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eymi\Downloads\"/>
    </mc:Choice>
  </mc:AlternateContent>
  <xr:revisionPtr revIDLastSave="0" documentId="8_{3D90DE60-1EAF-45FE-9CF0-23EEF878704B}" xr6:coauthVersionLast="47" xr6:coauthVersionMax="47" xr10:uidLastSave="{00000000-0000-0000-0000-000000000000}"/>
  <bookViews>
    <workbookView xWindow="-120" yWindow="-120" windowWidth="29040" windowHeight="16440" activeTab="5" xr2:uid="{00000000-000D-0000-FFFF-FFFF00000000}"/>
  </bookViews>
  <sheets>
    <sheet name="Sheet2" sheetId="8" r:id="rId1"/>
    <sheet name="Data" sheetId="1" r:id="rId2"/>
    <sheet name="Sheet1" sheetId="7" state="hidden" r:id="rId3"/>
    <sheet name="Sheet3" sheetId="10" state="hidden" r:id="rId4"/>
    <sheet name="Analyze" sheetId="5" r:id="rId5"/>
    <sheet name="Dashboard" sheetId="6" r:id="rId6"/>
  </sheets>
  <definedNames>
    <definedName name="Slicer_Region">#N/A</definedName>
    <definedName name="Slicer_Years">#N/A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9" i="6" l="1"/>
  <c r="K19" i="6"/>
  <c r="L19" i="6"/>
  <c r="K20" i="6"/>
  <c r="L20" i="6"/>
  <c r="J20" i="6"/>
  <c r="L21" i="6"/>
  <c r="L22" i="6"/>
  <c r="L23" i="6"/>
  <c r="L24" i="6"/>
  <c r="L25" i="6"/>
  <c r="L26" i="6"/>
  <c r="K21" i="6"/>
  <c r="K22" i="6"/>
  <c r="K23" i="6"/>
  <c r="K24" i="6"/>
  <c r="K25" i="6"/>
  <c r="K26" i="6"/>
  <c r="J21" i="6"/>
  <c r="J22" i="6"/>
  <c r="J23" i="6"/>
  <c r="J24" i="6"/>
  <c r="J25" i="6"/>
  <c r="J26" i="6"/>
  <c r="J19" i="6"/>
  <c r="E20" i="6"/>
  <c r="F20" i="6"/>
  <c r="D29" i="6"/>
  <c r="E29" i="6"/>
  <c r="F29" i="6"/>
  <c r="F21" i="6"/>
  <c r="D19" i="6"/>
  <c r="C29" i="6"/>
  <c r="F22" i="6"/>
  <c r="F23" i="6"/>
  <c r="F24" i="6"/>
  <c r="F25" i="6"/>
  <c r="F26" i="6"/>
  <c r="F27" i="6"/>
  <c r="E22" i="6"/>
  <c r="E23" i="6"/>
  <c r="E24" i="6"/>
  <c r="E25" i="6"/>
  <c r="E26" i="6"/>
  <c r="E27" i="6"/>
  <c r="D20" i="6"/>
  <c r="D22" i="6"/>
  <c r="D23" i="6"/>
  <c r="D24" i="6"/>
  <c r="D25" i="6"/>
  <c r="D26" i="6"/>
  <c r="D27" i="6"/>
  <c r="C21" i="6"/>
  <c r="C22" i="6"/>
  <c r="C23" i="6"/>
  <c r="C24" i="6"/>
  <c r="C25" i="6"/>
  <c r="C26" i="6"/>
  <c r="C27" i="6"/>
  <c r="G70" i="5" l="1"/>
  <c r="H70" i="5"/>
  <c r="I70" i="5"/>
  <c r="G71" i="5"/>
  <c r="H71" i="5"/>
  <c r="I71" i="5"/>
  <c r="G72" i="5"/>
  <c r="H72" i="5"/>
  <c r="I72" i="5"/>
  <c r="H69" i="5"/>
  <c r="I69" i="5"/>
  <c r="G69" i="5"/>
  <c r="F69" i="5"/>
  <c r="G66" i="5"/>
  <c r="H66" i="5"/>
  <c r="I66" i="5"/>
  <c r="G67" i="5"/>
  <c r="H67" i="5"/>
  <c r="I67" i="5"/>
  <c r="G68" i="5"/>
  <c r="H68" i="5"/>
  <c r="I68" i="5"/>
  <c r="H65" i="5"/>
  <c r="I65" i="5"/>
  <c r="G65" i="5"/>
  <c r="F65" i="5"/>
</calcChain>
</file>

<file path=xl/sharedStrings.xml><?xml version="1.0" encoding="utf-8"?>
<sst xmlns="http://schemas.openxmlformats.org/spreadsheetml/2006/main" count="62919" uniqueCount="153">
  <si>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</si>
  <si>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</si>
  <si>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</si>
  <si>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</si>
  <si>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</si>
  <si>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</si>
  <si>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</si>
  <si>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</si>
  <si>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</si>
  <si>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</si>
  <si>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</si>
  <si>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</si>
  <si>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</si>
  <si>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</si>
  <si>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</si>
  <si>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</si>
  <si>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</si>
  <si>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</si>
  <si>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</si>
  <si>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</si>
  <si>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</si>
  <si>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</si>
  <si>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</si>
  <si>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</si>
  <si>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</si>
  <si>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</si>
  <si>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</si>
  <si>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</si>
  <si>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</si>
  <si>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</si>
  <si>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</si>
  <si>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</si>
  <si>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</si>
  <si>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</si>
  <si>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</si>
  <si>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</si>
  <si>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</si>
  <si>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</si>
  <si>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</si>
  <si>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</si>
  <si>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</si>
  <si>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</si>
  <si>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</si>
  <si>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</si>
  <si>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</si>
  <si>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</si>
  <si>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</si>
  <si>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</si>
  <si>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</si>
  <si>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</si>
  <si>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</si>
  <si>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</si>
  <si>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</si>
  <si>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</si>
  <si>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</si>
  <si>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</si>
  <si>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</si>
  <si>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</si>
  <si>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</si>
  <si>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</si>
  <si>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</si>
  <si>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</si>
  <si>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</si>
  <si>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</si>
  <si>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</si>
  <si>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</si>
  <si>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</si>
  <si>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</si>
  <si>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</si>
  <si>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</si>
  <si>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</si>
  <si>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</si>
  <si>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</si>
  <si>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</si>
  <si>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</si>
  <si>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</si>
  <si>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</si>
  <si>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</si>
  <si>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</si>
  <si>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</si>
  <si>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</si>
  <si>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</si>
  <si>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</si>
  <si>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</si>
  <si>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</si>
  <si>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</si>
  <si>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</si>
  <si>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</si>
  <si>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</si>
  <si>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</si>
  <si>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</si>
  <si>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</si>
  <si>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</si>
  <si>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</si>
  <si>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</si>
  <si>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</si>
  <si>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</si>
  <si>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</si>
  <si>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</si>
  <si>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</si>
  <si>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</si>
  <si>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</si>
  <si>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</si>
  <si>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</si>
  <si>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</si>
  <si>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</si>
  <si>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</si>
  <si>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</si>
  <si>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</si>
  <si>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</si>
  <si>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</si>
  <si>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</si>
  <si>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</si>
  <si>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</si>
  <si>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</si>
  <si>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</si>
  <si>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</si>
  <si>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</si>
  <si>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</si>
  <si>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</si>
  <si>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</si>
  <si>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</si>
  <si>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</si>
  <si>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</si>
  <si>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</si>
  <si>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</si>
  <si>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</si>
  <si>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</si>
  <si>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</si>
  <si>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</si>
  <si>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</si>
  <si>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KPI</t>
  </si>
  <si>
    <t>1.Total Sales</t>
  </si>
  <si>
    <t>2. Display Average Operation Profit</t>
  </si>
  <si>
    <t>3. Average Operating Profit</t>
  </si>
  <si>
    <t>1. Sales per Retailer</t>
  </si>
  <si>
    <t>3. Create Chart Visuals for the Sales(retailer and beverages)</t>
  </si>
  <si>
    <t>2.Sales per Beverages</t>
  </si>
  <si>
    <t>Other information</t>
  </si>
  <si>
    <t>Sum of Total Sales</t>
  </si>
  <si>
    <t>Row Labels</t>
  </si>
  <si>
    <t>Grand Total</t>
  </si>
  <si>
    <t>Sum of Units Sold</t>
  </si>
  <si>
    <t>Count of Total Sales</t>
  </si>
  <si>
    <t>Column Labels</t>
  </si>
  <si>
    <t>2022</t>
  </si>
  <si>
    <t>2023</t>
  </si>
  <si>
    <t>Qtr1</t>
  </si>
  <si>
    <t>Qtr2</t>
  </si>
  <si>
    <t>Qtr3</t>
  </si>
  <si>
    <t>Qtr4</t>
  </si>
  <si>
    <t>Average of Operating Profit</t>
  </si>
  <si>
    <t>Average of 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</si>
</sst>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_-[$$-409]* #,##0.00_ ;_-[$$-409]* \-#,##0.00\ ;_-[$$-409]* &quot;-&quot;??_ ;_-@_ "/>
  </numFmts>
  <fonts count="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rgb="FFFFFF00"/>
      <name val="Calibri"/>
      <family val="2"/>
      <scheme val="minor"/>
    </font>
  </fonts>
  <fills count="9">
    <fill>
      <patternFill patternType="none"/>
    </fill>
    <fill>
      <patternFill patternType="gray125"/>
    </fill>
    <fill>
      <patternFill patternType="solid">
        <fgColor rgb="FF2A3E68"/>
        <bgColor indexed="64"/>
      </patternFill>
    </fill>
    <fill>
      <patternFill patternType="solid">
        <fgColor theme="0" tint="-0.499984740745262"/>
        <bgColor indexed="64"/>
      </patternFill>
    </fill>
    <fill>
      <patternFill patternType="solid">
        <fgColor theme="1"/>
        <bgColor indexed="64"/>
      </patternFill>
    </fill>
    <fill>
      <patternFill patternType="solid">
        <fgColor theme="1" tint="0.499984740745262"/>
        <bgColor indexed="64"/>
      </patternFill>
    </fill>
    <fill>
      <patternFill patternType="solid">
        <fgColor theme="1" tint="4.9989318521683403E-2"/>
        <bgColor indexed="64"/>
      </patternFill>
    </fill>
    <fill>
      <patternFill patternType="solid">
        <fgColor theme="4" tint="-0.249977111117893"/>
        <bgColor indexed="64"/>
      </patternFill>
    </fill>
    <fill>
      <patternFill patternType="solid">
        <fgColor theme="6" tint="0.79998168889431442"/>
        <bgColor indexed="64"/>
      </patternFill>
    </fill>
  </fills>
  <borders count="8">
    <border>
      <left/>
      <right/>
      <top/>
      <bottom/>
      <diagonal/>
    </border>
    <border>
      <left/>
      <right/>
      <top/>
      <bottom style="thin">
        <color indexed="64"/>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3" fontId="0" fillId="0" borderId="0" xfId="0" applyNumberFormat="1"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2" fontId="0" fillId="0" borderId="0" xfId="0" applyNumberFormat="1"/>
    <xf numFmtId="0" fontId="5" fillId="3" borderId="0" xfId="0" applyFont="1" applyFill="1"/>
    <xf numFmtId="14" fontId="0" fillId="0" borderId="0" xfId="0" applyNumberFormat="1"/>
    <xf numFmtId="0" fontId="5" fillId="4" borderId="0" xfId="0" applyFont="1" applyFill="1"/>
    <xf numFmtId="0" fontId="0" fillId="4" borderId="0" xfId="0" applyFill="1"/>
    <xf numFmtId="0" fontId="0" fillId="5" borderId="0" xfId="0" applyFill="1"/>
    <xf numFmtId="0" fontId="0" fillId="6" borderId="0" xfId="0" applyFill="1"/>
    <xf numFmtId="0" fontId="0" fillId="7" borderId="0" xfId="0" applyFill="1"/>
    <xf numFmtId="0" fontId="5" fillId="7" borderId="0" xfId="0" applyFont="1" applyFill="1"/>
    <xf numFmtId="0" fontId="0" fillId="8" borderId="0" xfId="0" applyFill="1"/>
    <xf numFmtId="0" fontId="0" fillId="8" borderId="6" xfId="0" applyFill="1" applyBorder="1"/>
    <xf numFmtId="0" fontId="0" fillId="8" borderId="7" xfId="0" applyFill="1" applyBorder="1"/>
    <xf numFmtId="0" fontId="0" fillId="8" borderId="2" xfId="0" applyFill="1" applyBorder="1"/>
    <xf numFmtId="0" fontId="0" fillId="8" borderId="3" xfId="0" applyFill="1" applyBorder="1"/>
    <xf numFmtId="0" fontId="0" fillId="8" borderId="4" xfId="0" applyFill="1" applyBorder="1"/>
    <xf numFmtId="0" fontId="0" fillId="8" borderId="1" xfId="0" applyFill="1" applyBorder="1"/>
    <xf numFmtId="0" fontId="0" fillId="8" borderId="5" xfId="0" applyFill="1" applyBorder="1"/>
  </cellXfs>
  <cellStyles count="2">
    <cellStyle name="Hyperlink 2" xfId="1" xr:uid="{00000000-0005-0000-0000-000000000000}"/>
    <cellStyle name="Normal" xfId="0" builtinId="0"/>
  </cellStyles>
  <dxfs count="30">
    <dxf>
      <numFmt numFmtId="164" formatCode="_-[$$-409]* #,##0.00_ ;_-[$$-409]* \-#,##0.00\ ;_-[$$-409]* &quot;-&quot;??_ ;_-@_ "/>
    </dxf>
    <dxf>
      <numFmt numFmtId="167" formatCode="_-&quot;₱&quot;* #,##0.00_-;\-&quot;₱&quot;* #,##0.00_-;_-&quot;₱&quot;* &quot;-&quot;??_-;_-@_-"/>
    </dxf>
    <dxf>
      <numFmt numFmtId="164" formatCode="_-[$$-409]* #,##0.00_ ;_-[$$-409]* \-#,##0.00\ ;_-[$$-409]* &quot;-&quot;??_ ;_-@_ "/>
    </dxf>
    <dxf>
      <numFmt numFmtId="164" formatCode="_-[$$-409]* #,##0.00_ ;_-[$$-409]* \-#,##0.00\ ;_-[$$-409]* &quot;-&quot;??_ ;_-@_ "/>
    </dxf>
    <dxf>
      <numFmt numFmtId="166" formatCode="_-* #,##0.00_-;\-* #,##0.00_-;_-* &quot;-&quot;??_-;_-@_-"/>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165" formatCode="dd/mm/yyyy"/>
    </dxf>
    <dxf>
      <numFmt numFmtId="165" formatCode="dd/mm/yyyy"/>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
      <numFmt numFmtId="165" formatCode="dd/mm/yyyy"/>
    </dxf>
  </dxfs>
  <tableStyles count="0" defaultTableStyle="TableStyleMedium2" defaultPivotStyle="PivotStyleLight16"/>
  <colors>
    <mruColors>
      <color rgb="FFE03A1E"/>
      <color rgb="FFFFFF99"/>
      <color rgb="FFC69738"/>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358402922329328E-2"/>
          <c:y val="0.30076443569553807"/>
          <c:w val="0.77643231991662942"/>
          <c:h val="0.53767752989209683"/>
        </c:manualLayout>
      </c:layout>
      <c:barChart>
        <c:barDir val="col"/>
        <c:grouping val="clustered"/>
        <c:varyColors val="0"/>
        <c:ser>
          <c:idx val="0"/>
          <c:order val="0"/>
          <c:spPr>
            <a:solidFill>
              <a:schemeClr val="accent1"/>
            </a:solidFill>
            <a:ln>
              <a:noFill/>
            </a:ln>
            <a:effectLst/>
          </c:spPr>
          <c:invertIfNegative val="0"/>
          <c:cat>
            <c:multiLvlStrRef>
              <c:f>Analyze!$F$65:$G$72</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Analyze!$H$65:$H$72</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4BF4-4152-9C86-C918159B47D5}"/>
            </c:ext>
          </c:extLst>
        </c:ser>
        <c:dLbls>
          <c:showLegendKey val="0"/>
          <c:showVal val="0"/>
          <c:showCatName val="0"/>
          <c:showSerName val="0"/>
          <c:showPercent val="0"/>
          <c:showBubbleSize val="0"/>
        </c:dLbls>
        <c:gapWidth val="219"/>
        <c:overlap val="-27"/>
        <c:axId val="666775423"/>
        <c:axId val="530255391"/>
      </c:barChart>
      <c:lineChart>
        <c:grouping val="standard"/>
        <c:varyColors val="0"/>
        <c:ser>
          <c:idx val="1"/>
          <c:order val="1"/>
          <c:spPr>
            <a:ln w="28575" cap="rnd">
              <a:solidFill>
                <a:schemeClr val="accent2"/>
              </a:solidFill>
              <a:round/>
            </a:ln>
            <a:effectLst/>
          </c:spPr>
          <c:marker>
            <c:symbol val="none"/>
          </c:marker>
          <c:cat>
            <c:multiLvlStrRef>
              <c:f>Analyze!$F$65:$G$72</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Analyze!$I$65:$I$72</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4BF4-4152-9C86-C918159B47D5}"/>
            </c:ext>
          </c:extLst>
        </c:ser>
        <c:dLbls>
          <c:showLegendKey val="0"/>
          <c:showVal val="0"/>
          <c:showCatName val="0"/>
          <c:showSerName val="0"/>
          <c:showPercent val="0"/>
          <c:showBubbleSize val="0"/>
        </c:dLbls>
        <c:marker val="1"/>
        <c:smooth val="0"/>
        <c:axId val="792239727"/>
        <c:axId val="792243887"/>
      </c:lineChart>
      <c:catAx>
        <c:axId val="79223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243887"/>
        <c:crosses val="autoZero"/>
        <c:auto val="1"/>
        <c:lblAlgn val="ctr"/>
        <c:lblOffset val="100"/>
        <c:noMultiLvlLbl val="0"/>
      </c:catAx>
      <c:valAx>
        <c:axId val="79224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239727"/>
        <c:crosses val="autoZero"/>
        <c:crossBetween val="between"/>
      </c:valAx>
      <c:valAx>
        <c:axId val="5302553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775423"/>
        <c:crosses val="max"/>
        <c:crossBetween val="between"/>
      </c:valAx>
      <c:catAx>
        <c:axId val="666775423"/>
        <c:scaling>
          <c:orientation val="minMax"/>
        </c:scaling>
        <c:delete val="1"/>
        <c:axPos val="b"/>
        <c:numFmt formatCode="General" sourceLinked="1"/>
        <c:majorTickMark val="out"/>
        <c:minorTickMark val="none"/>
        <c:tickLblPos val="nextTo"/>
        <c:crossAx val="5302553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manualLayout>
          <c:layoutTarget val="inner"/>
          <c:xMode val="edge"/>
          <c:yMode val="edge"/>
          <c:x val="7.4358402922329328E-2"/>
          <c:y val="0.30076443569553807"/>
          <c:w val="0.77643231991662942"/>
          <c:h val="0.53767752989209683"/>
        </c:manualLayout>
      </c:layout>
      <c:barChart>
        <c:barDir val="col"/>
        <c:grouping val="clustered"/>
        <c:varyColors val="0"/>
        <c:ser>
          <c:idx val="0"/>
          <c:order val="0"/>
          <c:spPr>
            <a:solidFill>
              <a:schemeClr val="accent1"/>
            </a:solidFill>
            <a:ln>
              <a:noFill/>
            </a:ln>
            <a:effectLst/>
          </c:spPr>
          <c:invertIfNegative val="0"/>
          <c:cat>
            <c:multiLvlStrRef>
              <c:f>Analyze!$F$65:$G$72</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Analyze!$H$65:$H$72</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1510-4A6F-944E-27E0DC3904A0}"/>
            </c:ext>
          </c:extLst>
        </c:ser>
        <c:dLbls>
          <c:showLegendKey val="0"/>
          <c:showVal val="0"/>
          <c:showCatName val="0"/>
          <c:showSerName val="0"/>
          <c:showPercent val="0"/>
          <c:showBubbleSize val="0"/>
        </c:dLbls>
        <c:gapWidth val="219"/>
        <c:overlap val="-27"/>
        <c:axId val="666775423"/>
        <c:axId val="530255391"/>
      </c:barChart>
      <c:lineChart>
        <c:grouping val="standard"/>
        <c:varyColors val="0"/>
        <c:ser>
          <c:idx val="1"/>
          <c:order val="1"/>
          <c:spPr>
            <a:ln w="28575" cap="rnd">
              <a:solidFill>
                <a:schemeClr val="accent2"/>
              </a:solidFill>
              <a:round/>
            </a:ln>
            <a:effectLst/>
          </c:spPr>
          <c:marker>
            <c:symbol val="none"/>
          </c:marker>
          <c:cat>
            <c:multiLvlStrRef>
              <c:f>Analyze!$F$65:$G$72</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Analyze!$I$65:$I$72</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1510-4A6F-944E-27E0DC3904A0}"/>
            </c:ext>
          </c:extLst>
        </c:ser>
        <c:dLbls>
          <c:showLegendKey val="0"/>
          <c:showVal val="0"/>
          <c:showCatName val="0"/>
          <c:showSerName val="0"/>
          <c:showPercent val="0"/>
          <c:showBubbleSize val="0"/>
        </c:dLbls>
        <c:marker val="1"/>
        <c:smooth val="0"/>
        <c:axId val="792239727"/>
        <c:axId val="792243887"/>
      </c:lineChart>
      <c:catAx>
        <c:axId val="79223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2243887"/>
        <c:crosses val="autoZero"/>
        <c:auto val="1"/>
        <c:lblAlgn val="ctr"/>
        <c:lblOffset val="100"/>
        <c:noMultiLvlLbl val="0"/>
      </c:catAx>
      <c:valAx>
        <c:axId val="79224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2239727"/>
        <c:crosses val="autoZero"/>
        <c:crossBetween val="between"/>
      </c:valAx>
      <c:valAx>
        <c:axId val="5302553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6775423"/>
        <c:crosses val="max"/>
        <c:crossBetween val="between"/>
      </c:valAx>
      <c:catAx>
        <c:axId val="666775423"/>
        <c:scaling>
          <c:orientation val="minMax"/>
        </c:scaling>
        <c:delete val="1"/>
        <c:axPos val="b"/>
        <c:numFmt formatCode="General" sourceLinked="1"/>
        <c:majorTickMark val="out"/>
        <c:minorTickMark val="none"/>
        <c:tickLblPos val="nextTo"/>
        <c:crossAx val="5302553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33130</xdr:colOff>
      <xdr:row>72</xdr:row>
      <xdr:rowOff>19878</xdr:rowOff>
    </xdr:from>
    <xdr:to>
      <xdr:col>8</xdr:col>
      <xdr:colOff>795130</xdr:colOff>
      <xdr:row>85</xdr:row>
      <xdr:rowOff>178904</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1065558</xdr:colOff>
      <xdr:row>51</xdr:row>
      <xdr:rowOff>116784</xdr:rowOff>
    </xdr:from>
    <xdr:to>
      <xdr:col>8</xdr:col>
      <xdr:colOff>368162</xdr:colOff>
      <xdr:row>65</xdr:row>
      <xdr:rowOff>827</xdr:rowOff>
    </xdr:to>
    <mc:AlternateContent xmlns:mc="http://schemas.openxmlformats.org/markup-compatibility/2006" xmlns:a14="http://schemas.microsoft.com/office/drawing/2010/main">
      <mc:Choice Requires="a14">
        <xdr:graphicFrame macro="">
          <xdr:nvGraphicFramePr>
            <xdr:cNvPr id="7" name="Years">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6987623" y="10254697"/>
              <a:ext cx="1828800"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1504536</xdr:colOff>
      <xdr:row>58</xdr:row>
      <xdr:rowOff>33959</xdr:rowOff>
    </xdr:from>
    <xdr:to>
      <xdr:col>6</xdr:col>
      <xdr:colOff>713133</xdr:colOff>
      <xdr:row>71</xdr:row>
      <xdr:rowOff>116785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06398" y="11563350"/>
              <a:ext cx="1828800"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2389909</xdr:colOff>
      <xdr:row>0</xdr:row>
      <xdr:rowOff>0</xdr:rowOff>
    </xdr:from>
    <xdr:to>
      <xdr:col>15</xdr:col>
      <xdr:colOff>853109</xdr:colOff>
      <xdr:row>6</xdr:row>
      <xdr:rowOff>173182</xdr:rowOff>
    </xdr:to>
    <xdr:sp macro="" textlink="">
      <xdr:nvSpPr>
        <xdr:cNvPr id="3" name="Rectangle 2">
          <a:extLst>
            <a:ext uri="{FF2B5EF4-FFF2-40B4-BE49-F238E27FC236}">
              <a16:creationId xmlns:a16="http://schemas.microsoft.com/office/drawing/2014/main" id="{00000000-0008-0000-0500-000003000000}"/>
            </a:ext>
          </a:extLst>
        </xdr:cNvPr>
        <xdr:cNvSpPr/>
      </xdr:nvSpPr>
      <xdr:spPr>
        <a:xfrm>
          <a:off x="2389909" y="0"/>
          <a:ext cx="14326655" cy="1420091"/>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xdr:col>
      <xdr:colOff>660237</xdr:colOff>
      <xdr:row>1</xdr:row>
      <xdr:rowOff>89790</xdr:rowOff>
    </xdr:from>
    <xdr:to>
      <xdr:col>13</xdr:col>
      <xdr:colOff>3012</xdr:colOff>
      <xdr:row>6</xdr:row>
      <xdr:rowOff>5797</xdr:rowOff>
    </xdr:to>
    <xdr:sp macro="" textlink="">
      <xdr:nvSpPr>
        <xdr:cNvPr id="5" name="Rounded Rectangle 4">
          <a:extLst>
            <a:ext uri="{FF2B5EF4-FFF2-40B4-BE49-F238E27FC236}">
              <a16:creationId xmlns:a16="http://schemas.microsoft.com/office/drawing/2014/main" id="{00000000-0008-0000-0500-000005000000}"/>
            </a:ext>
          </a:extLst>
        </xdr:cNvPr>
        <xdr:cNvSpPr/>
      </xdr:nvSpPr>
      <xdr:spPr>
        <a:xfrm>
          <a:off x="6409873" y="297608"/>
          <a:ext cx="7724775" cy="955098"/>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3600" b="1" cap="none" spc="50">
              <a:ln w="9525" cmpd="sng">
                <a:solidFill>
                  <a:schemeClr val="accent1"/>
                </a:solidFill>
                <a:prstDash val="solid"/>
              </a:ln>
              <a:solidFill>
                <a:srgbClr val="70AD47">
                  <a:tint val="1000"/>
                </a:srgbClr>
              </a:solidFill>
              <a:effectLst>
                <a:glow rad="38100">
                  <a:schemeClr val="accent1">
                    <a:alpha val="40000"/>
                  </a:schemeClr>
                </a:glow>
              </a:effectLst>
              <a:latin typeface="+mj-lt"/>
            </a:rPr>
            <a:t>COCA-COLA</a:t>
          </a:r>
          <a:r>
            <a:rPr lang="en-PH" sz="3600" b="1"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mj-lt"/>
            </a:rPr>
            <a:t> USA RETAILER DASHBOARD</a:t>
          </a:r>
          <a:endParaRPr lang="en-PH" sz="3600" b="1" cap="none" spc="50">
            <a:ln w="9525" cmpd="sng">
              <a:solidFill>
                <a:schemeClr val="accent1"/>
              </a:solidFill>
              <a:prstDash val="solid"/>
            </a:ln>
            <a:solidFill>
              <a:srgbClr val="70AD47">
                <a:tint val="1000"/>
              </a:srgbClr>
            </a:solidFill>
            <a:effectLst>
              <a:glow rad="38100">
                <a:schemeClr val="accent1">
                  <a:alpha val="40000"/>
                </a:schemeClr>
              </a:glow>
            </a:effectLst>
            <a:latin typeface="+mj-lt"/>
          </a:endParaRPr>
        </a:p>
      </xdr:txBody>
    </xdr:sp>
    <xdr:clientData/>
  </xdr:twoCellAnchor>
  <xdr:twoCellAnchor>
    <xdr:from>
      <xdr:col>1</xdr:col>
      <xdr:colOff>500269</xdr:colOff>
      <xdr:row>7</xdr:row>
      <xdr:rowOff>111815</xdr:rowOff>
    </xdr:from>
    <xdr:to>
      <xdr:col>5</xdr:col>
      <xdr:colOff>14494</xdr:colOff>
      <xdr:row>13</xdr:row>
      <xdr:rowOff>111815</xdr:rowOff>
    </xdr:to>
    <xdr:sp macro="" textlink="">
      <xdr:nvSpPr>
        <xdr:cNvPr id="12" name="Rounded Rectangle 11">
          <a:extLst>
            <a:ext uri="{FF2B5EF4-FFF2-40B4-BE49-F238E27FC236}">
              <a16:creationId xmlns:a16="http://schemas.microsoft.com/office/drawing/2014/main" id="{00000000-0008-0000-0500-00000C000000}"/>
            </a:ext>
          </a:extLst>
        </xdr:cNvPr>
        <xdr:cNvSpPr/>
      </xdr:nvSpPr>
      <xdr:spPr>
        <a:xfrm>
          <a:off x="2173356" y="1503293"/>
          <a:ext cx="2959790" cy="1192696"/>
        </a:xfrm>
        <a:prstGeom prst="roundRect">
          <a:avLst/>
        </a:prstGeom>
        <a:solidFill>
          <a:schemeClr val="bg2">
            <a:lumMod val="7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600" b="1">
              <a:solidFill>
                <a:sysClr val="windowText" lastClr="000000"/>
              </a:solidFill>
            </a:rPr>
            <a:t>               TOTAL</a:t>
          </a:r>
          <a:r>
            <a:rPr lang="en-PH" sz="1600" b="1" baseline="0">
              <a:solidFill>
                <a:sysClr val="windowText" lastClr="000000"/>
              </a:solidFill>
            </a:rPr>
            <a:t> SALES</a:t>
          </a:r>
          <a:endParaRPr lang="en-PH" sz="1600" b="1">
            <a:solidFill>
              <a:sysClr val="windowText" lastClr="000000"/>
            </a:solidFill>
          </a:endParaRPr>
        </a:p>
      </xdr:txBody>
    </xdr:sp>
    <xdr:clientData/>
  </xdr:twoCellAnchor>
  <xdr:oneCellAnchor>
    <xdr:from>
      <xdr:col>2</xdr:col>
      <xdr:colOff>200025</xdr:colOff>
      <xdr:row>10</xdr:row>
      <xdr:rowOff>152400</xdr:rowOff>
    </xdr:from>
    <xdr:ext cx="184731" cy="264560"/>
    <xdr:sp macro="" textlink="">
      <xdr:nvSpPr>
        <xdr:cNvPr id="13" name="TextBox 12">
          <a:extLst>
            <a:ext uri="{FF2B5EF4-FFF2-40B4-BE49-F238E27FC236}">
              <a16:creationId xmlns:a16="http://schemas.microsoft.com/office/drawing/2014/main" id="{00000000-0008-0000-0500-00000D000000}"/>
            </a:ext>
          </a:extLst>
        </xdr:cNvPr>
        <xdr:cNvSpPr txBox="1"/>
      </xdr:nvSpPr>
      <xdr:spPr>
        <a:xfrm>
          <a:off x="2733675" y="2152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2</xdr:col>
      <xdr:colOff>523875</xdr:colOff>
      <xdr:row>10</xdr:row>
      <xdr:rowOff>57150</xdr:rowOff>
    </xdr:from>
    <xdr:ext cx="184731" cy="264560"/>
    <xdr:sp macro="" textlink="">
      <xdr:nvSpPr>
        <xdr:cNvPr id="14" name="TextBox 13">
          <a:extLst>
            <a:ext uri="{FF2B5EF4-FFF2-40B4-BE49-F238E27FC236}">
              <a16:creationId xmlns:a16="http://schemas.microsoft.com/office/drawing/2014/main" id="{00000000-0008-0000-0500-00000E000000}"/>
            </a:ext>
          </a:extLst>
        </xdr:cNvPr>
        <xdr:cNvSpPr txBox="1"/>
      </xdr:nvSpPr>
      <xdr:spPr>
        <a:xfrm>
          <a:off x="3057525" y="205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1</xdr:col>
      <xdr:colOff>838200</xdr:colOff>
      <xdr:row>10</xdr:row>
      <xdr:rowOff>133350</xdr:rowOff>
    </xdr:from>
    <xdr:ext cx="184731" cy="264560"/>
    <xdr:sp macro="" textlink="">
      <xdr:nvSpPr>
        <xdr:cNvPr id="15" name="TextBox 14">
          <a:extLst>
            <a:ext uri="{FF2B5EF4-FFF2-40B4-BE49-F238E27FC236}">
              <a16:creationId xmlns:a16="http://schemas.microsoft.com/office/drawing/2014/main" id="{00000000-0008-0000-0500-00000F000000}"/>
            </a:ext>
          </a:extLst>
        </xdr:cNvPr>
        <xdr:cNvSpPr txBox="1"/>
      </xdr:nvSpPr>
      <xdr:spPr>
        <a:xfrm>
          <a:off x="2514600"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2</xdr:col>
      <xdr:colOff>428625</xdr:colOff>
      <xdr:row>10</xdr:row>
      <xdr:rowOff>104775</xdr:rowOff>
    </xdr:from>
    <xdr:ext cx="184731" cy="264560"/>
    <xdr:sp macro="" textlink="">
      <xdr:nvSpPr>
        <xdr:cNvPr id="16" name="TextBox 15">
          <a:extLst>
            <a:ext uri="{FF2B5EF4-FFF2-40B4-BE49-F238E27FC236}">
              <a16:creationId xmlns:a16="http://schemas.microsoft.com/office/drawing/2014/main" id="{00000000-0008-0000-0500-000010000000}"/>
            </a:ext>
          </a:extLst>
        </xdr:cNvPr>
        <xdr:cNvSpPr txBox="1"/>
      </xdr:nvSpPr>
      <xdr:spPr>
        <a:xfrm>
          <a:off x="2962275" y="210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5</xdr:col>
      <xdr:colOff>260902</xdr:colOff>
      <xdr:row>7</xdr:row>
      <xdr:rowOff>103533</xdr:rowOff>
    </xdr:from>
    <xdr:to>
      <xdr:col>8</xdr:col>
      <xdr:colOff>632377</xdr:colOff>
      <xdr:row>13</xdr:row>
      <xdr:rowOff>103533</xdr:rowOff>
    </xdr:to>
    <xdr:sp macro="" textlink="">
      <xdr:nvSpPr>
        <xdr:cNvPr id="19" name="Rounded Rectangle 18">
          <a:extLst>
            <a:ext uri="{FF2B5EF4-FFF2-40B4-BE49-F238E27FC236}">
              <a16:creationId xmlns:a16="http://schemas.microsoft.com/office/drawing/2014/main" id="{00000000-0008-0000-0500-000013000000}"/>
            </a:ext>
          </a:extLst>
        </xdr:cNvPr>
        <xdr:cNvSpPr/>
      </xdr:nvSpPr>
      <xdr:spPr>
        <a:xfrm>
          <a:off x="5379554" y="1495011"/>
          <a:ext cx="2955649" cy="1192696"/>
        </a:xfrm>
        <a:prstGeom prst="roundRect">
          <a:avLst/>
        </a:prstGeom>
        <a:solidFill>
          <a:schemeClr val="bg2">
            <a:lumMod val="7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600" b="1">
              <a:solidFill>
                <a:sysClr val="windowText" lastClr="000000"/>
              </a:solidFill>
            </a:rPr>
            <a:t>             TOTAL</a:t>
          </a:r>
          <a:r>
            <a:rPr lang="en-PH" sz="1600" b="1" baseline="0">
              <a:solidFill>
                <a:sysClr val="windowText" lastClr="000000"/>
              </a:solidFill>
            </a:rPr>
            <a:t> UNIT SOLD</a:t>
          </a:r>
          <a:endParaRPr lang="en-PH" sz="1600" b="1">
            <a:solidFill>
              <a:sysClr val="windowText" lastClr="000000"/>
            </a:solidFill>
          </a:endParaRPr>
        </a:p>
      </xdr:txBody>
    </xdr:sp>
    <xdr:clientData/>
  </xdr:twoCellAnchor>
  <xdr:twoCellAnchor>
    <xdr:from>
      <xdr:col>8</xdr:col>
      <xdr:colOff>824119</xdr:colOff>
      <xdr:row>7</xdr:row>
      <xdr:rowOff>94007</xdr:rowOff>
    </xdr:from>
    <xdr:to>
      <xdr:col>12</xdr:col>
      <xdr:colOff>334203</xdr:colOff>
      <xdr:row>13</xdr:row>
      <xdr:rowOff>94007</xdr:rowOff>
    </xdr:to>
    <xdr:sp macro="" textlink="">
      <xdr:nvSpPr>
        <xdr:cNvPr id="21" name="Rounded Rectangle 20">
          <a:extLst>
            <a:ext uri="{FF2B5EF4-FFF2-40B4-BE49-F238E27FC236}">
              <a16:creationId xmlns:a16="http://schemas.microsoft.com/office/drawing/2014/main" id="{00000000-0008-0000-0500-000015000000}"/>
            </a:ext>
          </a:extLst>
        </xdr:cNvPr>
        <xdr:cNvSpPr/>
      </xdr:nvSpPr>
      <xdr:spPr>
        <a:xfrm>
          <a:off x="8526945" y="1485485"/>
          <a:ext cx="2955649" cy="1192696"/>
        </a:xfrm>
        <a:prstGeom prst="roundRect">
          <a:avLst/>
        </a:prstGeom>
        <a:solidFill>
          <a:schemeClr val="bg2">
            <a:lumMod val="7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600" b="1">
              <a:solidFill>
                <a:sysClr val="windowText" lastClr="000000"/>
              </a:solidFill>
            </a:rPr>
            <a:t>  AVERAGE</a:t>
          </a:r>
          <a:r>
            <a:rPr lang="en-PH" sz="1600" b="1" baseline="0">
              <a:solidFill>
                <a:sysClr val="windowText" lastClr="000000"/>
              </a:solidFill>
            </a:rPr>
            <a:t> OPERATION PROFIT</a:t>
          </a:r>
          <a:endParaRPr lang="en-PH" sz="1600" b="1">
            <a:solidFill>
              <a:sysClr val="windowText" lastClr="000000"/>
            </a:solidFill>
          </a:endParaRPr>
        </a:p>
      </xdr:txBody>
    </xdr:sp>
    <xdr:clientData/>
  </xdr:twoCellAnchor>
  <xdr:twoCellAnchor>
    <xdr:from>
      <xdr:col>12</xdr:col>
      <xdr:colOff>450988</xdr:colOff>
      <xdr:row>7</xdr:row>
      <xdr:rowOff>78686</xdr:rowOff>
    </xdr:from>
    <xdr:to>
      <xdr:col>15</xdr:col>
      <xdr:colOff>826605</xdr:colOff>
      <xdr:row>13</xdr:row>
      <xdr:rowOff>78686</xdr:rowOff>
    </xdr:to>
    <xdr:sp macro="" textlink="">
      <xdr:nvSpPr>
        <xdr:cNvPr id="22" name="Rounded Rectangle 21">
          <a:extLst>
            <a:ext uri="{FF2B5EF4-FFF2-40B4-BE49-F238E27FC236}">
              <a16:creationId xmlns:a16="http://schemas.microsoft.com/office/drawing/2014/main" id="{00000000-0008-0000-0500-000016000000}"/>
            </a:ext>
          </a:extLst>
        </xdr:cNvPr>
        <xdr:cNvSpPr/>
      </xdr:nvSpPr>
      <xdr:spPr>
        <a:xfrm>
          <a:off x="11599379" y="1470164"/>
          <a:ext cx="2959791" cy="1192696"/>
        </a:xfrm>
        <a:prstGeom prst="roundRect">
          <a:avLst/>
        </a:prstGeom>
        <a:solidFill>
          <a:schemeClr val="bg2">
            <a:lumMod val="7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600" b="1">
              <a:solidFill>
                <a:sysClr val="windowText" lastClr="000000"/>
              </a:solidFill>
            </a:rPr>
            <a:t>AVERAGE</a:t>
          </a:r>
          <a:r>
            <a:rPr lang="en-PH" sz="1600" b="1" baseline="0">
              <a:solidFill>
                <a:sysClr val="windowText" lastClr="000000"/>
              </a:solidFill>
            </a:rPr>
            <a:t> OPERATION MARGIN</a:t>
          </a:r>
          <a:endParaRPr lang="en-PH" sz="1600" b="1">
            <a:solidFill>
              <a:sysClr val="windowText" lastClr="000000"/>
            </a:solidFill>
          </a:endParaRPr>
        </a:p>
      </xdr:txBody>
    </xdr:sp>
    <xdr:clientData/>
  </xdr:twoCellAnchor>
  <xdr:oneCellAnchor>
    <xdr:from>
      <xdr:col>2</xdr:col>
      <xdr:colOff>171450</xdr:colOff>
      <xdr:row>4</xdr:row>
      <xdr:rowOff>190500</xdr:rowOff>
    </xdr:from>
    <xdr:ext cx="184731" cy="264560"/>
    <xdr:sp macro="" textlink="">
      <xdr:nvSpPr>
        <xdr:cNvPr id="17" name="TextBox 16">
          <a:extLst>
            <a:ext uri="{FF2B5EF4-FFF2-40B4-BE49-F238E27FC236}">
              <a16:creationId xmlns:a16="http://schemas.microsoft.com/office/drawing/2014/main" id="{00000000-0008-0000-0500-000011000000}"/>
            </a:ext>
          </a:extLst>
        </xdr:cNvPr>
        <xdr:cNvSpPr txBox="1"/>
      </xdr:nvSpPr>
      <xdr:spPr>
        <a:xfrm>
          <a:off x="2705100" y="990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13</xdr:col>
      <xdr:colOff>79814</xdr:colOff>
      <xdr:row>4</xdr:row>
      <xdr:rowOff>24848</xdr:rowOff>
    </xdr:from>
    <xdr:ext cx="1079639" cy="397545"/>
    <xdr:sp macro="" textlink="">
      <xdr:nvSpPr>
        <xdr:cNvPr id="23" name="TextBox 22">
          <a:extLst>
            <a:ext uri="{FF2B5EF4-FFF2-40B4-BE49-F238E27FC236}">
              <a16:creationId xmlns:a16="http://schemas.microsoft.com/office/drawing/2014/main" id="{00000000-0008-0000-0500-000017000000}"/>
            </a:ext>
          </a:extLst>
        </xdr:cNvPr>
        <xdr:cNvSpPr txBox="1"/>
      </xdr:nvSpPr>
      <xdr:spPr>
        <a:xfrm>
          <a:off x="14211450" y="856121"/>
          <a:ext cx="1079639" cy="39754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1400" b="0">
              <a:solidFill>
                <a:sysClr val="windowText" lastClr="000000"/>
              </a:solidFill>
              <a:latin typeface="Gabriola" panose="04040605051002020D02" pitchFamily="82" charset="0"/>
            </a:rPr>
            <a:t>Figures</a:t>
          </a:r>
          <a:r>
            <a:rPr lang="en-PH" sz="1400" b="0" baseline="0">
              <a:solidFill>
                <a:sysClr val="windowText" lastClr="000000"/>
              </a:solidFill>
              <a:latin typeface="Gabriola" panose="04040605051002020D02" pitchFamily="82" charset="0"/>
            </a:rPr>
            <a:t> in USD</a:t>
          </a:r>
        </a:p>
      </xdr:txBody>
    </xdr:sp>
    <xdr:clientData/>
  </xdr:oneCellAnchor>
  <xdr:oneCellAnchor>
    <xdr:from>
      <xdr:col>2</xdr:col>
      <xdr:colOff>411648</xdr:colOff>
      <xdr:row>10</xdr:row>
      <xdr:rowOff>28575</xdr:rowOff>
    </xdr:from>
    <xdr:ext cx="1227644" cy="280205"/>
    <xdr:sp macro="" textlink="Analyze!D14">
      <xdr:nvSpPr>
        <xdr:cNvPr id="25" name="TextBox 24">
          <a:extLst>
            <a:ext uri="{FF2B5EF4-FFF2-40B4-BE49-F238E27FC236}">
              <a16:creationId xmlns:a16="http://schemas.microsoft.com/office/drawing/2014/main" id="{00000000-0008-0000-0500-000019000000}"/>
            </a:ext>
          </a:extLst>
        </xdr:cNvPr>
        <xdr:cNvSpPr txBox="1"/>
      </xdr:nvSpPr>
      <xdr:spPr>
        <a:xfrm>
          <a:off x="2946126" y="2016401"/>
          <a:ext cx="122764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28D3474-2ECA-4FE8-A225-6461FB27809A}" type="TxLink">
            <a:rPr lang="en-US" sz="1200" b="0" i="0" u="none" strike="noStrike">
              <a:solidFill>
                <a:srgbClr val="000000"/>
              </a:solidFill>
              <a:latin typeface="Calibri"/>
              <a:cs typeface="Calibri"/>
            </a:rPr>
            <a:pPr/>
            <a:t> $12,016,665.00 </a:t>
          </a:fld>
          <a:endParaRPr lang="en-PH" sz="1100"/>
        </a:p>
      </xdr:txBody>
    </xdr:sp>
    <xdr:clientData/>
  </xdr:oneCellAnchor>
  <xdr:oneCellAnchor>
    <xdr:from>
      <xdr:col>10</xdr:col>
      <xdr:colOff>286991</xdr:colOff>
      <xdr:row>9</xdr:row>
      <xdr:rowOff>187188</xdr:rowOff>
    </xdr:from>
    <xdr:ext cx="760978" cy="280205"/>
    <xdr:sp macro="" textlink="Analyze!D17">
      <xdr:nvSpPr>
        <xdr:cNvPr id="26" name="TextBox 25">
          <a:extLst>
            <a:ext uri="{FF2B5EF4-FFF2-40B4-BE49-F238E27FC236}">
              <a16:creationId xmlns:a16="http://schemas.microsoft.com/office/drawing/2014/main" id="{00000000-0008-0000-0500-00001A000000}"/>
            </a:ext>
          </a:extLst>
        </xdr:cNvPr>
        <xdr:cNvSpPr txBox="1"/>
      </xdr:nvSpPr>
      <xdr:spPr>
        <a:xfrm>
          <a:off x="9712600" y="1976231"/>
          <a:ext cx="76097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CF1F1728-5A0E-4A56-B227-5F2FF3464D13}" type="TxLink">
            <a:rPr lang="en-US" sz="1200" b="0" i="0" u="none" strike="noStrike">
              <a:solidFill>
                <a:srgbClr val="000000"/>
              </a:solidFill>
              <a:latin typeface="Calibri"/>
              <a:cs typeface="Calibri"/>
            </a:rPr>
            <a:pPr algn="ctr"/>
            <a:t> $489.48 </a:t>
          </a:fld>
          <a:endParaRPr lang="en-PH" sz="1100"/>
        </a:p>
      </xdr:txBody>
    </xdr:sp>
    <xdr:clientData/>
  </xdr:oneCellAnchor>
  <xdr:oneCellAnchor>
    <xdr:from>
      <xdr:col>9</xdr:col>
      <xdr:colOff>588066</xdr:colOff>
      <xdr:row>11</xdr:row>
      <xdr:rowOff>49695</xdr:rowOff>
    </xdr:from>
    <xdr:ext cx="184731" cy="264560"/>
    <xdr:sp macro="" textlink="">
      <xdr:nvSpPr>
        <xdr:cNvPr id="27" name="TextBox 26">
          <a:extLst>
            <a:ext uri="{FF2B5EF4-FFF2-40B4-BE49-F238E27FC236}">
              <a16:creationId xmlns:a16="http://schemas.microsoft.com/office/drawing/2014/main" id="{00000000-0008-0000-0500-00001B000000}"/>
            </a:ext>
          </a:extLst>
        </xdr:cNvPr>
        <xdr:cNvSpPr txBox="1"/>
      </xdr:nvSpPr>
      <xdr:spPr>
        <a:xfrm>
          <a:off x="9152283" y="22363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13</xdr:col>
      <xdr:colOff>801045</xdr:colOff>
      <xdr:row>10</xdr:row>
      <xdr:rowOff>24847</xdr:rowOff>
    </xdr:from>
    <xdr:ext cx="605037" cy="280205"/>
    <xdr:sp macro="" textlink="Analyze!D20">
      <xdr:nvSpPr>
        <xdr:cNvPr id="29" name="TextBox 28">
          <a:extLst>
            <a:ext uri="{FF2B5EF4-FFF2-40B4-BE49-F238E27FC236}">
              <a16:creationId xmlns:a16="http://schemas.microsoft.com/office/drawing/2014/main" id="{00000000-0008-0000-0500-00001D000000}"/>
            </a:ext>
          </a:extLst>
        </xdr:cNvPr>
        <xdr:cNvSpPr txBox="1"/>
      </xdr:nvSpPr>
      <xdr:spPr>
        <a:xfrm>
          <a:off x="12761724" y="2065918"/>
          <a:ext cx="60503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E1AB631-550C-4971-8B26-472B5C5DC895}" type="TxLink">
            <a:rPr lang="en-US" sz="1200" b="0" i="0" u="none" strike="noStrike">
              <a:solidFill>
                <a:srgbClr val="000000"/>
              </a:solidFill>
              <a:latin typeface="Calibri"/>
              <a:cs typeface="Calibri"/>
            </a:rPr>
            <a:pPr/>
            <a:t> $0.42 </a:t>
          </a:fld>
          <a:endParaRPr lang="en-PH" sz="1100"/>
        </a:p>
      </xdr:txBody>
    </xdr:sp>
    <xdr:clientData/>
  </xdr:oneCellAnchor>
  <xdr:oneCellAnchor>
    <xdr:from>
      <xdr:col>6</xdr:col>
      <xdr:colOff>513522</xdr:colOff>
      <xdr:row>10</xdr:row>
      <xdr:rowOff>1</xdr:rowOff>
    </xdr:from>
    <xdr:ext cx="691343" cy="280205"/>
    <xdr:sp macro="" textlink="Analyze!D23">
      <xdr:nvSpPr>
        <xdr:cNvPr id="32" name="TextBox 31">
          <a:extLst>
            <a:ext uri="{FF2B5EF4-FFF2-40B4-BE49-F238E27FC236}">
              <a16:creationId xmlns:a16="http://schemas.microsoft.com/office/drawing/2014/main" id="{00000000-0008-0000-0500-000020000000}"/>
            </a:ext>
          </a:extLst>
        </xdr:cNvPr>
        <xdr:cNvSpPr txBox="1"/>
      </xdr:nvSpPr>
      <xdr:spPr>
        <a:xfrm>
          <a:off x="6493565" y="1987827"/>
          <a:ext cx="69134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95808D6-726B-42CA-A863-2094D3CA64C2}" type="TxLink">
            <a:rPr lang="en-US" sz="1200" b="0" i="0" u="none" strike="noStrike">
              <a:solidFill>
                <a:srgbClr val="000000"/>
              </a:solidFill>
              <a:latin typeface="Calibri"/>
              <a:cs typeface="Calibri"/>
            </a:rPr>
            <a:pPr/>
            <a:t>9648.00</a:t>
          </a:fld>
          <a:endParaRPr lang="en-PH" sz="1100"/>
        </a:p>
      </xdr:txBody>
    </xdr:sp>
    <xdr:clientData/>
  </xdr:oneCellAnchor>
  <xdr:twoCellAnchor>
    <xdr:from>
      <xdr:col>1</xdr:col>
      <xdr:colOff>712305</xdr:colOff>
      <xdr:row>14</xdr:row>
      <xdr:rowOff>66260</xdr:rowOff>
    </xdr:from>
    <xdr:to>
      <xdr:col>8</xdr:col>
      <xdr:colOff>372718</xdr:colOff>
      <xdr:row>16</xdr:row>
      <xdr:rowOff>180976</xdr:rowOff>
    </xdr:to>
    <xdr:sp macro="" textlink="">
      <xdr:nvSpPr>
        <xdr:cNvPr id="33" name="Rectangle 32">
          <a:extLst>
            <a:ext uri="{FF2B5EF4-FFF2-40B4-BE49-F238E27FC236}">
              <a16:creationId xmlns:a16="http://schemas.microsoft.com/office/drawing/2014/main" id="{00000000-0008-0000-0500-000021000000}"/>
            </a:ext>
          </a:extLst>
        </xdr:cNvPr>
        <xdr:cNvSpPr/>
      </xdr:nvSpPr>
      <xdr:spPr>
        <a:xfrm>
          <a:off x="3112605" y="2866610"/>
          <a:ext cx="6423163" cy="514766"/>
        </a:xfrm>
        <a:prstGeom prst="rect">
          <a:avLst/>
        </a:prstGeom>
        <a:solidFill>
          <a:schemeClr val="accent1">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800" b="1">
              <a:solidFill>
                <a:schemeClr val="tx1"/>
              </a:solidFill>
            </a:rPr>
            <a:t>                               SALES BY BEVERAGE BRAND</a:t>
          </a:r>
        </a:p>
      </xdr:txBody>
    </xdr:sp>
    <xdr:clientData/>
  </xdr:twoCellAnchor>
  <xdr:twoCellAnchor>
    <xdr:from>
      <xdr:col>8</xdr:col>
      <xdr:colOff>650822</xdr:colOff>
      <xdr:row>14</xdr:row>
      <xdr:rowOff>89195</xdr:rowOff>
    </xdr:from>
    <xdr:to>
      <xdr:col>15</xdr:col>
      <xdr:colOff>232550</xdr:colOff>
      <xdr:row>17</xdr:row>
      <xdr:rowOff>14654</xdr:rowOff>
    </xdr:to>
    <xdr:sp macro="" textlink="">
      <xdr:nvSpPr>
        <xdr:cNvPr id="36" name="Rectangle 35">
          <a:extLst>
            <a:ext uri="{FF2B5EF4-FFF2-40B4-BE49-F238E27FC236}">
              <a16:creationId xmlns:a16="http://schemas.microsoft.com/office/drawing/2014/main" id="{00000000-0008-0000-0500-000024000000}"/>
            </a:ext>
          </a:extLst>
        </xdr:cNvPr>
        <xdr:cNvSpPr/>
      </xdr:nvSpPr>
      <xdr:spPr>
        <a:xfrm>
          <a:off x="9816803" y="2858772"/>
          <a:ext cx="6190612" cy="518940"/>
        </a:xfrm>
        <a:prstGeom prst="rect">
          <a:avLst/>
        </a:prstGeom>
        <a:solidFill>
          <a:schemeClr val="accent1">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n-PH" sz="2000" b="1">
              <a:solidFill>
                <a:schemeClr val="tx1"/>
              </a:solidFill>
            </a:rPr>
            <a:t>                  </a:t>
          </a:r>
          <a:r>
            <a:rPr lang="en-PH" sz="2000" b="1" baseline="0">
              <a:solidFill>
                <a:schemeClr val="tx1"/>
              </a:solidFill>
            </a:rPr>
            <a:t>  </a:t>
          </a:r>
          <a:r>
            <a:rPr lang="en-PH" sz="2000" b="1">
              <a:solidFill>
                <a:schemeClr val="tx1"/>
              </a:solidFill>
            </a:rPr>
            <a:t>   </a:t>
          </a:r>
          <a:r>
            <a:rPr lang="en-PH" sz="2000" b="1" baseline="0">
              <a:solidFill>
                <a:schemeClr val="tx1"/>
              </a:solidFill>
            </a:rPr>
            <a:t>    </a:t>
          </a:r>
          <a:r>
            <a:rPr lang="en-PH" sz="2000" b="1">
              <a:solidFill>
                <a:schemeClr val="tx1"/>
              </a:solidFill>
            </a:rPr>
            <a:t>SALES BY RETAILER</a:t>
          </a:r>
        </a:p>
      </xdr:txBody>
    </xdr:sp>
    <xdr:clientData/>
  </xdr:twoCellAnchor>
  <xdr:twoCellAnchor>
    <xdr:from>
      <xdr:col>9</xdr:col>
      <xdr:colOff>596348</xdr:colOff>
      <xdr:row>15</xdr:row>
      <xdr:rowOff>70238</xdr:rowOff>
    </xdr:from>
    <xdr:to>
      <xdr:col>9</xdr:col>
      <xdr:colOff>642067</xdr:colOff>
      <xdr:row>15</xdr:row>
      <xdr:rowOff>115957</xdr:rowOff>
    </xdr:to>
    <xdr:sp macro="" textlink="">
      <xdr:nvSpPr>
        <xdr:cNvPr id="35" name="TextBox 34">
          <a:extLst>
            <a:ext uri="{FF2B5EF4-FFF2-40B4-BE49-F238E27FC236}">
              <a16:creationId xmlns:a16="http://schemas.microsoft.com/office/drawing/2014/main" id="{00000000-0008-0000-0500-000023000000}"/>
            </a:ext>
          </a:extLst>
        </xdr:cNvPr>
        <xdr:cNvSpPr txBox="1"/>
      </xdr:nvSpPr>
      <xdr:spPr>
        <a:xfrm>
          <a:off x="9160565" y="3051977"/>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PH" sz="1100"/>
        </a:p>
      </xdr:txBody>
    </xdr:sp>
    <xdr:clientData/>
  </xdr:twoCellAnchor>
  <xdr:oneCellAnchor>
    <xdr:from>
      <xdr:col>2</xdr:col>
      <xdr:colOff>838200</xdr:colOff>
      <xdr:row>10</xdr:row>
      <xdr:rowOff>133350</xdr:rowOff>
    </xdr:from>
    <xdr:ext cx="184731" cy="264560"/>
    <xdr:sp macro="" textlink="">
      <xdr:nvSpPr>
        <xdr:cNvPr id="38" name="TextBox 37">
          <a:extLst>
            <a:ext uri="{FF2B5EF4-FFF2-40B4-BE49-F238E27FC236}">
              <a16:creationId xmlns:a16="http://schemas.microsoft.com/office/drawing/2014/main" id="{00000000-0008-0000-0500-000026000000}"/>
            </a:ext>
          </a:extLst>
        </xdr:cNvPr>
        <xdr:cNvSpPr txBox="1"/>
      </xdr:nvSpPr>
      <xdr:spPr>
        <a:xfrm>
          <a:off x="2511287" y="212117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editAs="oneCell">
    <xdr:from>
      <xdr:col>16</xdr:col>
      <xdr:colOff>348961</xdr:colOff>
      <xdr:row>16</xdr:row>
      <xdr:rowOff>45893</xdr:rowOff>
    </xdr:from>
    <xdr:to>
      <xdr:col>17</xdr:col>
      <xdr:colOff>1311852</xdr:colOff>
      <xdr:row>29</xdr:row>
      <xdr:rowOff>112568</xdr:rowOff>
    </xdr:to>
    <mc:AlternateContent xmlns:mc="http://schemas.openxmlformats.org/markup-compatibility/2006">
      <mc:Choice xmlns:a14="http://schemas.microsoft.com/office/drawing/2010/main" Requires="a14">
        <xdr:graphicFrame macro="">
          <xdr:nvGraphicFramePr>
            <xdr:cNvPr id="34" name="Years 1">
              <a:extLst>
                <a:ext uri="{FF2B5EF4-FFF2-40B4-BE49-F238E27FC236}">
                  <a16:creationId xmlns:a16="http://schemas.microsoft.com/office/drawing/2014/main" id="{00000000-0008-0000-0500-000022000000}"/>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17078325" y="3370984"/>
              <a:ext cx="1828800" cy="2768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335108</xdr:colOff>
      <xdr:row>1</xdr:row>
      <xdr:rowOff>128155</xdr:rowOff>
    </xdr:from>
    <xdr:to>
      <xdr:col>17</xdr:col>
      <xdr:colOff>1297999</xdr:colOff>
      <xdr:row>14</xdr:row>
      <xdr:rowOff>194829</xdr:rowOff>
    </xdr:to>
    <mc:AlternateContent xmlns:mc="http://schemas.openxmlformats.org/markup-compatibility/2006">
      <mc:Choice xmlns:a14="http://schemas.microsoft.com/office/drawing/2010/main" Requires="a14">
        <xdr:graphicFrame macro="">
          <xdr:nvGraphicFramePr>
            <xdr:cNvPr id="37" name="Region 1">
              <a:extLst>
                <a:ext uri="{FF2B5EF4-FFF2-40B4-BE49-F238E27FC236}">
                  <a16:creationId xmlns:a16="http://schemas.microsoft.com/office/drawing/2014/main" id="{00000000-0008-0000-0500-000025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7064472" y="335973"/>
              <a:ext cx="1828800" cy="2768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698788</xdr:colOff>
      <xdr:row>31</xdr:row>
      <xdr:rowOff>22512</xdr:rowOff>
    </xdr:from>
    <xdr:to>
      <xdr:col>15</xdr:col>
      <xdr:colOff>403513</xdr:colOff>
      <xdr:row>58</xdr:row>
      <xdr:rowOff>79662</xdr:rowOff>
    </xdr:to>
    <xdr:graphicFrame macro="">
      <xdr:nvGraphicFramePr>
        <xdr:cNvPr id="39" name="Chart 38">
          <a:extLst>
            <a:ext uri="{FF2B5EF4-FFF2-40B4-BE49-F238E27FC236}">
              <a16:creationId xmlns:a16="http://schemas.microsoft.com/office/drawing/2014/main" id="{00000000-0008-0000-05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74.385977546299" createdVersion="6" refreshedVersion="6" minRefreshableVersion="3" recordCount="9648" xr:uid="{00000000-000A-0000-FFFF-FFFF04000000}">
  <cacheSource type="worksheet">
    <worksheetSource name="Table1"/>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01/01/2022"/>
          <s v="Jan"/>
          <s v="Feb"/>
          <s v="Mar"/>
          <s v="Apr"/>
          <s v="May"/>
          <s v="Jun"/>
          <s v="Jul"/>
          <s v="Aug"/>
          <s v="Sep"/>
          <s v="Oct"/>
          <s v="Nov"/>
          <s v="Dec"/>
          <s v="&gt;01/01/2024"/>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ount="361">
        <n v="12000"/>
        <n v="10000"/>
        <n v="8500"/>
        <n v="9000"/>
        <n v="12500"/>
        <n v="9500"/>
        <n v="8250"/>
        <n v="12200"/>
        <n v="9250"/>
        <n v="8000"/>
        <n v="8750"/>
        <n v="10500"/>
        <n v="12750"/>
        <n v="10250"/>
        <n v="11000"/>
        <n v="10750"/>
        <n v="11500"/>
        <n v="9750"/>
        <n v="9200"/>
        <n v="7000"/>
        <n v="5500"/>
        <n v="6750"/>
        <n v="6250"/>
        <n v="5000"/>
        <n v="6000"/>
        <n v="6500"/>
        <n v="7250"/>
        <n v="5250"/>
        <n v="7750"/>
        <n v="7500"/>
        <n v="5750"/>
        <n v="4500"/>
        <n v="4250"/>
        <n v="4750"/>
        <n v="2750"/>
        <n v="1250"/>
        <n v="1750"/>
        <n v="2250"/>
        <n v="1000"/>
        <n v="4950"/>
        <n v="2000"/>
        <n v="750"/>
        <n v="1500"/>
        <n v="2500"/>
        <n v="3500"/>
        <n v="3250"/>
        <n v="4000"/>
        <n v="3750"/>
        <n v="3000"/>
        <n v="1950"/>
        <n v="500"/>
        <n v="4450"/>
        <n v="250"/>
        <n v="4700"/>
        <n v="10700"/>
        <n v="11250"/>
        <n v="7450"/>
        <n v="1450"/>
        <n v="4200"/>
        <n v="0"/>
        <n v="950"/>
        <n v="5450"/>
        <n v="5700"/>
        <n v="3200"/>
        <n v="8700"/>
        <n v="8200"/>
        <n v="5200"/>
        <n v="7700"/>
        <n v="7950"/>
        <n v="6200"/>
        <n v="2950"/>
        <n v="6700"/>
        <n v="3450"/>
        <n v="10200"/>
        <n v="10450"/>
        <n v="6950"/>
        <n v="9450"/>
        <n v="5950"/>
        <n v="2200"/>
        <n v="7200"/>
        <n v="3950"/>
        <n v="6450"/>
        <n v="2450"/>
        <n v="2700"/>
        <n v="1700"/>
        <n v="3360"/>
        <n v="2600"/>
        <n v="2470"/>
        <n v="2340"/>
        <n v="3130"/>
        <n v="2610"/>
        <n v="2760"/>
        <n v="2060"/>
        <n v="2430"/>
        <n v="2900"/>
        <n v="3540"/>
        <n v="2590"/>
        <n v="2160"/>
        <n v="2300"/>
        <n v="2380"/>
        <n v="2520"/>
        <n v="2390"/>
        <n v="2150"/>
        <n v="3170"/>
        <n v="2780"/>
        <n v="3050"/>
        <n v="3190"/>
        <n v="2670"/>
        <n v="2310"/>
        <n v="2860"/>
        <n v="3080"/>
        <n v="2570"/>
        <n v="2410"/>
        <n v="3600"/>
        <n v="2680"/>
        <n v="2800"/>
        <n v="2360"/>
        <n v="2990"/>
        <n v="2730"/>
        <n v="2580"/>
        <n v="2540"/>
        <n v="2630"/>
        <n v="3120"/>
        <n v="2850"/>
        <n v="2100"/>
        <n v="1540"/>
        <n v="2030"/>
        <n v="2130"/>
        <n v="2550"/>
        <n v="1760"/>
        <n v="1960"/>
        <n v="1820"/>
        <n v="1740"/>
        <n v="1890"/>
        <n v="1630"/>
        <n v="1470"/>
        <n v="2320"/>
        <n v="1680"/>
        <n v="1690"/>
        <n v="2930"/>
        <n v="2970"/>
        <n v="1810"/>
        <n v="2400"/>
        <n v="1880"/>
        <n v="2090"/>
        <n v="1940"/>
        <n v="2170"/>
        <n v="1610"/>
        <n v="2330"/>
        <n v="2230"/>
        <n v="1400"/>
        <n v="2280"/>
        <n v="1520"/>
        <n v="2180"/>
        <n v="2480"/>
        <n v="1550"/>
        <n v="2190"/>
        <n v="2770"/>
        <n v="2020"/>
        <n v="2080"/>
        <n v="1600"/>
        <n v="1130"/>
        <n v="1060"/>
        <n v="1560"/>
        <n v="1190"/>
        <n v="1310"/>
        <n v="2210"/>
        <n v="2240"/>
        <n v="1240"/>
        <n v="770"/>
        <n v="830"/>
        <n v="340"/>
        <n v="470"/>
        <n v="690"/>
        <n v="1580"/>
        <n v="510"/>
        <n v="610"/>
        <n v="280"/>
        <n v="440"/>
        <n v="1440"/>
        <n v="600"/>
        <n v="680"/>
        <n v="190"/>
        <n v="380"/>
        <n v="630"/>
        <n v="1220"/>
        <n v="420"/>
        <n v="200"/>
        <n v="650"/>
        <n v="1340"/>
        <n v="540"/>
        <n v="350"/>
        <n v="1350"/>
        <n v="1050"/>
        <n v="810"/>
        <n v="560"/>
        <n v="1200"/>
        <n v="1490"/>
        <n v="940"/>
        <n v="840"/>
        <n v="490"/>
        <n v="730"/>
        <n v="1150"/>
        <n v="390"/>
        <n v="330"/>
        <n v="1120"/>
        <n v="530"/>
        <n v="410"/>
        <n v="580"/>
        <n v="1280"/>
        <n v="1160"/>
        <n v="850"/>
        <n v="1670"/>
        <n v="1420"/>
        <n v="1260"/>
        <n v="1110"/>
        <n v="1380"/>
        <n v="1730"/>
        <n v="360"/>
        <n v="460"/>
        <n v="130"/>
        <n v="80"/>
        <n v="450"/>
        <n v="220"/>
        <n v="1360"/>
        <n v="290"/>
        <n v="310"/>
        <n v="700"/>
        <n v="900"/>
        <n v="590"/>
        <n v="980"/>
        <n v="1430"/>
        <n v="800"/>
        <n v="1040"/>
        <n v="270"/>
        <n v="550"/>
        <n v="1170"/>
        <n v="870"/>
        <n v="740"/>
        <n v="520"/>
        <n v="1020"/>
        <n v="1650"/>
        <n v="1300"/>
        <n v="1080"/>
        <n v="1620"/>
        <n v="1090"/>
        <n v="880"/>
        <n v="1330"/>
        <n v="1230"/>
        <n v="720"/>
        <n v="910"/>
        <n v="1370"/>
        <n v="780"/>
        <n v="1010"/>
        <n v="2560"/>
        <n v="2440"/>
        <n v="3040"/>
        <n v="2840"/>
        <n v="3230"/>
        <n v="260"/>
        <n v="70"/>
        <n v="140"/>
        <n v="210"/>
        <n v="1800"/>
        <n v="230"/>
        <n v="60"/>
        <n v="1180"/>
        <n v="300"/>
        <n v="1270"/>
        <n v="1530"/>
        <n v="930"/>
        <n v="2460"/>
        <n v="1460"/>
        <n v="2070"/>
        <n v="1860"/>
        <n v="2650"/>
        <n v="2830"/>
        <n v="2820"/>
        <n v="3110"/>
        <n v="3260"/>
        <n v="2870"/>
        <n v="2940"/>
        <n v="570"/>
        <n v="1870"/>
        <n v="1390"/>
        <n v="1290"/>
        <n v="1410"/>
        <n v="1510"/>
        <n v="1640"/>
        <n v="1790"/>
        <n v="150"/>
        <n v="480"/>
        <n v="860"/>
        <n v="640"/>
        <n v="960"/>
        <n v="3840"/>
        <n v="2810"/>
        <n v="3060"/>
        <n v="3300"/>
        <n v="3880"/>
        <n v="3150"/>
        <n v="3900"/>
        <n v="3140"/>
        <n v="2890"/>
        <n v="3720"/>
        <n v="3330"/>
        <n v="3660"/>
        <n v="2960"/>
        <n v="2880"/>
        <n v="3400"/>
        <n v="3470"/>
        <n v="4340"/>
        <n v="3180"/>
        <n v="3520"/>
        <n v="3590"/>
        <n v="3240"/>
        <n v="2790"/>
        <n v="3550"/>
        <n v="4080"/>
        <n v="4030"/>
        <n v="3220"/>
        <n v="3100"/>
        <n v="2040"/>
        <n v="2720"/>
        <n v="2640"/>
        <n v="3740"/>
        <n v="3020"/>
        <n v="2980"/>
        <n v="1840"/>
        <n v="2710"/>
        <n v="1900"/>
        <n v="3410"/>
        <n v="3380"/>
        <n v="3320"/>
        <n v="1980"/>
        <n v="1930"/>
        <n v="1070"/>
        <n v="1920"/>
        <n v="2010"/>
        <n v="1660"/>
        <n v="170"/>
        <n v="400"/>
        <n v="240"/>
        <n v="990"/>
        <n v="790"/>
        <n v="620"/>
        <n v="660"/>
        <n v="1710"/>
        <n v="1320"/>
        <n v="1780"/>
        <n v="1570"/>
        <n v="1140"/>
        <n v="430"/>
        <n v="3490"/>
        <n v="3760"/>
        <n v="1910"/>
        <n v="1030"/>
        <n v="160"/>
        <n v="320"/>
        <n v="1850"/>
        <n v="1770"/>
      </sharedItems>
    </cacheField>
    <cacheField name="Total Sales" numFmtId="6">
      <sharedItems containsSemiMixedTypes="0" containsString="0" containsNumber="1" minValue="0" maxValue="8250" count="3738">
        <n v="6000"/>
        <n v="5000"/>
        <n v="4000"/>
        <n v="3825"/>
        <n v="5400"/>
        <n v="6250"/>
        <n v="4500"/>
        <n v="3800"/>
        <n v="3712.5"/>
        <n v="6100"/>
        <n v="4625"/>
        <n v="3600"/>
        <n v="5100"/>
        <n v="4750"/>
        <n v="4950"/>
        <n v="7320"/>
        <n v="5087.5"/>
        <n v="4250"/>
        <n v="5250"/>
        <n v="6500"/>
        <n v="7500"/>
        <n v="5500"/>
        <n v="6825"/>
        <n v="7650"/>
        <n v="5637.5000000000009"/>
        <n v="5550"/>
        <n v="7150"/>
        <n v="6987.5"/>
        <n v="7200"/>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100"/>
        <n v="3875"/>
        <n v="3162.5000000000005"/>
        <n v="3300"/>
        <n v="3625"/>
        <n v="2875"/>
        <n v="2750"/>
        <n v="4200"/>
        <n v="3250"/>
        <n v="4387.5"/>
        <n v="4712.5"/>
        <n v="3412.5"/>
        <n v="5600"/>
        <n v="3900"/>
        <n v="3575"/>
        <n v="5800"/>
        <n v="3737.5"/>
        <n v="6150"/>
        <n v="4350"/>
        <n v="5037.5"/>
        <n v="6200"/>
        <n v="6337.5"/>
        <n v="6475"/>
        <n v="5200"/>
        <n v="5625"/>
        <n v="5550.0000000000009"/>
        <n v="4262.5"/>
        <n v="3987.5000000000005"/>
        <n v="5425"/>
        <n v="4812.5"/>
        <n v="5250.0000000000009"/>
        <n v="3850.0000000000005"/>
        <n v="3712.5000000000005"/>
        <n v="4225"/>
        <n v="4900"/>
        <n v="5850.0000000000009"/>
        <n v="4550"/>
        <n v="2475"/>
        <n v="3037.5"/>
        <n v="4062.5"/>
        <n v="4537.5"/>
        <n v="2137.5"/>
        <n v="1237.5"/>
        <n v="962.49999999999989"/>
        <n v="500"/>
        <n v="787.5"/>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
        <n v="2100.0000000000005"/>
        <n v="1312.4999999999998"/>
        <n v="1275.0000000000002"/>
        <n v="1137.5"/>
        <n v="1800.0000000000002"/>
        <n v="2325.0000000000005"/>
        <n v="1562.4999999999998"/>
        <n v="1924.9999999999998"/>
        <n v="2887.5000000000005"/>
        <n v="4650"/>
        <n v="1912.5"/>
        <n v="1600"/>
        <n v="2900"/>
        <n v="2850"/>
        <n v="4725"/>
        <n v="1012.5"/>
        <n v="300"/>
        <n v="687.49999999999989"/>
        <n v="562.5"/>
        <n v="612.5"/>
        <n v="200"/>
        <n v="2225"/>
        <n v="112.5"/>
        <n v="450"/>
        <n v="2820"/>
        <n v="1050.0000000000002"/>
        <n v="825.00000000000011"/>
        <n v="550"/>
        <n v="812.5"/>
        <n v="1500.0000000000002"/>
        <n v="962.50000000000011"/>
        <n v="2100"/>
        <n v="1300"/>
        <n v="3087.5"/>
        <n v="1350"/>
        <n v="1462.4999999999998"/>
        <n v="1200.0000000000002"/>
        <n v="1170.0000000000002"/>
        <n v="1050"/>
        <n v="1875"/>
        <n v="3325"/>
        <n v="1650.0000000000002"/>
        <n v="1225"/>
        <n v="1800"/>
        <n v="2199.9999999999995"/>
        <n v="1649.9999999999998"/>
        <n v="2062.4999999999995"/>
        <n v="1950"/>
        <n v="4800"/>
        <n v="3562.5"/>
        <n v="3600.0000000000005"/>
        <n v="3900.0000000000009"/>
        <n v="2700.0000000000005"/>
        <n v="24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2112.5"/>
        <n v="2437.5"/>
        <n v="1650"/>
        <n v="5312.5000000000009"/>
        <n v="4375"/>
        <n v="4024.9999999999995"/>
        <n v="3674.9999999999995"/>
        <n v="4462.5000000000009"/>
        <n v="5075"/>
        <n v="5062.5000000000009"/>
        <n v="3849.9999999999995"/>
        <n v="4200.0000000000009"/>
        <n v="2925.0000000000005"/>
        <n v="2600.0000000000005"/>
        <n v="3000.0000000000005"/>
        <n v="3150.0000000000005"/>
        <n v="1787.5000000000002"/>
        <n v="2337.5"/>
        <n v="4000.0000000000009"/>
        <n v="4550.0000000000009"/>
        <n v="4900.0000000000009"/>
        <n v="3250.0000000000005"/>
        <n v="3187.5000000000005"/>
        <n v="2762.4999999999995"/>
        <n v="2112.4999999999995"/>
        <n v="2437.4999999999995"/>
        <n v="6750"/>
        <n v="6600"/>
        <n v="5737.5000000000009"/>
        <n v="4887.5000000000009"/>
        <n v="5750"/>
        <n v="6587.5000000000009"/>
        <n v="6000.0000000000009"/>
        <n v="4687.5000000000009"/>
        <n v="4312.5000000000009"/>
        <n v="4312.5"/>
        <n v="4500.0000000000018"/>
        <n v="3150.0000000000009"/>
        <n v="2800.0000000000009"/>
        <n v="3400.0000000000005"/>
        <n v="4062.5000000000009"/>
        <n v="3825.0000000000005"/>
        <n v="5225.0000000000009"/>
        <n v="6375.0000000000009"/>
        <n v="4400.0000000000009"/>
        <n v="4275.0000000000009"/>
        <n v="5462.5000000000009"/>
        <n v="4815"/>
        <n v="3487.5"/>
        <n v="4612.5"/>
        <n v="3262.5"/>
        <n v="5885.0000000000009"/>
        <n v="6450"/>
        <n v="5400.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66"/>
        <n v="580"/>
        <n v="1349.9999999999998"/>
        <n v="2612.4999999999995"/>
        <n v="1649.9999999999995"/>
        <n v="1462.5"/>
        <n v="2012.4999999999998"/>
        <n v="2300"/>
        <n v="3437.5000000000005"/>
        <n v="2337.4999999999995"/>
        <n v="2587.5000000000005"/>
        <n v="1425"/>
        <n v="1312.5"/>
        <n v="1687.5000000000005"/>
        <n v="999.99999999999977"/>
        <n v="1437.5000000000002"/>
        <n v="1087.4999999999998"/>
        <n v="1875.0000000000005"/>
        <n v="1199.9999999999998"/>
        <n v="1575.0000000000002"/>
        <n v="4537.4999999999991"/>
        <n v="2375"/>
        <n v="3987.4999999999995"/>
        <n v="3712.4999999999995"/>
        <n v="2025.0000000000002"/>
        <n v="2612.5"/>
        <n v="2474.9999999999995"/>
        <n v="4399.9999999999991"/>
        <n v="2749.9999999999995"/>
        <n v="150.00000000000003"/>
        <n v="1680"/>
        <n v="450.00000000000006"/>
        <n v="0"/>
        <n v="187.50000000000003"/>
        <n v="1890"/>
        <n v="500.00000000000011"/>
        <n v="249.99999999999997"/>
        <n v="824.99999999999989"/>
        <n v="1237.5000000000002"/>
        <n v="375.00000000000006"/>
        <n v="700.00000000000023"/>
        <n v="150"/>
        <n v="225"/>
        <n v="75"/>
        <n v="100"/>
        <n v="285.00000000000006"/>
        <n v="499.99999999999994"/>
        <n v="1099.9999999999995"/>
        <n v="2249.9999999999995"/>
        <n v="749.99999999999989"/>
        <n v="1374.9999999999995"/>
        <n v="1562.5"/>
        <n v="1300.0000000000005"/>
        <n v="712.49999999999989"/>
        <n v="750.00000000000023"/>
        <n v="687.5"/>
        <n v="1100.0000000000005"/>
        <n v="699.99999999999977"/>
        <n v="1450.0000000000005"/>
        <n v="862.49999999999977"/>
        <n v="900.00000000000011"/>
        <n v="1250.0000000000002"/>
        <n v="2124.9999999999995"/>
        <n v="750.00000000000011"/>
        <n v="600.00000000000011"/>
        <n v="1880"/>
        <n v="175"/>
        <n v="2722.4999999999995"/>
        <n v="2887.4999999999995"/>
        <n v="3024.9999999999995"/>
        <n v="1099.9999999999998"/>
        <n v="650"/>
        <n v="1072.5"/>
        <n v="1512.5000000000002"/>
        <n v="874.99999999999989"/>
        <n v="1625.0000000000002"/>
        <n v="2997.5000000000005"/>
        <n v="624.99999999999989"/>
        <n v="1137.5000000000002"/>
        <n v="3705"/>
        <n v="1787.5"/>
        <n v="1950.0000000000002"/>
        <n v="1787.5000000000005"/>
        <n v="975.00000000000023"/>
        <n v="1950.0000000000005"/>
        <n v="2080.0000000000005"/>
        <n v="2062.5000000000005"/>
        <n v="4500.0000000000009"/>
        <n v="1512.4999999999998"/>
        <n v="1787.4999999999998"/>
        <n v="2975.0000000000005"/>
        <n v="6400"/>
        <n v="5525.0000000000009"/>
        <n v="5100.0000000000009"/>
        <n v="4675.0000000000009"/>
        <n v="5437.5000000000009"/>
        <n v="3850.0000000000009"/>
        <n v="2437.5000000000005"/>
        <n v="2112.5000000000005"/>
        <n v="2625.0000000000005"/>
        <n v="3087.5000000000005"/>
        <n v="5950.0000000000009"/>
        <n v="4987.5000000000009"/>
        <n v="3450"/>
        <n v="2762.5"/>
        <n v="1237.4999999999998"/>
        <n v="5362.4999999999991"/>
        <n v="4887.5"/>
        <n v="8250"/>
        <n v="8100"/>
        <n v="7125"/>
        <n v="6650"/>
        <n v="6175"/>
        <n v="7150.0000000000009"/>
        <n v="8075"/>
        <n v="7012.5000000000009"/>
        <n v="4037.5000000000005"/>
        <n v="6800.0000000000009"/>
        <n v="4800.0000000000009"/>
        <n v="4725.0000000000009"/>
        <n v="5937.5000000000009"/>
        <n v="3025.0000000000005"/>
        <n v="3915"/>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012.5000000000001"/>
        <n v="625.00000000000011"/>
        <n v="787.49999999999989"/>
        <n v="4262.4999999999991"/>
        <n v="4224.9999999999991"/>
        <n v="7350"/>
        <n v="7225"/>
        <n v="6300"/>
        <n v="2475.0000000000009"/>
        <n v="2887.5000000000009"/>
        <n v="1750.0000000000005"/>
        <n v="4875.0000000000009"/>
        <n v="5625.0000000000027"/>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749.9999999999998"/>
        <n v="1050.0000000000005"/>
        <n v="937.50000000000023"/>
        <n v="1900.0000000000005"/>
        <n v="812.50000000000023"/>
        <n v="1200.0000000000005"/>
        <n v="412.50000000000006"/>
        <n v="1399.9999999999998"/>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799.9999999999998"/>
        <n v="1000.0000000000005"/>
        <n v="850.00000000000023"/>
        <n v="1650.0000000000005"/>
        <n v="1187.5000000000002"/>
        <n v="1062.5000000000002"/>
        <n v="1837.5000000000005"/>
        <n v="350.00000000000006"/>
        <n v="325.00000000000006"/>
        <n v="1725"/>
        <n v="825"/>
        <n v="690.00000000000023"/>
        <n v="2024.9999999999993"/>
        <n v="1100.0000000000002"/>
        <n v="787.50000000000023"/>
        <n v="3087.4999999999995"/>
        <n v="1350.0000000000005"/>
        <n v="1800.0000000000005"/>
        <n v="5600.0000000000018"/>
        <n v="6400.0000000000018"/>
        <n v="5625.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1499.9999999999998"/>
        <n v="2700.0000000000009"/>
        <n v="2025.0000000000005"/>
        <n v="1575.0000000000005"/>
        <n v="1462.5000000000005"/>
        <n v="4300"/>
        <n v="3570"/>
        <n v="1724.9999999999995"/>
        <n v="1799.9999999999995"/>
        <n v="5774.9999999999991"/>
        <n v="3600.0000000000009"/>
        <n v="3037.5000000000009"/>
        <n v="2925.0000000000009"/>
        <n v="3127.5000000000009"/>
        <n v="6187.5"/>
        <n v="7524.9999999999991"/>
        <n v="6562.5"/>
        <n v="3237.5"/>
        <n v="1812.5000000000005"/>
        <n v="2760"/>
        <n v="1187.4999999999995"/>
        <n v="1150"/>
        <n v="1249.9999999999995"/>
        <n v="4252.5"/>
        <n v="2999.9999999999995"/>
        <n v="4749.9999999999991"/>
        <n v="5775"/>
        <n v="6662.5"/>
        <n v="2450.0000000000005"/>
        <n v="2012.5000000000005"/>
        <n v="1925.0000000000005"/>
        <n v="2275.0000000000005"/>
        <n v="2380.0000000000009"/>
        <n v="3900.0000000000014"/>
        <n v="5437.5"/>
        <n v="5812.5"/>
        <n v="2887.5"/>
        <n v="1312.5000000000002"/>
        <n v="2310"/>
        <n v="950"/>
        <n v="812.49999999999977"/>
        <n v="874.99999999999966"/>
        <n v="3577.5"/>
        <n v="3999.9999999999995"/>
        <n v="3900.0000000000005"/>
        <n v="2200.0000000000005"/>
        <n v="2900.0000000000005"/>
        <n v="1275.0000000000005"/>
        <n v="1600.0000000000002"/>
        <n v="1250.0000000000005"/>
        <n v="1557.5000000000007"/>
        <n v="3250.0000000000014"/>
        <n v="4600"/>
        <n v="6187.5000000000009"/>
        <n v="3412.5000000000009"/>
        <n v="999.99999999999989"/>
        <n v="2340"/>
        <n v="962.50000000000023"/>
        <n v="990"/>
        <n v="950.00000000000034"/>
        <n v="549.99999999999989"/>
        <n v="1062.5"/>
        <n v="599.99999999999989"/>
        <n v="1425.0000000000002"/>
        <n v="2980"/>
        <n v="2499.9999999999995"/>
        <n v="3374.9999999999995"/>
        <n v="937.50000000000045"/>
        <n v="875.00000000000034"/>
        <n v="1225.0000000000002"/>
        <n v="1875.0000000000007"/>
        <n v="900.00000000000045"/>
        <n v="1185.0000000000007"/>
        <n v="3937.5"/>
        <n v="1625.0000000000005"/>
        <n v="675.00000000000034"/>
        <n v="600.00000000000034"/>
        <n v="1290"/>
        <n v="399.99999999999989"/>
        <n v="449.99999999999989"/>
        <n v="2680"/>
        <n v="1912.4999999999998"/>
        <n v="1800.0000000000007"/>
        <n v="525.00000000000023"/>
        <n v="850.00000000000045"/>
        <n v="825.00000000000023"/>
        <n v="1375.0000000000007"/>
        <n v="562.50000000000045"/>
        <n v="800.00000000000057"/>
        <n v="562.50000000000034"/>
        <n v="1562.5000000000005"/>
        <n v="1140"/>
        <n v="275.00000000000006"/>
        <n v="249.99999999999994"/>
        <n v="612.50000000000011"/>
        <n v="337.50000000000006"/>
        <n v="299.99999999999994"/>
        <n v="975.00000000000011"/>
        <n v="2380"/>
        <n v="1500.0000000000005"/>
        <n v="412.50000000000023"/>
        <n v="375.00000000000017"/>
        <n v="700.00000000000034"/>
        <n v="450.00000000000023"/>
        <n v="400.00000000000017"/>
        <n v="1187.5000000000005"/>
        <n v="450.0000000000004"/>
        <n v="612.50000000000045"/>
        <n v="3187.5"/>
        <n v="1090"/>
        <n v="250.00000000000006"/>
        <n v="199.99999999999994"/>
        <n v="2280"/>
        <n v="1012.4999999999999"/>
        <n v="1400.0000000000005"/>
        <n v="337.50000000000017"/>
        <n v="975.00000000000034"/>
        <n v="650.00000000000034"/>
        <n v="350.00000000000017"/>
        <n v="412.50000000000034"/>
        <n v="550.00000000000034"/>
        <n v="1512.5000000000005"/>
        <n v="1980"/>
        <n v="877.5"/>
        <n v="1485.0000000000002"/>
        <n v="450.00000000000011"/>
        <n v="187.49999999999997"/>
        <n v="1374.9999999999998"/>
        <n v="780"/>
        <n v="500.00000000000017"/>
        <n v="400.00000000000011"/>
        <n v="374.99999999999994"/>
        <n v="940.00000000000023"/>
        <n v="225.00000000000009"/>
        <n v="149.99999999999997"/>
        <n v="950.00000000000023"/>
        <n v="175.00000000000006"/>
        <n v="3120"/>
        <n v="437.50000000000011"/>
        <n v="770"/>
        <n v="112.49999999999997"/>
        <n v="900.00000000000023"/>
        <n v="150.00000000000006"/>
        <n v="900.00000000000034"/>
        <n v="312.50000000000006"/>
        <n v="857.5"/>
        <n v="2274.9999999999995"/>
        <n v="899.99999999999989"/>
        <n v="1300.0000000000002"/>
        <n v="3270"/>
        <n v="944.99999999999989"/>
        <n v="2599.9999999999995"/>
        <n v="1249.9999999999998"/>
        <n v="1710.0000000000002"/>
        <n v="437.49999999999983"/>
        <n v="1700.0000000000002"/>
        <n v="2762.5000000000005"/>
        <n v="1499.9999999999995"/>
        <n v="2024.9999999999998"/>
        <n v="1032.5"/>
        <n v="1557.5"/>
        <n v="2349.9999999999995"/>
        <n v="2624.9999999999995"/>
        <n v="1299.9999999999998"/>
        <n v="2180"/>
        <n v="3134.9999999999995"/>
        <n v="3574.9999999999995"/>
        <n v="1760.0000000000002"/>
        <n v="1732.5"/>
        <n v="3124.9999999999995"/>
        <n v="2374.9999999999995"/>
        <n v="2080"/>
        <n v="2997.4999999999995"/>
        <n v="3437.4999999999995"/>
        <n v="1622.5000000000002"/>
        <n v="2874.9999999999995"/>
        <n v="3162.4999999999995"/>
        <n v="3299.9999999999995"/>
        <n v="2452.5"/>
        <n v="3420"/>
        <n v="1920.0000000000002"/>
        <n v="3867.5"/>
        <n v="2242.5000000000005"/>
        <n v="1579.1999999999998"/>
        <n v="1222"/>
        <n v="1012.6999999999999"/>
        <n v="1287"/>
        <n v="1196"/>
        <n v="1439.8"/>
        <n v="1200.6000000000001"/>
        <n v="993.59999999999991"/>
        <n v="906.4"/>
        <n v="1409.3999999999999"/>
        <n v="1392"/>
        <n v="1628.4"/>
        <n v="1243.2"/>
        <n v="963.30000000000007"/>
        <n v="928.8"/>
        <n v="1357"/>
        <n v="1071"/>
        <n v="1099.8"/>
        <n v="982.80000000000007"/>
        <n v="979.9"/>
        <n v="1204.0000000000002"/>
        <n v="1166.2"/>
        <n v="1711.8000000000002"/>
        <n v="1295"/>
        <n v="1058"/>
        <n v="1445.5"/>
        <n v="1711"/>
        <n v="1721.5000000000002"/>
        <n v="1458"/>
        <n v="1278.8"/>
        <n v="1226.6999999999998"/>
        <n v="1386"/>
        <n v="1952"/>
        <n v="1882.1"/>
        <n v="1415.1000000000001"/>
        <n v="1136.2"/>
        <n v="1117.8"/>
        <n v="1339.8"/>
        <n v="1744.6"/>
        <n v="1884.9999999999998"/>
        <n v="1632.4"/>
        <n v="1156.5"/>
        <n v="1132.7"/>
        <n v="1798"/>
        <n v="2016.0000000000002"/>
        <n v="1259.5999999999999"/>
        <n v="1184.3999999999999"/>
        <n v="1461.6"/>
        <n v="1652"/>
        <n v="1510.4"/>
        <n v="1972.0000000000002"/>
        <n v="1794"/>
        <n v="1446.9"/>
        <n v="1341.6000000000001"/>
        <n v="1260"/>
        <n v="1625.6000000000001"/>
        <n v="1735.8000000000002"/>
        <n v="1934.4"/>
        <n v="1530"/>
        <n v="1539"/>
        <n v="1215"/>
        <n v="1566"/>
        <n v="561.6"/>
        <n v="765"/>
        <n v="693"/>
        <n v="595"/>
        <n v="554.4"/>
        <n v="690.2"/>
        <n v="489.90000000000003"/>
        <n v="841.5"/>
        <n v="563.20000000000005"/>
        <n v="475"/>
        <n v="666.40000000000009"/>
        <n v="736.59999999999991"/>
        <n v="920.4"/>
        <n v="582.4"/>
        <n v="643.79999999999995"/>
        <n v="512.5"/>
        <n v="737.1"/>
        <n v="631.80000000000007"/>
        <n v="855"/>
        <n v="586.79999999999995"/>
        <n v="617.4"/>
        <n v="904.80000000000007"/>
        <n v="777.19999999999993"/>
        <n v="984.2"/>
        <n v="742.5"/>
        <n v="705.6"/>
        <n v="1021.1999999999999"/>
        <n v="928.2"/>
        <n v="999.59999999999991"/>
        <n v="858.4"/>
        <n v="771.4"/>
        <n v="692.9"/>
        <n v="1175"/>
        <n v="880.6"/>
        <n v="1180.3"/>
        <n v="756"/>
        <n v="803.59999999999991"/>
        <n v="1377.1"/>
        <n v="991.6"/>
        <n v="1061.8999999999999"/>
        <n v="1158.3"/>
        <n v="718.2"/>
        <n v="1035"/>
        <n v="1122"/>
        <n v="873.3"/>
        <n v="1076.4000000000001"/>
        <n v="850.69999999999993"/>
        <n v="1065"/>
        <n v="1056"/>
        <n v="902.4"/>
        <n v="630"/>
        <n v="1113"/>
        <n v="1006.1999999999999"/>
        <n v="1044.9000000000001"/>
        <n v="968.19999999999993"/>
        <n v="974.4"/>
        <n v="819"/>
        <n v="1259.7"/>
        <n v="975.8"/>
        <n v="1254"/>
        <n v="1198.5"/>
        <n v="855.4"/>
        <n v="709.8"/>
        <n v="1383.3000000000002"/>
        <n v="773.3"/>
        <n v="950.6"/>
        <n v="998.2"/>
        <n v="840"/>
        <n v="821.1"/>
        <n v="1141.7"/>
        <n v="825.1"/>
        <n v="1029"/>
        <n v="960.4"/>
        <n v="705"/>
        <n v="837.2"/>
        <n v="1127"/>
        <n v="1014.9999999999999"/>
        <n v="1116.5"/>
        <n v="1009.1999999999999"/>
        <n v="899"/>
        <n v="1134"/>
        <n v="1276.8000000000002"/>
        <n v="1258.5999999999999"/>
        <n v="1344"/>
        <n v="1015.2"/>
        <n v="896.8"/>
        <n v="1411.2"/>
        <n v="1440"/>
        <n v="1308"/>
        <n v="1019.2"/>
        <n v="924"/>
        <n v="1360.8"/>
        <n v="1528.8000000000002"/>
        <n v="1562.4"/>
        <n v="1318.4"/>
        <n v="1239"/>
        <n v="961"/>
        <n v="1576.8"/>
        <n v="1551.2"/>
        <n v="1537.6"/>
        <n v="1199"/>
        <n v="1491.2"/>
        <n v="1677.6"/>
        <n v="1692.6"/>
        <n v="1709.4"/>
        <n v="1109.2"/>
        <n v="1297.1999999999998"/>
        <n v="1375.6"/>
        <n v="1229.0999999999999"/>
        <n v="1500.8000000000002"/>
        <n v="1170"/>
        <n v="1075.9000000000001"/>
        <n v="1373.4"/>
        <n v="1410.5"/>
        <n v="1203.5999999999999"/>
        <n v="1292.0999999999999"/>
        <n v="910"/>
        <n v="1035.3"/>
        <n v="1073.8"/>
        <n v="1234.8"/>
        <n v="1367.6000000000001"/>
        <n v="1368.8"/>
        <n v="1026.9000000000001"/>
        <n v="1353.4"/>
        <n v="1494.3"/>
        <n v="1583.3999999999999"/>
        <n v="1211.6000000000001"/>
        <n v="989.4"/>
        <n v="1393.6000000000001"/>
        <n v="649.6"/>
        <n v="774.9"/>
        <n v="656"/>
        <n v="710.5"/>
        <n v="746.19999999999993"/>
        <n v="838.5"/>
        <n v="743.6"/>
        <n v="623.19999999999993"/>
        <n v="519.80000000000007"/>
        <n v="721.59999999999991"/>
        <n v="691.2"/>
        <n v="799.5"/>
        <n v="631.4"/>
        <n v="487.6"/>
        <n v="770.8"/>
        <n v="1032"/>
        <n v="764.4"/>
        <n v="653.6"/>
        <n v="583.1"/>
        <n v="1078.8"/>
        <n v="852.8"/>
        <n v="794.3"/>
        <n v="733.5"/>
        <n v="589.5"/>
        <n v="1158.4000000000001"/>
        <n v="1188"/>
        <n v="1057.5"/>
        <n v="993.6"/>
        <n v="1024.5999999999999"/>
        <n v="831.6"/>
        <n v="869.40000000000009"/>
        <n v="1197.7"/>
        <n v="1127.0999999999999"/>
        <n v="1046.3999999999999"/>
        <n v="1055.5999999999999"/>
        <n v="1152.8999999999999"/>
        <n v="1001.0999999999999"/>
        <n v="1235"/>
        <n v="901.6"/>
        <n v="809.6"/>
        <n v="945.4"/>
        <n v="1115.0999999999999"/>
        <n v="1097.5999999999999"/>
        <n v="1183.2"/>
        <n v="862.4"/>
        <n v="974.40000000000009"/>
        <n v="1091.2"/>
        <n v="1131.9000000000001"/>
        <n v="1161"/>
        <n v="827.19999999999993"/>
        <n v="957.00000000000011"/>
        <n v="1102.5"/>
        <n v="858.00000000000011"/>
        <n v="1156.3999999999999"/>
        <n v="545.6"/>
        <n v="315.7"/>
        <n v="265.60000000000002"/>
        <n v="125.8"/>
        <n v="249.10000000000002"/>
        <n v="282.89999999999998"/>
        <n v="695.2"/>
        <n v="219.29999999999998"/>
        <n v="195.20000000000002"/>
        <n v="109.2"/>
        <n v="220"/>
        <n v="331.1"/>
        <n v="676.8"/>
        <n v="276"/>
        <n v="251.6"/>
        <n v="77.899999999999991"/>
        <n v="212.8"/>
        <n v="283.5"/>
        <n v="585.6"/>
        <n v="211.2"/>
        <n v="151.19999999999999"/>
        <n v="88"/>
        <n v="151.20000000000002"/>
        <n v="318.5"/>
        <n v="286.2"/>
        <n v="215.6"/>
        <n v="134.4"/>
        <n v="206.5"/>
        <n v="403.2"/>
        <n v="621"/>
        <n v="270.89999999999998"/>
        <n v="210.6"/>
        <n v="178.6"/>
        <n v="234.60000000000002"/>
        <n v="535.5"/>
        <n v="756.69999999999993"/>
        <n v="348.3"/>
        <n v="234"/>
        <n v="195"/>
        <n v="263.2"/>
        <n v="648"/>
        <n v="730.1"/>
        <n v="385.4"/>
        <n v="285"/>
        <n v="233.1"/>
        <n v="245"/>
        <n v="470"/>
        <n v="634.5"/>
        <n v="344.4"/>
        <n v="216"/>
        <n v="158.4"/>
        <n v="240.1"/>
        <n v="386.90000000000003"/>
        <n v="644.00000000000011"/>
        <n v="367.5"/>
        <n v="187.2"/>
        <n v="155.1"/>
        <n v="184.8"/>
        <n v="390"/>
        <n v="616"/>
        <n v="299"/>
        <n v="235.2"/>
        <n v="243.8"/>
        <n v="229.60000000000002"/>
        <n v="396.5"/>
        <n v="854.99999999999989"/>
        <n v="345"/>
        <n v="264.60000000000002"/>
        <n v="342.2"/>
        <n v="518.4"/>
        <n v="378"/>
        <n v="548.80000000000007"/>
        <n v="426.6"/>
        <n v="516.80000000000007"/>
        <n v="347.8"/>
        <n v="485.1"/>
        <n v="404.8"/>
        <n v="521.6"/>
        <n v="404.6"/>
        <n v="409.6"/>
        <n v="448"/>
        <n v="527.79999999999995"/>
        <n v="659.1"/>
        <n v="406.00000000000006"/>
        <n v="371.2"/>
        <n v="307.8"/>
        <n v="432"/>
        <n v="327.59999999999997"/>
        <n v="490.00000000000006"/>
        <n v="380"/>
        <n v="289"/>
        <n v="452.4"/>
        <n v="370.5"/>
        <n v="562.59999999999991"/>
        <n v="420"/>
        <n v="523.6"/>
        <n v="641.9"/>
        <n v="963.19999999999993"/>
        <n v="918.4"/>
        <n v="980"/>
        <n v="774.4"/>
        <n v="748.19999999999993"/>
        <n v="652.5"/>
        <n v="1393.9"/>
        <n v="947.09999999999991"/>
        <n v="1117.5999999999999"/>
        <n v="645"/>
        <n v="784.9"/>
        <n v="1377"/>
        <n v="1019.1999999999999"/>
        <n v="1102.4000000000001"/>
        <n v="1255.8"/>
        <n v="690.9"/>
        <n v="752.6"/>
        <n v="1304.8000000000002"/>
        <n v="959.30000000000007"/>
        <n v="950.40000000000009"/>
        <n v="715.5"/>
        <n v="608.4"/>
        <n v="642.20000000000005"/>
        <n v="590.4"/>
        <n v="455.09999999999997"/>
        <n v="360"/>
        <n v="724.5"/>
        <n v="687.8"/>
        <n v="806.6"/>
        <n v="1108.8"/>
        <n v="855.5"/>
        <n v="772.80000000000007"/>
        <n v="1179.2"/>
        <n v="1315.6999999999998"/>
        <n v="1293.6000000000001"/>
        <n v="1171.8"/>
        <n v="1020.6999999999999"/>
        <n v="916.4"/>
        <n v="1514.5"/>
        <n v="488.4"/>
        <n v="278.8"/>
        <n v="72.2"/>
        <n v="194.4"/>
        <n v="262.3"/>
        <n v="499.79999999999995"/>
        <n v="154"/>
        <n v="156.4"/>
        <n v="50.7"/>
        <n v="183.6"/>
        <n v="299.2"/>
        <n v="588"/>
        <n v="34.4"/>
        <n v="115.99999999999999"/>
        <n v="206.79999999999998"/>
        <n v="561.20000000000005"/>
        <n v="202.5"/>
        <n v="144.4"/>
        <n v="84"/>
        <n v="121.00000000000001"/>
        <n v="259.2"/>
        <n v="788.8"/>
        <n v="286.20000000000005"/>
        <n v="218.4"/>
        <n v="147.9"/>
        <n v="182.89999999999998"/>
        <n v="864"/>
        <n v="413"/>
        <n v="228.8"/>
        <n v="202.8"/>
        <n v="270"/>
        <n v="526.5"/>
        <n v="870"/>
        <n v="495.00000000000006"/>
        <n v="300.89999999999998"/>
        <n v="224.4"/>
        <n v="384"/>
        <n v="627.20000000000005"/>
        <n v="948"/>
        <n v="405"/>
        <n v="329.40000000000003"/>
        <n v="307.40000000000003"/>
        <n v="280.59999999999997"/>
        <n v="608"/>
        <n v="886.6"/>
        <n v="205"/>
        <n v="217.29999999999998"/>
        <n v="180"/>
        <n v="335.5"/>
        <n v="572"/>
        <n v="296.09999999999997"/>
        <n v="163.19999999999999"/>
        <n v="139.19999999999999"/>
        <n v="745.80000000000007"/>
        <n v="330"/>
        <n v="302.5"/>
        <n v="246.40000000000003"/>
        <n v="268.8"/>
        <n v="461.5"/>
        <n v="830.80000000000007"/>
        <n v="379.50000000000006"/>
        <n v="357.50000000000006"/>
        <n v="302.09999999999997"/>
        <n v="296.10000000000002"/>
        <n v="564.40000000000009"/>
        <n v="390.40000000000003"/>
        <n v="514.79999999999995"/>
        <n v="479.7"/>
        <n v="374.09999999999997"/>
        <n v="329"/>
        <n v="524.79999999999995"/>
        <n v="537.20000000000005"/>
        <n v="550.4"/>
        <n v="487.9"/>
        <n v="325.60000000000002"/>
        <n v="239.20000000000002"/>
        <n v="475.59999999999997"/>
        <n v="688"/>
        <n v="540.80000000000007"/>
        <n v="258.5"/>
        <n v="507.6"/>
        <n v="829.4"/>
        <n v="632.4"/>
        <n v="732"/>
        <n v="442.5"/>
        <n v="327.60000000000002"/>
        <n v="741"/>
        <n v="864.19999999999993"/>
        <n v="624"/>
        <n v="730.8"/>
        <n v="513"/>
        <n v="1021.8000000000001"/>
        <n v="1058.4000000000001"/>
        <n v="1023"/>
        <n v="477.9"/>
        <n v="1270.2"/>
        <n v="1264.3999999999999"/>
        <n v="1061.3999999999999"/>
        <n v="872.3"/>
        <n v="643.5"/>
        <n v="1131"/>
        <n v="1302"/>
        <n v="1164.8"/>
        <n v="912"/>
        <n v="793.6"/>
        <n v="938.40000000000009"/>
        <n v="842.4"/>
        <n v="988.19999999999993"/>
        <n v="666.9"/>
        <n v="649.59999999999991"/>
        <n v="804"/>
        <n v="836.2"/>
        <n v="973.5"/>
        <n v="588.6"/>
        <n v="567"/>
        <n v="510.3"/>
        <n v="639.20000000000005"/>
        <n v="883.49999999999989"/>
        <n v="960"/>
        <n v="583"/>
        <n v="604.80000000000007"/>
        <n v="904.40000000000009"/>
        <n v="1136.8"/>
        <n v="702.09999999999991"/>
        <n v="758.09999999999991"/>
        <n v="772.8"/>
        <n v="1110"/>
        <n v="344.40000000000003"/>
        <n v="467.4"/>
        <n v="448.5"/>
        <n v="273.60000000000002"/>
        <n v="229.6"/>
        <n v="473.6"/>
        <n v="353.70000000000005"/>
        <n v="421.8"/>
        <n v="249.4"/>
        <n v="429.2"/>
        <n v="610.5"/>
        <n v="537.6"/>
        <n v="591.6"/>
        <n v="459"/>
        <n v="218.40000000000003"/>
        <n v="494"/>
        <n v="720.50000000000011"/>
        <n v="554.6"/>
        <n v="689.3"/>
        <n v="414.40000000000003"/>
        <n v="272.8"/>
        <n v="578.19999999999993"/>
        <n v="400.2"/>
        <n v="277.2"/>
        <n v="984.19999999999993"/>
        <n v="1020.6"/>
        <n v="849.59999999999991"/>
        <n v="837"/>
        <n v="600.6"/>
        <n v="1502.3"/>
        <n v="1292.8"/>
        <n v="1259.6000000000001"/>
        <n v="1078.7"/>
        <n v="877.7"/>
        <n v="1068.6000000000001"/>
        <n v="1379.7"/>
        <n v="958.1"/>
        <n v="850.5"/>
        <n v="1036"/>
        <n v="740"/>
        <n v="955.8"/>
        <n v="1159.1999999999998"/>
        <n v="678"/>
        <n v="590"/>
        <n v="888"/>
        <n v="689"/>
        <n v="698.7"/>
        <n v="820.80000000000007"/>
        <n v="520.20000000000005"/>
        <n v="450.5"/>
        <n v="480"/>
        <n v="682.5"/>
        <n v="652.79999999999995"/>
        <n v="696"/>
        <n v="714"/>
        <n v="949"/>
        <n v="782"/>
        <n v="1027.5"/>
        <n v="421.2"/>
        <n v="628.79999999999995"/>
        <n v="382.2"/>
        <n v="372.3"/>
        <n v="575"/>
        <n v="496.79999999999995"/>
        <n v="615.69999999999993"/>
        <n v="573.4"/>
        <n v="417.59999999999997"/>
        <n v="338"/>
        <n v="565.80000000000007"/>
        <n v="768.2"/>
        <n v="667"/>
        <n v="690"/>
        <n v="544"/>
        <n v="317.39999999999998"/>
        <n v="651"/>
        <n v="1088"/>
        <n v="624.79999999999995"/>
        <n v="330.4"/>
        <n v="686.4"/>
        <n v="907.50000000000011"/>
        <n v="531"/>
        <n v="312"/>
        <n v="1384.5"/>
        <n v="1391.2"/>
        <n v="1173.5999999999999"/>
        <n v="861"/>
        <n v="1783.6"/>
        <n v="1744.7"/>
        <n v="1492.3999999999999"/>
        <n v="1365"/>
        <n v="1472.5"/>
        <n v="1736"/>
        <n v="1617"/>
        <n v="1189.8999999999999"/>
        <n v="1147"/>
        <n v="1100.5"/>
        <n v="820.8"/>
        <n v="998.4"/>
        <n v="1235.3999999999999"/>
        <n v="750.40000000000009"/>
        <n v="799.19999999999993"/>
        <n v="700.6"/>
        <n v="883.2"/>
        <n v="632.80000000000007"/>
        <n v="568.4"/>
        <n v="648.59999999999991"/>
        <n v="717.09999999999991"/>
        <n v="874.80000000000007"/>
        <n v="1128"/>
        <n v="669.6"/>
        <n v="807.3"/>
        <n v="977.5"/>
        <n v="1214.4000000000001"/>
        <n v="1466.4"/>
        <n v="1501.5"/>
        <n v="1007.4"/>
        <n v="1048.8"/>
        <n v="1090.5999999999999"/>
        <n v="1201.2"/>
        <n v="906.09999999999991"/>
        <n v="665"/>
        <n v="1371.7"/>
        <n v="768"/>
        <n v="1155.4000000000001"/>
        <n v="1098.8"/>
        <n v="945"/>
        <n v="694.4"/>
        <n v="964.6"/>
        <n v="1075.2"/>
        <n v="915.2"/>
        <n v="1560"/>
        <n v="1047.6000000000001"/>
        <n v="883.59999999999991"/>
        <n v="1587.2"/>
        <n v="1595.0000000000002"/>
        <n v="1112.4000000000001"/>
        <n v="1019.9"/>
        <n v="1444.6"/>
        <n v="1631.7"/>
        <n v="1282.5"/>
        <n v="1075"/>
        <n v="1234.9000000000001"/>
        <n v="1268.8"/>
        <n v="1634.8000000000002"/>
        <n v="1824"/>
        <n v="1224.3"/>
        <n v="1025.2"/>
        <n v="1556.8000000000002"/>
        <n v="1505.2"/>
        <n v="1173"/>
        <n v="922.5"/>
        <n v="882"/>
        <n v="1226.5"/>
        <n v="1512.0000000000002"/>
        <n v="1010.4999999999999"/>
        <n v="954.09999999999991"/>
        <n v="1077.3"/>
        <n v="1366.4"/>
        <n v="1030.4000000000001"/>
        <n v="989.8"/>
        <n v="1248"/>
        <n v="1363.2"/>
        <n v="2034.9"/>
        <n v="1295.4000000000001"/>
        <n v="1289.6000000000001"/>
        <n v="1128.6000000000001"/>
        <n v="1212"/>
        <n v="1401.6000000000001"/>
        <n v="432.3"/>
        <n v="214.5"/>
        <n v="75.399999999999991"/>
        <n v="167.7"/>
        <n v="208"/>
        <n v="129.20000000000002"/>
        <n v="140"/>
        <n v="54"/>
        <n v="180.39999999999998"/>
        <n v="221.00000000000003"/>
        <n v="452.40000000000003"/>
        <n v="133"/>
        <n v="153.69999999999999"/>
        <n v="22.400000000000002"/>
        <n v="89.3"/>
        <n v="106.4"/>
        <n v="65.8"/>
        <n v="190.79999999999998"/>
        <n v="556.79999999999995"/>
        <n v="193.6"/>
        <n v="140.6"/>
        <n v="46.8"/>
        <n v="295.79999999999995"/>
        <n v="466.4"/>
        <n v="186.2"/>
        <n v="144"/>
        <n v="220.5"/>
        <n v="429.3"/>
        <n v="784"/>
        <n v="315"/>
        <n v="226.79999999999998"/>
        <n v="193.8"/>
        <n v="284.2"/>
        <n v="529.20000000000005"/>
        <n v="643.9"/>
        <n v="176.4"/>
        <n v="485.9"/>
        <n v="270.10000000000002"/>
        <n v="98.399999999999991"/>
        <n v="74.399999999999991"/>
        <n v="108.8"/>
        <n v="401.79999999999995"/>
        <n v="197.20000000000002"/>
        <n v="80"/>
        <n v="67.2"/>
        <n v="294"/>
        <n v="418.6"/>
        <n v="197.6"/>
        <n v="136.79999999999998"/>
        <n v="171"/>
        <n v="176.8"/>
        <n v="359.9"/>
        <n v="620"/>
        <n v="323.39999999999998"/>
        <n v="246.4"/>
        <n v="237.60000000000002"/>
        <n v="415.8"/>
        <n v="380.8"/>
        <n v="431.2"/>
        <n v="361.9"/>
        <n v="593.4"/>
        <n v="516.6"/>
        <n v="524.6"/>
        <n v="356.4"/>
        <n v="283.2"/>
        <n v="511.7"/>
        <n v="553.6"/>
        <n v="471.5"/>
        <n v="400.4"/>
        <n v="288"/>
        <n v="470.4"/>
        <n v="708.4"/>
        <n v="434.3"/>
        <n v="528"/>
        <n v="280.8"/>
        <n v="555.5"/>
        <n v="585"/>
        <n v="434.59999999999997"/>
        <n v="334.4"/>
        <n v="250.1"/>
        <n v="637.19999999999993"/>
        <n v="726"/>
        <n v="402.8"/>
        <n v="307.5"/>
        <n v="751.1"/>
        <n v="639.59999999999991"/>
        <n v="629.20000000000005"/>
        <n v="406.8"/>
        <n v="520.79999999999995"/>
        <n v="852.6"/>
        <n v="637"/>
        <n v="551.20000000000005"/>
        <n v="738"/>
        <n v="748.8"/>
        <n v="491.4"/>
        <n v="719.8"/>
        <n v="704"/>
        <n v="462"/>
        <n v="626.4"/>
        <n v="634.6"/>
        <n v="726.6"/>
        <n v="455.1"/>
        <n v="464.1"/>
        <n v="576.29999999999995"/>
        <n v="744.80000000000007"/>
        <n v="558.6"/>
        <n v="614.9"/>
        <n v="636"/>
        <n v="715.00000000000011"/>
        <n v="351"/>
        <n v="412.5"/>
        <n v="405.59999999999997"/>
        <n v="597.30000000000007"/>
        <n v="356.40000000000003"/>
        <n v="307.10000000000002"/>
        <n v="425.6"/>
        <n v="603.1"/>
        <n v="347.20000000000005"/>
        <n v="333.3"/>
        <n v="269.10000000000002"/>
        <n v="366.3"/>
        <n v="321.10000000000002"/>
        <n v="422.4"/>
        <n v="256.5"/>
        <n v="257.60000000000002"/>
        <n v="235.20000000000002"/>
        <n v="386.4"/>
        <n v="501.40000000000003"/>
        <n v="342"/>
        <n v="383.40000000000003"/>
        <n v="767.6"/>
        <n v="781.19999999999993"/>
        <n v="848.4"/>
        <n v="623.5"/>
        <n v="1156.4000000000001"/>
        <n v="774"/>
        <n v="885.8"/>
        <n v="946.8"/>
        <n v="595.70000000000005"/>
        <n v="709.5"/>
        <n v="1159.6000000000001"/>
        <n v="955.3"/>
        <n v="1258.2"/>
        <n v="1311"/>
        <n v="651.69999999999993"/>
        <n v="891.8"/>
        <n v="530"/>
        <n v="564"/>
        <n v="684.6"/>
        <n v="570.9"/>
        <n v="529.19999999999993"/>
        <n v="372.4"/>
        <n v="281.60000000000002"/>
        <n v="563.29999999999995"/>
        <n v="548.09999999999991"/>
        <n v="691.6"/>
        <n v="997.09999999999991"/>
        <n v="1060"/>
        <n v="1224"/>
        <n v="804.6"/>
        <n v="1372.5"/>
        <n v="179.20000000000002"/>
        <n v="156"/>
        <n v="51.300000000000004"/>
        <n v="150.5"/>
        <n v="217.6"/>
        <n v="125.4"/>
        <n v="108.10000000000001"/>
        <n v="40.599999999999994"/>
        <n v="127.1"/>
        <n v="192"/>
        <n v="463.6"/>
        <n v="101.4"/>
        <n v="113.1"/>
        <n v="58.5"/>
        <n v="399"/>
        <n v="73.600000000000009"/>
        <n v="48.300000000000004"/>
        <n v="25.2"/>
        <n v="132.60000000000002"/>
        <n v="519.20000000000005"/>
        <n v="96"/>
        <n v="23.8"/>
        <n v="59.800000000000004"/>
        <n v="209.1"/>
        <n v="124.2"/>
        <n v="105.30000000000001"/>
        <n v="416.5"/>
        <n v="299.7"/>
        <n v="214.20000000000002"/>
        <n v="151.80000000000001"/>
        <n v="445.9"/>
        <n v="594.5"/>
        <n v="336"/>
        <n v="110.19999999999999"/>
        <n v="99.9"/>
        <n v="303.60000000000002"/>
        <n v="45"/>
        <n v="43.7"/>
        <n v="60.9"/>
        <n v="338.4"/>
        <n v="118.89999999999999"/>
        <n v="20.299999999999997"/>
        <n v="25.9"/>
        <n v="167.2"/>
        <n v="310.8"/>
        <n v="72.5"/>
        <n v="97.2"/>
        <n v="129.6"/>
        <n v="573.29999999999995"/>
        <n v="175.5"/>
        <n v="385.7"/>
        <n v="386.40000000000003"/>
        <n v="455.40000000000003"/>
        <n v="441.6"/>
        <n v="374.4"/>
        <n v="574.20000000000005"/>
        <n v="313.60000000000002"/>
        <n v="258.39999999999998"/>
        <n v="456.40000000000003"/>
        <n v="315.90000000000003"/>
        <n v="346.5"/>
        <n v="353.6"/>
        <n v="359.1"/>
        <n v="166.60000000000002"/>
        <n v="203.4"/>
        <n v="170.20000000000002"/>
        <n v="298"/>
        <n v="182.7"/>
        <n v="259.5"/>
        <n v="459.00000000000006"/>
        <n v="872.9"/>
        <n v="994.69999999999993"/>
        <n v="1053.5"/>
        <n v="1041.3999999999999"/>
        <n v="761.2"/>
        <n v="1344.0000000000002"/>
        <n v="1092"/>
        <n v="1366.8"/>
        <n v="547.4"/>
        <n v="615"/>
        <n v="892.5"/>
        <n v="720"/>
        <n v="551"/>
        <n v="360.79999999999995"/>
        <n v="555"/>
        <n v="379.9"/>
        <n v="458.2"/>
        <n v="396.8"/>
        <n v="291.2"/>
        <n v="226.2"/>
        <n v="304.2"/>
        <n v="619.20000000000005"/>
        <n v="576.4"/>
        <n v="532.79999999999995"/>
        <n v="1052.8000000000002"/>
        <n v="1305"/>
        <n v="1120"/>
        <n v="900.9"/>
        <n v="840.99999999999989"/>
        <n v="1380.4"/>
        <n v="444.6"/>
        <n v="95.2"/>
        <n v="197.39999999999998"/>
        <n v="532"/>
        <n v="174"/>
        <n v="64.600000000000009"/>
        <n v="207"/>
        <n v="495.3"/>
        <n v="179.4"/>
        <n v="140.4"/>
        <n v="41.6"/>
        <n v="142.1"/>
        <n v="451.4"/>
        <n v="162.80000000000001"/>
        <n v="118.80000000000001"/>
        <n v="69.3"/>
        <n v="94"/>
        <n v="245.70000000000002"/>
        <n v="748.80000000000007"/>
        <n v="197.4"/>
        <n v="139.4"/>
        <n v="403.20000000000005"/>
        <n v="853.2"/>
        <n v="369.59999999999997"/>
        <n v="243.6"/>
        <n v="265"/>
        <n v="476.00000000000006"/>
        <n v="729.30000000000007"/>
        <n v="189.2"/>
        <n v="318"/>
        <n v="655.4"/>
        <n v="735"/>
        <n v="441"/>
        <n v="221.4"/>
        <n v="491.40000000000003"/>
        <n v="646.6"/>
        <n v="322"/>
        <n v="155.79999999999998"/>
        <n v="187.20000000000002"/>
        <n v="336.29999999999995"/>
        <n v="660"/>
        <n v="318.60000000000002"/>
        <n v="161.20000000000002"/>
        <n v="130"/>
        <n v="164.7"/>
        <n v="607.6"/>
        <n v="270.40000000000003"/>
        <n v="286"/>
        <n v="248.4"/>
        <n v="246"/>
        <n v="422.1"/>
        <n v="855.6"/>
        <n v="392.20000000000005"/>
        <n v="260"/>
        <n v="324"/>
        <n v="517.5"/>
        <n v="323.40000000000003"/>
        <n v="446.9"/>
        <n v="253.7"/>
        <n v="436.8"/>
        <n v="882.30000000000007"/>
        <n v="344.5"/>
        <n v="225.4"/>
        <n v="530.4"/>
        <n v="810.90000000000009"/>
        <n v="339.2"/>
        <n v="381.6"/>
        <n v="707.40000000000009"/>
        <n v="305"/>
        <n v="268.39999999999998"/>
        <n v="411.59999999999997"/>
        <n v="944"/>
        <n v="445.20000000000005"/>
        <n v="321.3"/>
        <n v="427.8"/>
        <n v="670"/>
        <n v="477"/>
        <n v="504"/>
        <n v="844.2"/>
        <n v="1146.5999999999999"/>
        <n v="654.9"/>
        <n v="540.6"/>
        <n v="382.5"/>
        <n v="555.1"/>
        <n v="871"/>
        <n v="961.69999999999993"/>
        <n v="593.6"/>
        <n v="550.80000000000007"/>
        <n v="360.40000000000003"/>
        <n v="403"/>
        <n v="696.80000000000007"/>
        <n v="838.4"/>
        <n v="500.50000000000006"/>
        <n v="295"/>
        <n v="280"/>
        <n v="372"/>
        <n v="768.40000000000009"/>
        <n v="271.39999999999998"/>
        <n v="247.79999999999998"/>
        <n v="312.39999999999998"/>
        <n v="605.9"/>
        <n v="836.40000000000009"/>
        <n v="548.69999999999993"/>
        <n v="558"/>
        <n v="572.69999999999993"/>
        <n v="747.4"/>
        <n v="1200.5999999999999"/>
        <n v="672"/>
        <n v="359.7"/>
        <n v="468.7"/>
        <n v="463.29999999999995"/>
        <n v="240.79999999999998"/>
        <n v="211.60000000000002"/>
        <n v="471.90000000000003"/>
        <n v="413.6"/>
        <n v="448.8"/>
        <n v="594"/>
        <n v="575.69999999999993"/>
        <n v="358.8"/>
        <n v="198.00000000000003"/>
        <n v="425"/>
        <n v="767"/>
        <n v="494.09999999999997"/>
        <n v="546"/>
        <n v="350.4"/>
        <n v="620.4"/>
        <n v="805.80000000000007"/>
        <n v="416"/>
        <n v="253.00000000000003"/>
        <n v="986.69999999999993"/>
        <n v="1407"/>
        <n v="1123.2"/>
        <n v="1278"/>
        <n v="730.4"/>
        <n v="1639.3"/>
        <n v="1539.2"/>
        <n v="1474.2"/>
        <n v="1185"/>
        <n v="1192"/>
        <n v="1478.3999999999999"/>
        <n v="1659"/>
        <n v="1547.8"/>
        <n v="1036.8"/>
        <n v="951.40000000000009"/>
        <n v="1014.3"/>
        <n v="633.6"/>
        <n v="923.8"/>
        <n v="1028.0999999999999"/>
        <n v="527"/>
        <n v="646.1"/>
        <n v="644.80000000000007"/>
        <n v="841.8"/>
        <n v="487.20000000000005"/>
        <n v="415"/>
        <n v="940.80000000000007"/>
        <n v="937.9"/>
        <n v="1148"/>
        <n v="1285.2"/>
        <n v="1401.4"/>
        <n v="999"/>
        <n v="1058.5"/>
        <n v="1263.8"/>
        <n v="437"/>
        <n v="553.5"/>
        <n v="367.20000000000005"/>
        <n v="493.2"/>
        <n v="543.9"/>
        <n v="333"/>
        <n v="507.59999999999997"/>
        <n v="736"/>
        <n v="678.5"/>
        <n v="545.40000000000009"/>
        <n v="646.80000000000007"/>
        <n v="792"/>
        <n v="784.8"/>
        <n v="898.99999999999989"/>
        <n v="519.19999999999993"/>
        <n v="1159.1000000000001"/>
        <n v="1360.3"/>
        <n v="1299.2"/>
        <n v="1193.5"/>
        <n v="1121.4000000000001"/>
        <n v="2245.4"/>
        <n v="2166.2999999999997"/>
        <n v="1625.3999999999999"/>
        <n v="1476"/>
        <n v="1735.5"/>
        <n v="1646.3"/>
        <n v="1853.1"/>
        <n v="1586.2"/>
        <n v="1101.1000000000001"/>
        <n v="1058.2"/>
        <n v="704.7"/>
        <n v="812"/>
        <n v="810"/>
        <n v="676"/>
        <n v="878.80000000000007"/>
        <n v="945.00000000000011"/>
        <n v="779.1"/>
        <n v="954.80000000000007"/>
        <n v="1393.2"/>
        <n v="1555.2"/>
        <n v="1640"/>
        <n v="1404"/>
        <n v="1264.2"/>
        <n v="1357.2"/>
        <n v="1045.5"/>
        <n v="540.79999999999995"/>
        <n v="536.5"/>
        <n v="1029.5999999999999"/>
        <n v="579.6"/>
        <n v="492.09999999999997"/>
        <n v="531.30000000000007"/>
        <n v="413.40000000000003"/>
        <n v="678.30000000000007"/>
        <n v="692.3"/>
        <n v="1041.5999999999999"/>
        <n v="632.1"/>
        <n v="499.5"/>
        <n v="853.30000000000007"/>
        <n v="611"/>
        <n v="767.2"/>
        <n v="1551.6999999999998"/>
        <n v="930"/>
        <n v="1248.8999999999999"/>
        <n v="1457.3"/>
        <n v="1097.6000000000001"/>
        <n v="861.9"/>
        <n v="795"/>
        <n v="1280.4000000000001"/>
        <n v="1550"/>
        <n v="1155"/>
        <n v="958.80000000000007"/>
        <n v="774.80000000000007"/>
        <n v="1190"/>
        <n v="782.4"/>
        <n v="565.79999999999995"/>
        <n v="602.79999999999995"/>
        <n v="668.1"/>
        <n v="1185.5999999999999"/>
        <n v="717.6"/>
        <n v="630.20000000000005"/>
        <n v="607.5"/>
        <n v="885"/>
        <n v="1215.2"/>
        <n v="793.8"/>
        <n v="661.5"/>
        <n v="954.8"/>
        <n v="1196.8000000000002"/>
        <n v="847.6"/>
        <n v="487.2"/>
        <n v="445.40000000000003"/>
        <n v="592.79999999999995"/>
        <n v="414.7"/>
        <n v="393.6"/>
        <n v="681.5"/>
        <n v="661.2"/>
        <n v="934.8"/>
        <n v="484.7"/>
        <n v="402.3"/>
        <n v="369.6"/>
        <n v="592.19999999999993"/>
        <n v="811.2"/>
        <n v="392.70000000000005"/>
        <n v="498.2"/>
        <n v="536.4"/>
        <n v="1107"/>
        <n v="565.5"/>
        <n v="510.90000000000003"/>
        <n v="598.5"/>
        <n v="497.8"/>
        <n v="815"/>
        <n v="1094.3999999999999"/>
        <n v="717.2"/>
        <n v="566.20000000000005"/>
        <n v="657.6"/>
        <n v="999.6"/>
        <n v="700.9"/>
        <n v="543.4"/>
        <n v="658"/>
        <n v="520.6"/>
        <n v="1010"/>
        <n v="765.6"/>
        <n v="701.4"/>
        <n v="613.19999999999993"/>
        <n v="885.50000000000011"/>
        <n v="739.2"/>
        <n v="783"/>
        <n v="263.89999999999998"/>
        <n v="354.90000000000003"/>
        <n v="205.2"/>
        <n v="189"/>
        <n v="440.8"/>
        <n v="305.10000000000002"/>
        <n v="343.2"/>
        <n v="220.4"/>
        <n v="159.6"/>
        <n v="473.2"/>
        <n v="153"/>
        <n v="407.09999999999997"/>
        <n v="484.49999999999994"/>
        <n v="171.5"/>
        <n v="499.2"/>
        <n v="499.8"/>
        <n v="440"/>
        <n v="324.29999999999995"/>
        <n v="851.2"/>
        <n v="1423.5"/>
        <n v="1022.4"/>
        <n v="842.40000000000009"/>
        <n v="1747.2"/>
        <n v="2014.5"/>
        <n v="1644.3000000000002"/>
        <n v="1565.2"/>
        <n v="1221.8"/>
        <n v="1728"/>
        <n v="1992"/>
        <n v="1535.2"/>
        <n v="1304.0999999999999"/>
        <n v="732.6"/>
        <n v="678.4"/>
        <n v="547.5"/>
        <n v="587.6"/>
        <n v="305.5"/>
        <n v="243"/>
        <n v="324.79999999999995"/>
        <n v="387.6"/>
        <n v="724.2"/>
        <n v="461.1"/>
        <n v="601.79999999999995"/>
        <n v="810.3"/>
        <n v="1102.5999999999999"/>
        <n v="1665"/>
        <n v="985.6"/>
        <n v="1072"/>
        <n v="957.59999999999991"/>
        <n v="1230"/>
        <n v="342.7"/>
        <n v="336.4"/>
        <n v="680"/>
        <n v="386.1"/>
        <n v="305.20000000000005"/>
        <n v="734.40000000000009"/>
        <n v="310"/>
        <n v="404.2"/>
        <n v="579.20000000000005"/>
        <n v="364.5"/>
        <n v="348.8"/>
        <n v="540"/>
        <n v="562.4"/>
        <n v="585.20000000000005"/>
        <n v="1071.2"/>
        <n v="679.4"/>
        <n v="866.4"/>
        <n v="1014"/>
        <n v="1001.7"/>
        <n v="795.80000000000007"/>
        <n v="742.59999999999991"/>
        <n v="772.2"/>
        <n v="1446.5000000000002"/>
        <n v="604.79999999999995"/>
        <n v="482.8"/>
        <n v="493.00000000000006"/>
        <n v="830.4"/>
        <n v="617.9"/>
        <n v="712.4"/>
        <n v="609"/>
        <n v="516"/>
        <n v="743.4"/>
        <n v="1402.5"/>
        <n v="806.4"/>
        <n v="662.4"/>
        <n v="786.50000000000011"/>
        <n v="421.20000000000005"/>
        <n v="356.7"/>
        <n v="233.7"/>
        <n v="184.79999999999998"/>
        <n v="263.20000000000005"/>
        <n v="214.7"/>
        <n v="168"/>
        <n v="336.00000000000006"/>
        <n v="632.40000000000009"/>
        <n v="295.8"/>
        <n v="218.5"/>
        <n v="346.8"/>
        <n v="475.20000000000005"/>
        <n v="149.4"/>
        <n v="119.60000000000001"/>
        <n v="702"/>
        <n v="299.20000000000005"/>
        <n v="252.29999999999998"/>
        <n v="188.5"/>
        <n v="308"/>
        <n v="472.5"/>
        <n v="259.90000000000003"/>
        <n v="209.3"/>
        <n v="596.4"/>
        <n v="429"/>
        <n v="292.89999999999998"/>
        <n v="275.40000000000003"/>
        <n v="460.79999999999995"/>
        <n v="556.80000000000007"/>
        <n v="105.00000000000001"/>
        <n v="116.20000000000002"/>
        <n v="177.1"/>
        <n v="266"/>
        <n v="167.9"/>
        <n v="135.70000000000002"/>
        <n v="510.00000000000006"/>
        <n v="202.4"/>
        <n v="184"/>
        <n v="668.3"/>
        <n v="361.6"/>
        <n v="450.8"/>
        <n v="305.90000000000003"/>
        <n v="200.20000000000002"/>
        <n v="331.2"/>
        <n v="545"/>
        <n v="242.39999999999998"/>
        <n v="161.00000000000003"/>
        <n v="165.3"/>
        <n v="323.2"/>
        <n v="314.39999999999998"/>
        <n v="285.60000000000002"/>
        <n v="201.6"/>
        <n v="290"/>
        <n v="488.70000000000005"/>
        <n v="235"/>
        <n v="137.20000000000002"/>
        <n v="126"/>
        <n v="244.20000000000002"/>
        <n v="165.6"/>
        <n v="292.5"/>
        <n v="509.6"/>
        <n v="570"/>
        <n v="761.6"/>
        <n v="463.99999999999994"/>
        <n v="264.5"/>
        <n v="669.9"/>
        <n v="327.7"/>
        <n v="191.9"/>
        <n v="304.5"/>
        <n v="486.40000000000003"/>
        <n v="490.09999999999997"/>
        <n v="280.60000000000002"/>
        <n v="81.899999999999991"/>
        <n v="484.40000000000003"/>
        <n v="190"/>
        <n v="136.80000000000001"/>
        <n v="240.7"/>
        <n v="332.8"/>
        <n v="432.09999999999997"/>
        <n v="176.7"/>
        <n v="791.7"/>
        <n v="302.40000000000003"/>
        <n v="409.5"/>
        <n v="226.20000000000002"/>
        <n v="339.29999999999995"/>
        <n v="316.8"/>
        <n v="314.5"/>
        <n v="486.4"/>
        <n v="426.3"/>
        <n v="448.20000000000005"/>
        <n v="467.50000000000006"/>
        <n v="258.3"/>
        <n v="172.79999999999998"/>
        <n v="495.59999999999997"/>
        <n v="406.7"/>
        <n v="1147.5"/>
        <n v="1047.8"/>
        <n v="1169.2"/>
        <n v="1795.5"/>
        <n v="1666"/>
        <n v="1401.8"/>
        <n v="1353"/>
        <n v="1310.3999999999999"/>
        <n v="1455"/>
        <n v="1620"/>
        <n v="1770.8"/>
        <n v="1326"/>
        <n v="809.2"/>
        <n v="832"/>
        <n v="503.7"/>
        <n v="622.20000000000005"/>
        <n v="254.79999999999998"/>
        <n v="299.29999999999995"/>
        <n v="710"/>
        <n v="936"/>
        <n v="754.80000000000007"/>
        <n v="1132.4000000000001"/>
        <n v="1146.8"/>
        <n v="1569.6"/>
        <n v="1105.5"/>
        <n v="1332.1000000000001"/>
        <n v="481.59999999999997"/>
        <n v="266.8"/>
        <n v="500.2"/>
        <n v="491.99999999999994"/>
        <n v="321.2"/>
        <n v="244.79999999999998"/>
        <n v="646.79999999999995"/>
        <n v="515.1"/>
        <n v="389.5"/>
        <n v="681.6"/>
        <n v="457.6"/>
        <n v="288.60000000000002"/>
        <n v="227.9"/>
        <n v="577.5"/>
        <n v="548.79999999999995"/>
        <n v="374"/>
        <n v="985.3"/>
        <n v="1438.3999999999999"/>
        <n v="1684.8999999999999"/>
        <n v="1320.1999999999998"/>
        <n v="2322"/>
        <n v="1867.6000000000001"/>
        <n v="1764"/>
        <n v="1444.8"/>
        <n v="1678.9"/>
        <n v="2193"/>
        <n v="1840.3"/>
        <n v="1323"/>
        <n v="947.2"/>
        <n v="335.4"/>
        <n v="392.7"/>
        <n v="697.5"/>
        <n v="446.5"/>
        <n v="733.2"/>
        <n v="1409.4"/>
        <n v="1655.9999999999998"/>
        <n v="1074.2"/>
        <n v="1522.5"/>
        <n v="345.8"/>
        <n v="333.20000000000005"/>
        <n v="438.90000000000003"/>
        <n v="306"/>
        <n v="486.20000000000005"/>
        <n v="374.90000000000003"/>
        <n v="435.20000000000005"/>
        <n v="273"/>
        <n v="436.80000000000007"/>
        <n v="316.40000000000003"/>
        <n v="277.5"/>
        <n v="382.8"/>
        <n v="244.8"/>
        <n v="365.4"/>
        <n v="384.1"/>
        <n v="915.6"/>
        <n v="864.80000000000007"/>
        <n v="817.8"/>
        <n v="1270.5"/>
        <n v="1050.4000000000001"/>
        <n v="1108.6000000000001"/>
        <n v="694.30000000000007"/>
        <n v="1331.2"/>
        <n v="966"/>
        <n v="1033.5"/>
        <n v="595.19999999999993"/>
        <n v="880"/>
        <n v="940"/>
        <n v="638"/>
        <n v="520"/>
        <n v="886.9"/>
        <n v="601.19999999999993"/>
        <n v="640.1"/>
        <n v="537.1"/>
        <n v="444.4"/>
        <n v="869.99999999999989"/>
        <n v="658.80000000000007"/>
        <n v="572.40000000000009"/>
        <n v="1065.9000000000001"/>
        <n v="985.60000000000014"/>
        <n v="837.8"/>
        <n v="1176"/>
        <n v="345.09999999999997"/>
        <n v="392.2"/>
        <n v="292.60000000000002"/>
        <n v="264.59999999999997"/>
        <n v="399.59999999999997"/>
        <n v="429.4"/>
        <n v="239.4"/>
        <n v="456"/>
        <n v="319.59999999999997"/>
        <n v="167.4"/>
        <n v="413.59999999999997"/>
        <n v="510"/>
        <n v="629.80000000000007"/>
        <n v="598.9"/>
        <n v="703.80000000000007"/>
        <n v="903.9"/>
        <n v="484.79999999999995"/>
        <n v="665.6"/>
        <n v="824.1"/>
        <n v="917.69999999999993"/>
        <n v="610.20000000000005"/>
        <n v="684.4"/>
        <n v="684.69999999999993"/>
        <n v="387"/>
        <n v="365.70000000000005"/>
        <n v="676.2"/>
        <n v="796.4"/>
        <n v="528.9"/>
        <n v="506"/>
        <n v="365.5"/>
        <n v="318.2"/>
        <n v="426.4"/>
        <n v="571.20000000000005"/>
        <n v="291.5"/>
        <n v="490"/>
        <n v="785.4"/>
        <n v="469.8"/>
        <n v="324.8"/>
        <n v="696.9"/>
        <n v="364.00000000000006"/>
        <n v="793.49999999999989"/>
        <n v="1055.6000000000001"/>
        <n v="1198.8"/>
        <n v="1096.2"/>
        <n v="1008.0000000000001"/>
        <n v="927.99999999999989"/>
        <n v="729"/>
        <n v="826.49999999999989"/>
        <n v="965.99999999999989"/>
        <n v="980.00000000000011"/>
        <n v="823.59999999999991"/>
        <n v="798.69999999999993"/>
        <n v="795.6"/>
        <n v="657.80000000000007"/>
        <n v="602.70000000000005"/>
        <n v="599.40000000000009"/>
        <n v="784.69999999999993"/>
        <n v="745"/>
        <n v="632.5"/>
        <n v="734.5"/>
        <n v="1008"/>
        <n v="1110.2"/>
        <n v="797.50000000000011"/>
        <n v="943.19999999999993"/>
        <n v="478.8"/>
        <n v="420.49999999999994"/>
        <n v="414.4"/>
        <n v="384.8"/>
        <n v="362.6"/>
        <n v="506.9"/>
        <n v="464.6"/>
        <n v="553.70000000000005"/>
        <n v="343.09999999999997"/>
        <n v="198.9"/>
        <n v="639"/>
        <n v="275.60000000000002"/>
        <n v="752"/>
        <n v="639.6"/>
        <n v="427.7"/>
        <n v="793.80000000000007"/>
        <n v="738.4"/>
        <n v="367.2"/>
        <n v="1005.0000000000001"/>
        <n v="921.19999999999993"/>
        <n v="685"/>
        <n v="588.80000000000007"/>
        <n v="745.2"/>
        <n v="733.19999999999993"/>
        <n v="772.9"/>
        <n v="550.19999999999993"/>
        <n v="667.4"/>
        <n v="387.2"/>
        <n v="652.80000000000007"/>
        <n v="1003.4"/>
        <n v="612"/>
        <n v="806"/>
        <n v="1015"/>
        <n v="1096.1999999999998"/>
        <n v="731.40000000000009"/>
        <n v="742.4"/>
        <n v="998.40000000000009"/>
        <n v="762.2"/>
        <n v="719.19999999999993"/>
        <n v="888.3"/>
        <n v="884.3"/>
        <n v="850.2"/>
        <n v="629.29999999999995"/>
        <n v="557.70000000000005"/>
        <n v="926.1"/>
        <n v="874.5"/>
        <n v="434.4"/>
        <n v="388.8"/>
        <n v="742.09999999999991"/>
        <n v="933.90000000000009"/>
        <n v="618.80000000000007"/>
        <n v="486.00000000000006"/>
        <n v="815.1"/>
        <n v="1353.6"/>
        <n v="846"/>
        <n v="782.6"/>
        <n v="1038.8"/>
        <n v="1180"/>
        <n v="1392.3"/>
        <n v="982.3"/>
        <n v="1209"/>
        <n v="1959.3"/>
        <n v="1264.8"/>
        <n v="1536"/>
        <n v="1610.4"/>
        <n v="2021.2"/>
        <n v="1312.2"/>
        <n v="1612.3999999999999"/>
        <n v="1463.7"/>
        <n v="1070.3999999999999"/>
        <n v="744.8"/>
        <n v="1206.4000000000001"/>
        <n v="1220"/>
        <n v="873.6"/>
        <n v="1260.0000000000002"/>
        <n v="1390"/>
        <n v="827.2"/>
        <n v="868.6"/>
        <n v="1192.5"/>
        <n v="1524.4"/>
        <n v="1943.0000000000002"/>
        <n v="1270.1999999999998"/>
        <n v="1144.5999999999999"/>
        <n v="1485"/>
        <n v="1550.4"/>
        <n v="762.30000000000007"/>
        <n v="615.40000000000009"/>
        <n v="453.59999999999997"/>
        <n v="501.7"/>
        <n v="655.19999999999993"/>
        <n v="894.2"/>
        <n v="388.7"/>
        <n v="411.79999999999995"/>
        <n v="588.69999999999993"/>
        <n v="434.99999999999994"/>
        <n v="343.9"/>
        <n v="584.6"/>
        <n v="456.3"/>
        <n v="710.1"/>
        <n v="434.00000000000006"/>
        <n v="1008.5999999999999"/>
        <n v="625.29999999999995"/>
        <n v="1094.8"/>
        <n v="828.1"/>
        <n v="994.3"/>
        <n v="1547.7"/>
        <n v="1299.1999999999998"/>
        <n v="1683.2"/>
        <n v="1878.8"/>
        <n v="1160"/>
        <n v="800.8"/>
        <n v="932.80000000000007"/>
        <n v="1247.4000000000001"/>
        <n v="1325"/>
        <n v="420.00000000000006"/>
        <n v="832.3"/>
        <n v="625.79999999999995"/>
        <n v="844.8"/>
        <n v="946"/>
        <n v="896.50000000000011"/>
        <n v="1512"/>
        <n v="1561.6000000000001"/>
        <n v="1111"/>
        <n v="1078"/>
        <n v="1098.5"/>
        <n v="1552.4999999999998"/>
        <n v="620.80000000000007"/>
        <n v="495"/>
        <n v="400.8"/>
        <n v="363.40000000000003"/>
        <n v="623.70000000000005"/>
        <n v="340.20000000000005"/>
        <n v="248"/>
        <n v="418.1"/>
        <n v="358.40000000000003"/>
        <n v="610.40000000000009"/>
        <n v="201.4"/>
        <n v="424.2"/>
        <n v="465.8"/>
        <n v="869.4"/>
        <n v="757.90000000000009"/>
        <n v="695.8"/>
        <n v="686"/>
        <n v="1254.4000000000001"/>
        <n v="1587.6"/>
        <n v="805.6"/>
        <n v="908.59999999999991"/>
        <n v="1390.8"/>
        <n v="647.79999999999995"/>
        <n v="912.6"/>
        <n v="813.09999999999991"/>
        <n v="317.40000000000003"/>
        <n v="271.2"/>
        <n v="510.59999999999997"/>
        <n v="574.6"/>
        <n v="796.5"/>
        <n v="1235.8"/>
        <n v="1086"/>
        <n v="949.9"/>
        <n v="965.6"/>
        <n v="1154.4000000000001"/>
        <n v="296.39999999999998"/>
        <n v="210.00000000000003"/>
        <n v="142.80000000000001"/>
        <n v="524.4"/>
        <n v="115.60000000000001"/>
        <n v="241.89999999999998"/>
        <n v="248.20000000000002"/>
        <n v="200.89999999999998"/>
        <n v="121.8"/>
        <n v="164.5"/>
        <n v="285.59999999999997"/>
        <n v="193.20000000000002"/>
        <n v="423.3"/>
        <n v="511.2"/>
        <n v="254.10000000000002"/>
        <n v="156.80000000000001"/>
        <n v="150.79999999999998"/>
        <n v="525.20000000000005"/>
        <n v="789.59999999999991"/>
        <n v="418"/>
        <n v="262.2"/>
        <n v="373.09999999999997"/>
        <n v="172.8"/>
        <n v="362.59999999999997"/>
        <n v="667.80000000000007"/>
        <n v="340.29999999999995"/>
        <n v="202.1"/>
        <n v="172.2"/>
        <n v="217.3"/>
        <n v="439.90000000000003"/>
        <n v="312.7"/>
        <n v="932.19999999999993"/>
        <n v="377.40000000000003"/>
        <n v="333.2"/>
        <n v="284.39999999999998"/>
        <n v="232.3"/>
        <n v="630.00000000000011"/>
        <n v="223.2"/>
        <n v="227.5"/>
        <n v="430.1"/>
        <n v="240"/>
        <n v="152"/>
        <n v="295.2"/>
        <n v="250.70000000000002"/>
        <n v="141.4"/>
        <n v="142.5"/>
        <n v="756.6"/>
        <n v="462.5"/>
        <n v="586.29999999999995"/>
        <n v="503.09999999999997"/>
        <n v="769.49999999999989"/>
        <n v="1281.8"/>
        <n v="826.80000000000007"/>
        <n v="1073.5999999999999"/>
        <n v="499.20000000000005"/>
        <n v="895.7"/>
        <n v="313.2"/>
        <n v="362.5"/>
        <n v="241.5"/>
        <n v="409.20000000000005"/>
        <n v="1074.4000000000001"/>
        <n v="1319.2"/>
        <n v="808.3"/>
        <n v="327.5"/>
        <n v="163.80000000000001"/>
        <n v="148.19999999999999"/>
        <n v="323"/>
        <n v="252"/>
        <n v="168.00000000000003"/>
        <n v="325.8"/>
        <n v="196"/>
        <n v="114"/>
        <n v="400.20000000000005"/>
        <n v="705.9"/>
        <n v="309.40000000000003"/>
        <n v="265.20000000000005"/>
        <n v="357"/>
        <n v="395.2"/>
        <n v="1165"/>
        <n v="541.79999999999995"/>
        <n v="654.5"/>
        <n v="760"/>
        <n v="405.6"/>
        <n v="542.4"/>
        <n v="715"/>
        <n v="123.20000000000002"/>
        <n v="216.20000000000002"/>
        <n v="224.10000000000002"/>
        <n v="301.59999999999997"/>
        <n v="131.60000000000002"/>
        <n v="555.9"/>
        <n v="627.9"/>
        <n v="854.1"/>
        <n v="1360.1000000000001"/>
        <n v="683.99999999999989"/>
        <n v="716.80000000000007"/>
        <n v="272.5"/>
        <n v="147"/>
        <n v="117"/>
        <n v="264"/>
        <n v="136.5"/>
        <n v="93.1"/>
        <n v="255.00000000000003"/>
        <n v="138.69999999999999"/>
        <n v="72"/>
        <n v="68"/>
        <n v="158.70000000000002"/>
        <n v="364.8"/>
        <n v="149.5"/>
        <n v="81"/>
        <n v="339.3"/>
        <n v="200.60000000000002"/>
        <n v="322.5"/>
        <n v="290.40000000000003"/>
        <n v="330.6"/>
        <n v="443.7"/>
        <n v="682"/>
        <n v="348.5"/>
        <n v="866.19999999999993"/>
        <n v="531.1"/>
        <n v="380.7"/>
        <n v="96.600000000000009"/>
        <n v="88.2"/>
        <n v="254.8"/>
        <n v="397.29999999999995"/>
        <n v="112"/>
        <n v="93.6"/>
        <n v="145"/>
        <n v="109.20000000000002"/>
        <n v="546.69999999999993"/>
        <n v="1081.5999999999999"/>
        <n v="690.19999999999993"/>
        <n v="558.9"/>
        <n v="372.6"/>
        <n v="112.1"/>
        <n v="67.5"/>
        <n v="52"/>
        <n v="131.19999999999999"/>
        <n v="84.000000000000014"/>
        <n v="66.5"/>
        <n v="148.20000000000002"/>
        <n v="234.89999999999998"/>
        <n v="300.3"/>
        <n v="185.6"/>
        <n v="394.8"/>
        <n v="300.8"/>
        <n v="304"/>
        <n v="678.59999999999991"/>
        <n v="428.4"/>
        <n v="566.1"/>
        <n v="479.4"/>
        <n v="775.5"/>
        <n v="91.000000000000014"/>
        <n v="146.4"/>
        <n v="272.59999999999997"/>
        <n v="161.5"/>
        <n v="133.39999999999998"/>
        <n v="252.00000000000003"/>
        <n v="100.80000000000001"/>
        <n v="126.5"/>
        <n v="642.4"/>
        <n v="708"/>
        <n v="296"/>
        <n v="122.4"/>
        <n v="266.39999999999998"/>
        <n v="183.3"/>
        <n v="171.1"/>
        <n v="82.5"/>
        <n v="220.79999999999998"/>
        <n v="256"/>
        <n v="483.6"/>
        <n v="185"/>
        <n v="159.30000000000001"/>
        <n v="75.900000000000006"/>
        <n v="145.69999999999999"/>
        <n v="218.3"/>
        <n v="130.5"/>
        <n v="162.4"/>
        <n v="292.8"/>
        <n v="806.19999999999993"/>
        <n v="197.79999999999998"/>
        <n v="111.8"/>
        <n v="394.4"/>
        <n v="723.8"/>
        <n v="225.7"/>
        <n v="498.20000000000005"/>
        <n v="216.2"/>
        <n v="466.40000000000003"/>
        <n v="169.6"/>
        <n v="180.6"/>
        <n v="154.80000000000001"/>
        <n v="205.20000000000002"/>
        <n v="385.00000000000006"/>
        <n v="245.1"/>
        <n v="265.5"/>
        <n v="328.5"/>
        <n v="422.40000000000003"/>
        <n v="236.8"/>
        <n v="92.4"/>
        <n v="210.7"/>
        <n v="173.4"/>
        <n v="87"/>
        <n v="214.2"/>
        <n v="388.59999999999997"/>
        <n v="156.60000000000002"/>
        <n v="55"/>
        <n v="77.900000000000006"/>
        <n v="52.8"/>
        <n v="709.50000000000011"/>
        <n v="221.39999999999998"/>
        <n v="188.7"/>
        <n v="142.6"/>
        <n v="162"/>
        <n v="147.89999999999998"/>
        <n v="478.79999999999995"/>
        <n v="137.70000000000002"/>
        <n v="262.8"/>
        <n v="152.1"/>
        <n v="206.70000000000002"/>
        <n v="242.00000000000003"/>
        <n v="253.79999999999998"/>
        <n v="203"/>
        <n v="129.19999999999999"/>
        <n v="62.4"/>
        <n v="126.00000000000001"/>
        <n v="57.5"/>
        <n v="39.200000000000003"/>
        <n v="136"/>
        <n v="53"/>
        <n v="42"/>
        <n v="187.00000000000003"/>
        <n v="289.8"/>
        <n v="832.19999999999993"/>
        <n v="178.20000000000002"/>
        <n v="112.2"/>
        <n v="438.40000000000003"/>
        <n v="215.60000000000002"/>
        <n v="115"/>
        <n v="105.6"/>
        <n v="149.60000000000002"/>
        <n v="433.5"/>
        <n v="676.19999999999993"/>
        <n v="173.9"/>
        <n v="479.40000000000003"/>
        <n v="237.9"/>
        <n v="199.8"/>
        <n v="519.4"/>
        <n v="452.20000000000005"/>
        <n v="207.9"/>
        <n v="117.6"/>
        <n v="87.4"/>
        <n v="219.6"/>
        <n v="105.4"/>
        <n v="357.7"/>
        <n v="459.2"/>
        <n v="230.4"/>
        <n v="182.4"/>
        <n v="269.5"/>
        <n v="424.79999999999995"/>
        <n v="390.09999999999997"/>
        <n v="298.89999999999998"/>
        <n v="348.09999999999997"/>
        <n v="352.8"/>
        <n v="66.7"/>
        <n v="204.4"/>
        <n v="406"/>
        <n v="120"/>
        <n v="46"/>
        <n v="267.89999999999998"/>
        <n v="83.6"/>
        <n v="53.1"/>
        <n v="28.000000000000004"/>
        <n v="98.6"/>
        <n v="113.39999999999999"/>
        <n v="78"/>
        <n v="36.9"/>
        <n v="33"/>
        <n v="143"/>
        <n v="161.70000000000002"/>
        <n v="121.60000000000001"/>
        <n v="233.2"/>
        <n v="423"/>
        <n v="512"/>
        <n v="243.00000000000003"/>
        <n v="124.8"/>
        <n v="112.8"/>
        <n v="670.5"/>
        <n v="231.8"/>
        <n v="488.8"/>
        <n v="726.80000000000007"/>
        <n v="361.2"/>
        <n v="78.2"/>
        <n v="108.9"/>
        <n v="105.60000000000001"/>
        <n v="145.19999999999999"/>
        <n v="249.6"/>
        <n v="227.70000000000002"/>
        <n v="457.5"/>
        <n v="800.4"/>
        <n v="391.5"/>
        <n v="416.09999999999997"/>
        <n v="208.79999999999998"/>
        <n v="237.79999999999998"/>
        <n v="175.2"/>
        <n v="104.39999999999999"/>
        <n v="347.3"/>
        <n v="140.30000000000001"/>
        <n v="58.9"/>
        <n v="140.80000000000001"/>
        <n v="177.6"/>
        <n v="287.5"/>
        <n v="72.800000000000011"/>
        <n v="68.400000000000006"/>
        <n v="274.5"/>
        <n v="885.6"/>
        <n v="190.4"/>
        <n v="255.2"/>
        <n v="482.3"/>
        <n v="135"/>
        <n v="759.9"/>
        <n v="205.79999999999998"/>
        <n v="255"/>
        <n v="714.4"/>
        <n v="207.2"/>
        <n v="228"/>
        <n v="249.1"/>
        <n v="214.6"/>
        <n v="112.7"/>
        <n v="138.6"/>
        <n v="145.20000000000002"/>
        <n v="398.4"/>
        <n v="504.29999999999995"/>
        <n v="282.20000000000005"/>
        <n v="514.5"/>
        <n v="453.6"/>
        <n v="744"/>
        <n v="217.5"/>
        <n v="491.70000000000005"/>
        <n v="462.00000000000006"/>
        <n v="186.3"/>
        <n v="172.9"/>
        <n v="117.5"/>
        <n v="441.79999999999995"/>
        <n v="1038.1999999999998"/>
        <n v="321.89999999999998"/>
        <n v="165"/>
        <n v="440.3"/>
        <n v="267.3"/>
        <n v="303.39999999999998"/>
        <n v="1001.0000000000001"/>
        <n v="480.2"/>
        <n v="837.9"/>
        <n v="602.6"/>
        <n v="150.4"/>
        <n v="394.79999999999995"/>
        <n v="313.5"/>
        <n v="640"/>
        <n v="560"/>
        <n v="579.5"/>
        <n v="829.6"/>
        <n v="349.8"/>
        <n v="231.20000000000002"/>
        <n v="56.000000000000007"/>
        <n v="194.70000000000002"/>
        <n v="110.39999999999999"/>
        <n v="127.19999999999999"/>
        <n v="94.6"/>
        <n v="99.2"/>
        <n v="79.2"/>
        <n v="35.1"/>
        <n v="61.499999999999993"/>
        <n v="166.4"/>
        <n v="578.20000000000005"/>
        <n v="111"/>
        <n v="587.5"/>
        <n v="302.39999999999998"/>
        <n v="222"/>
        <n v="90"/>
        <n v="278.39999999999998"/>
        <n v="122.5"/>
        <n v="102.89999999999999"/>
        <n v="112.00000000000001"/>
        <n v="510.4"/>
        <n v="229.5"/>
        <n v="196.79999999999998"/>
        <n v="173.60000000000002"/>
        <n v="390.6"/>
        <n v="695.4"/>
        <n v="439.2"/>
        <n v="289.10000000000002"/>
        <n v="291.59999999999997"/>
        <n v="148.5"/>
        <n v="568.79999999999995"/>
        <n v="265.2"/>
        <n v="200.1"/>
        <n v="471.59999999999997"/>
        <n v="211.5"/>
        <n v="816"/>
        <n v="332.09999999999997"/>
        <n v="266.5"/>
        <n v="370"/>
        <n v="963.9"/>
        <n v="576"/>
        <n v="756.00000000000011"/>
        <n v="559.29999999999995"/>
        <n v="418.2"/>
        <n v="601.59999999999991"/>
        <n v="399.5"/>
        <n v="245.99999999999997"/>
        <n v="303.8"/>
        <n v="447.2"/>
        <n v="428.40000000000003"/>
        <n v="102.60000000000001"/>
        <n v="192.7"/>
        <n v="460.8"/>
        <n v="141.6"/>
        <n v="59.400000000000006"/>
        <n v="146.19999999999999"/>
        <n v="168.3"/>
        <n v="122.39999999999999"/>
        <n v="72.900000000000006"/>
        <n v="118.8"/>
        <n v="253.5"/>
        <n v="355.2"/>
        <n v="570.4"/>
        <n v="365"/>
        <n v="630.70000000000005"/>
        <n v="148.79999999999998"/>
        <n v="220.39999999999998"/>
        <n v="421.6"/>
        <n v="368"/>
        <n v="326.39999999999998"/>
        <n v="324.5"/>
        <n v="536.9"/>
        <n v="819.50000000000011"/>
        <n v="456.50000000000006"/>
        <n v="595.9"/>
        <n v="581.1"/>
        <n v="507"/>
        <n v="197.2"/>
        <n v="277.39999999999998"/>
        <n v="162.39999999999998"/>
        <n v="161"/>
        <n v="248.39999999999998"/>
        <n v="766.80000000000007"/>
        <n v="621.5"/>
        <n v="451.2"/>
        <n v="688.80000000000007"/>
        <n v="800.80000000000007"/>
        <n v="831.30000000000007"/>
        <n v="352.5"/>
        <n v="188.6"/>
        <n v="666.69999999999993"/>
        <n v="374.40000000000003"/>
        <n v="259.7"/>
        <n v="466.2"/>
        <n v="666"/>
        <n v="408"/>
        <n v="636.5"/>
        <n v="468"/>
        <n v="391"/>
        <n v="57.999999999999993"/>
        <n v="37.699999999999996"/>
        <n v="143.5"/>
        <n v="117.30000000000001"/>
        <n v="23.2"/>
        <n v="163.20000000000002"/>
        <n v="86.399999999999991"/>
        <n v="66"/>
        <n v="597.79999999999995"/>
        <n v="171.6"/>
        <n v="369"/>
        <n v="240.5"/>
        <n v="144.30000000000001"/>
        <n v="139.5"/>
        <n v="105.3"/>
        <n v="126.89999999999999"/>
        <n v="301.60000000000002"/>
        <n v="108.1"/>
        <n v="104.50000000000001"/>
        <n v="522.5"/>
        <n v="307.2"/>
        <n v="347.79999999999995"/>
        <n v="197.10000000000002"/>
        <n v="88.4"/>
        <n v="155.80000000000001"/>
        <n v="482.6"/>
        <n v="133.4"/>
        <n v="166.5"/>
        <n v="161.69999999999999"/>
        <n v="323.7"/>
        <n v="683.7"/>
        <n v="206.8"/>
        <n v="484.00000000000006"/>
        <n v="790.5"/>
        <n v="805"/>
        <n v="308.7"/>
        <n v="159.89999999999998"/>
        <n v="359.09999999999997"/>
        <n v="296.8"/>
        <n v="180.20000000000002"/>
        <n v="145.80000000000001"/>
        <n v="556.5"/>
        <n v="728"/>
        <n v="668.8"/>
        <n v="261.8"/>
        <n v="239.70000000000002"/>
        <n v="328"/>
        <n v="561.69999999999993"/>
        <n v="396"/>
        <n v="847.00000000000011"/>
        <n v="396.00000000000006"/>
        <n v="614.80000000000007"/>
        <n v="469.79999999999995"/>
        <n v="725.4"/>
        <n v="586.5"/>
        <n v="414"/>
        <n v="762.5"/>
        <n v="1020.8"/>
        <n v="561.80000000000007"/>
        <n v="370.49999999999994"/>
        <n v="634.4"/>
        <n v="460.2"/>
        <n v="824.6"/>
        <n v="318.59999999999997"/>
        <n v="336.6"/>
        <n v="575.1"/>
        <n v="445.50000000000006"/>
        <n v="547.19999999999993"/>
        <n v="536"/>
        <n v="542.70000000000005"/>
        <n v="720.80000000000007"/>
        <n v="464.80000000000007"/>
        <n v="808.5"/>
        <n v="338.09999999999997"/>
        <n v="348"/>
        <n v="739.19999999999993"/>
        <n v="1107.2"/>
        <n v="747.5"/>
        <n v="910.80000000000007"/>
        <n v="876.80000000000007"/>
        <n v="430.7"/>
        <n v="291.39999999999998"/>
        <n v="326.59999999999997"/>
        <n v="583.19999999999993"/>
        <n v="655.20000000000005"/>
        <n v="1199.8999999999999"/>
        <n v="777"/>
        <n v="865.8"/>
        <n v="754"/>
        <n v="191.1"/>
        <n v="899.6"/>
        <n v="356.9"/>
        <n v="1305.6000000000001"/>
        <n v="1152"/>
        <n v="1011.5999999999999"/>
        <n v="1315.8"/>
        <n v="1228.5"/>
        <n v="1033.5999999999999"/>
        <n v="847.80000000000007"/>
        <n v="1242.7"/>
        <n v="1162.8"/>
        <n v="1227.6000000000001"/>
        <n v="882.00000000000011"/>
        <n v="895.9"/>
        <n v="1236.4000000000001"/>
        <n v="1298.7"/>
        <n v="1095.2"/>
        <n v="953.7"/>
        <n v="1316"/>
        <n v="1408"/>
        <n v="1394"/>
        <n v="1128.5999999999999"/>
        <n v="1296"/>
        <n v="1596.2"/>
        <n v="1909.6"/>
        <n v="1303.8"/>
        <n v="1654.3999999999999"/>
        <n v="1537.5"/>
        <n v="1328.3"/>
        <n v="1161.8"/>
        <n v="1199.7"/>
        <n v="1704"/>
        <n v="1591.2"/>
        <n v="1505"/>
        <n v="1040.4000000000001"/>
        <n v="1473.9"/>
        <n v="1853.8000000000002"/>
        <n v="1706.6000000000001"/>
        <n v="2016"/>
        <n v="1333"/>
        <n v="1398.6"/>
        <n v="1254.5999999999999"/>
        <n v="1339.2"/>
        <n v="1632"/>
        <n v="642.6"/>
        <n v="664.7"/>
        <n v="637.20000000000005"/>
        <n v="553.80000000000007"/>
        <n v="448.00000000000006"/>
        <n v="789"/>
        <n v="515.20000000000005"/>
        <n v="542.5"/>
        <n v="661.19999999999993"/>
        <n v="887.4"/>
        <n v="596.40000000000009"/>
        <n v="608.6"/>
        <n v="552"/>
        <n v="759.5"/>
        <n v="826.00000000000011"/>
        <n v="712.80000000000007"/>
        <n v="683.80000000000007"/>
        <n v="640.9"/>
        <n v="1330"/>
        <n v="855.49999999999989"/>
        <n v="1084.5999999999999"/>
        <n v="716.1"/>
        <n v="1087.2"/>
        <n v="823.5"/>
        <n v="1006.5"/>
        <n v="798"/>
        <n v="1053"/>
        <n v="871.2"/>
        <n v="741.6"/>
        <n v="1251.5999999999999"/>
        <n v="843.2"/>
        <n v="994.5"/>
        <n v="734.4"/>
        <n v="644"/>
        <n v="1001.9"/>
        <n v="918.00000000000011"/>
        <n v="948.6"/>
        <n v="955.40000000000009"/>
        <n v="828"/>
        <n v="1271.5999999999999"/>
        <n v="1065.5999999999999"/>
        <n v="1132.2"/>
        <n v="818.40000000000009"/>
        <n v="894.30000000000007"/>
        <n v="766.5"/>
        <n v="657.4"/>
        <n v="838.8"/>
        <n v="860.4"/>
        <n v="988"/>
        <n v="979.19999999999993"/>
        <n v="987"/>
        <n v="867"/>
        <n v="1004.4999999999999"/>
        <n v="1084"/>
        <n v="1101.5999999999999"/>
        <n v="1168.4000000000001"/>
        <n v="1519"/>
        <n v="1188.3"/>
        <n v="1398.1"/>
        <n v="1280"/>
        <n v="1180.2"/>
        <n v="1836"/>
        <n v="1385.8"/>
        <n v="1288.7"/>
        <n v="1478.4"/>
        <n v="1359"/>
        <n v="1306.5999999999999"/>
        <n v="1524"/>
        <n v="1205.3999999999999"/>
        <n v="967.2"/>
        <n v="967.5"/>
        <n v="1346.4"/>
        <n v="1040.3999999999999"/>
        <n v="936.59999999999991"/>
        <n v="1105"/>
        <n v="1025.7"/>
        <n v="1407.6000000000001"/>
        <n v="1433.6000000000001"/>
        <n v="1288"/>
        <n v="1527.2"/>
        <n v="1126.4000000000001"/>
        <n v="672.00000000000011"/>
        <n v="735.90000000000009"/>
        <n v="640.20000000000005"/>
        <n v="768.8"/>
        <n v="782.8"/>
        <n v="536.29999999999995"/>
        <n v="970.19999999999993"/>
        <n v="751.40000000000009"/>
        <n v="636.9"/>
        <n v="1069.2"/>
        <n v="815.5"/>
        <n v="1267.2"/>
        <n v="1006.4"/>
        <n v="1142.4000000000001"/>
        <n v="1082.3999999999999"/>
        <n v="788.80000000000007"/>
        <n v="802.8"/>
        <n v="989"/>
        <n v="956.80000000000007"/>
        <n v="1098.2"/>
        <n v="1029.6000000000001"/>
        <n v="760.5"/>
        <n v="858"/>
        <n v="921.59999999999991"/>
        <n v="1135.2"/>
        <n v="702.9"/>
        <n v="780.5"/>
        <n v="1209.5999999999999"/>
        <n v="941.69999999999993"/>
        <n v="282.10000000000002"/>
        <n v="225.6"/>
        <n v="110.7"/>
        <n v="293.8"/>
        <n v="391.2"/>
        <n v="494.5"/>
        <n v="241.8"/>
        <n v="731.6"/>
        <n v="364"/>
        <n v="413.1"/>
        <n v="358"/>
        <n v="278.2"/>
        <n v="302.90000000000003"/>
        <n v="581.4"/>
        <n v="897.6"/>
        <n v="870.40000000000009"/>
        <n v="1062.6000000000001"/>
        <n v="643.20000000000005"/>
        <n v="1278.3999999999999"/>
        <n v="1100.8"/>
        <n v="1162"/>
        <n v="600.4"/>
        <n v="881.6"/>
        <n v="1193.8"/>
        <n v="551.29999999999995"/>
        <n v="778.80000000000007"/>
        <n v="635.09999999999991"/>
        <n v="435"/>
        <n v="1292.6000000000001"/>
        <n v="1099.4000000000001"/>
        <n v="836"/>
        <n v="1382.4"/>
        <n v="201.60000000000002"/>
        <n v="64.400000000000006"/>
        <n v="224"/>
        <n v="531.20000000000005"/>
        <n v="47.6"/>
        <n v="174.9"/>
        <n v="168.2"/>
        <n v="25.6"/>
        <n v="489.99999999999994"/>
        <n v="249.60000000000002"/>
        <n v="142.79999999999998"/>
        <n v="397.8"/>
        <n v="833"/>
        <n v="206.4"/>
        <n v="445.5"/>
        <n v="309.60000000000002"/>
        <n v="320"/>
        <n v="912.9"/>
        <n v="300.2"/>
        <n v="266.60000000000002"/>
        <n v="147.6"/>
        <n v="379.2"/>
        <n v="582.79999999999995"/>
        <n v="237.99999999999997"/>
        <n v="129"/>
        <n v="292.39999999999998"/>
        <n v="310.2"/>
        <n v="258"/>
        <n v="397.5"/>
        <n v="347.6"/>
        <n v="212"/>
        <n v="472.49999999999994"/>
        <n v="597.6"/>
        <n v="467.1"/>
        <n v="507.49999999999994"/>
        <n v="434"/>
        <n v="259"/>
        <n v="564.20000000000005"/>
        <n v="381.29999999999995"/>
        <n v="701.09999999999991"/>
        <n v="533.6"/>
        <n v="664.2"/>
        <n v="735.3"/>
        <n v="493.5"/>
        <n v="283.8"/>
        <n v="1151.5"/>
        <n v="1118.3999999999999"/>
        <n v="803.69999999999993"/>
        <n v="1037"/>
        <n v="1047.2"/>
        <n v="1164.8000000000002"/>
        <n v="787.6"/>
        <n v="638.4"/>
        <n v="762.59999999999991"/>
        <n v="918"/>
        <n v="533.20000000000005"/>
        <n v="678.40000000000009"/>
        <n v="965"/>
        <n v="513.6"/>
        <n v="1045.2"/>
        <n v="567.6"/>
        <n v="826.2"/>
        <n v="1015.1999999999999"/>
        <n v="1045"/>
        <n v="780.19999999999993"/>
        <n v="664"/>
        <n v="666.4"/>
        <n v="952.00000000000011"/>
        <n v="449.5"/>
        <n v="363.59999999999997"/>
        <n v="503.70000000000005"/>
        <n v="400.40000000000003"/>
        <n v="442"/>
        <n v="604.5"/>
        <n v="365.2"/>
        <n v="263.90000000000003"/>
        <n v="345.1"/>
        <n v="210"/>
        <n v="435.6"/>
        <n v="840.1"/>
        <n v="574.19999999999993"/>
        <n v="675.69999999999993"/>
        <n v="1192.4000000000001"/>
        <n v="1224.6000000000001"/>
        <n v="500.49999999999994"/>
        <n v="928"/>
        <n v="657"/>
        <n v="562.80000000000007"/>
        <n v="445"/>
        <n v="440.1"/>
        <n v="393"/>
        <n v="519.09999999999991"/>
        <n v="468.29999999999995"/>
        <n v="754.8"/>
        <n v="596.6"/>
        <n v="602"/>
        <n v="976.8"/>
        <n v="50.6"/>
        <n v="353.4"/>
        <n v="329.6"/>
        <n v="246.49999999999997"/>
        <n v="446.20000000000005"/>
        <n v="231.00000000000003"/>
        <n v="209"/>
        <n v="514.80000000000007"/>
        <n v="627"/>
        <n v="626.5"/>
        <n v="629.1"/>
        <n v="908.7"/>
        <n v="1000.8"/>
        <n v="518"/>
        <n v="622.79999999999995"/>
        <n v="397.90000000000003"/>
        <n v="231"/>
        <n v="486"/>
        <n v="1104"/>
        <n v="992"/>
        <n v="1003.6"/>
        <n v="190.9"/>
        <n v="700.3"/>
        <n v="282"/>
        <n v="644.09999999999991"/>
        <n v="884.4"/>
        <n v="607.20000000000005"/>
        <n v="417.3"/>
        <n v="1360"/>
        <n v="1187.2"/>
        <n v="1428"/>
        <n v="1086.3"/>
        <n v="1835.2"/>
        <n v="2019.6000000000001"/>
        <n v="1946.2"/>
        <n v="1713.6"/>
        <n v="1097.3999999999999"/>
        <n v="1414.4"/>
        <n v="1734.0000000000002"/>
        <n v="1432.2"/>
        <n v="1045.8"/>
        <n v="817"/>
        <n v="545.19999999999993"/>
        <n v="742"/>
        <n v="799"/>
        <n v="852.59999999999991"/>
        <n v="1306.8"/>
        <n v="1624"/>
        <n v="1183.1999999999998"/>
        <n v="1145.6000000000001"/>
        <n v="694.8"/>
        <n v="773.5"/>
        <n v="511.5"/>
        <n v="469.20000000000005"/>
        <n v="321"/>
        <n v="343"/>
        <n v="141.9"/>
        <n v="160"/>
        <n v="403.3"/>
        <n v="280.5"/>
        <n v="183.60000000000002"/>
        <n v="862.1"/>
        <n v="1206.3999999999999"/>
        <n v="1122.3999999999999"/>
        <n v="1894.1999999999998"/>
        <n v="1289.5999999999999"/>
        <n v="1215.5"/>
        <n v="1525.1999999999998"/>
        <n v="1822.4"/>
        <n v="1272"/>
        <n v="1139.5"/>
        <n v="707.2"/>
        <n v="673.2"/>
        <n v="440.00000000000006"/>
        <n v="521.5"/>
        <n v="657.9"/>
        <n v="273.90000000000003"/>
        <n v="674.7"/>
        <n v="313.10000000000002"/>
        <n v="436"/>
        <n v="588.20000000000005"/>
        <n v="926.3"/>
        <n v="535.9"/>
        <n v="482.5"/>
        <n v="148.80000000000001"/>
        <n v="268.2"/>
        <n v="388"/>
        <n v="107"/>
        <n v="272"/>
        <n v="615.6"/>
        <n v="207.1"/>
        <n v="261"/>
        <n v="237.6"/>
        <n v="694.40000000000009"/>
        <n v="298.3"/>
        <n v="204.8"/>
        <n v="392.00000000000006"/>
        <n v="501.20000000000005"/>
        <n v="496.8"/>
        <n v="73.5"/>
        <n v="77.7"/>
        <n v="482.4"/>
        <n v="122.2"/>
        <n v="170"/>
        <n v="363"/>
        <n v="149.80000000000001"/>
        <n v="186"/>
        <n v="553"/>
        <n v="334.8"/>
        <n v="492.99999999999994"/>
        <n v="261.59999999999997"/>
        <n v="325.5"/>
        <n v="204"/>
        <n v="185.5"/>
        <n v="137.6"/>
        <n v="274.40000000000003"/>
        <n v="392"/>
        <n v="535.79999999999995"/>
        <n v="238.00000000000003"/>
        <n v="392.4"/>
        <n v="191.4"/>
        <n v="949.4"/>
        <n v="1109.8"/>
        <n v="938"/>
        <n v="1788"/>
        <n v="1458.6000000000001"/>
        <n v="1043.0999999999999"/>
        <n v="1766.3999999999999"/>
        <n v="506.6"/>
        <n v="235.6"/>
        <n v="662.3"/>
        <n v="646"/>
        <n v="725"/>
        <n v="926.4"/>
        <n v="384.4"/>
        <n v="247.5"/>
        <n v="419.2"/>
        <n v="412.8"/>
        <n v="316.09999999999997"/>
        <n v="385.2"/>
        <n v="503.2"/>
        <n v="818.80000000000007"/>
        <n v="1203.1999999999998"/>
        <n v="1232"/>
        <n v="1085.5999999999999"/>
        <n v="1984"/>
        <n v="1897.2"/>
        <n v="1661.6000000000001"/>
        <n v="1449"/>
        <n v="1227.5999999999999"/>
        <n v="1613.3"/>
        <n v="1684.8000000000002"/>
        <n v="1861.5"/>
        <n v="1459.1999999999998"/>
        <n v="1085"/>
        <n v="625.6"/>
        <n v="613.20000000000005"/>
        <n v="474"/>
        <n v="1251.2"/>
        <n v="1017.6"/>
        <n v="924.00000000000011"/>
        <n v="312.20000000000005"/>
        <n v="340.2"/>
        <n v="431.6"/>
        <n v="338.1"/>
        <n v="504.00000000000006"/>
        <n v="313.20000000000005"/>
        <n v="451.5"/>
        <n v="232"/>
        <n v="408.00000000000006"/>
        <n v="722.3"/>
        <n v="920.49999999999989"/>
        <n v="617.1"/>
        <n v="923.99999999999989"/>
        <n v="945.2"/>
        <n v="743.9"/>
        <n v="885.4"/>
        <n v="943.5"/>
        <n v="1189.5"/>
        <n v="534.6"/>
        <n v="647.4"/>
        <n v="1051.5999999999999"/>
        <n v="943"/>
        <n v="832.2"/>
        <n v="603"/>
        <n v="554.9"/>
        <n v="548.1"/>
        <n v="624.40000000000009"/>
        <n v="610.9"/>
        <n v="983.99999999999989"/>
        <n v="1048.0999999999999"/>
        <n v="1090.3999999999999"/>
        <n v="312.8"/>
        <n v="359.6"/>
        <n v="395.9"/>
        <n v="699.2"/>
        <n v="541.19999999999993"/>
        <n v="362.7"/>
        <n v="657.2"/>
        <n v="717.8"/>
        <n v="602.69999999999993"/>
        <n v="652"/>
        <n v="612.30000000000007"/>
        <n v="795.4"/>
        <n v="874"/>
        <n v="683.40000000000009"/>
        <n v="344.1"/>
        <n v="326.40000000000003"/>
        <n v="502.9"/>
        <n v="465"/>
        <n v="619.4"/>
        <n v="679"/>
        <n v="475.99999999999994"/>
        <n v="457.8"/>
        <n v="580.5"/>
        <n v="410.40000000000003"/>
        <n v="502.40000000000003"/>
        <n v="303"/>
        <n v="489.59999999999997"/>
        <n v="461.99999999999994"/>
        <n v="210.8"/>
        <n v="561"/>
        <n v="676.5"/>
        <n v="791.19999999999993"/>
        <n v="828.8"/>
        <n v="878.9"/>
        <n v="791.3"/>
        <n v="409.2"/>
        <n v="1016.8"/>
        <n v="896"/>
        <n v="749.80000000000007"/>
        <n v="777.6"/>
        <n v="573.30000000000007"/>
        <n v="753.6"/>
        <n v="746.69999999999993"/>
        <n v="685.4"/>
        <n v="968.80000000000007"/>
        <n v="357.59999999999997"/>
        <n v="277.20000000000005"/>
        <n v="204.00000000000003"/>
        <n v="366.8"/>
        <n v="489"/>
        <n v="184.5"/>
        <n v="444"/>
        <n v="691.9"/>
        <n v="616.20000000000005"/>
        <n v="1007"/>
        <n v="754.4"/>
        <n v="800.7"/>
        <n v="752.4"/>
        <n v="475.2"/>
        <n v="722.2"/>
        <n v="877.8"/>
        <n v="869.7"/>
        <n v="907.4"/>
        <n v="864.5"/>
        <n v="843"/>
        <n v="1165.5999999999999"/>
        <n v="666.90000000000009"/>
        <n v="446"/>
        <n v="149.6"/>
        <n v="127.5"/>
        <n v="423.7"/>
        <n v="136.4"/>
        <n v="153.6"/>
        <n v="815.3"/>
        <n v="518.1"/>
        <n v="1116.9000000000001"/>
        <n v="1358.3"/>
        <n v="621.6"/>
        <n v="1024.0999999999999"/>
        <n v="1049.5999999999999"/>
        <n v="470.40000000000003"/>
        <n v="865.19999999999993"/>
        <n v="521.4"/>
        <n v="290.39999999999998"/>
        <n v="218"/>
        <n v="437.40000000000003"/>
        <n v="453.2"/>
        <n v="778.8"/>
        <n v="856.80000000000007"/>
        <n v="1228.8"/>
        <n v="943.40000000000009"/>
        <n v="132.6"/>
        <n v="319.8"/>
        <n v="255.3"/>
        <n v="309"/>
        <n v="89.600000000000009"/>
        <n v="105"/>
        <n v="100.10000000000001"/>
        <n v="232.5"/>
        <n v="592.80000000000007"/>
        <n v="478.5"/>
        <n v="660.80000000000007"/>
        <n v="372.5"/>
        <n v="359.59999999999997"/>
        <n v="1056.9000000000001"/>
        <n v="596"/>
        <n v="382.79999999999995"/>
        <n v="452"/>
        <n v="772"/>
        <n v="135.30000000000001"/>
        <n v="199.79999999999998"/>
        <n v="141"/>
        <n v="127.6"/>
        <n v="1309"/>
        <n v="713"/>
        <n v="640.70000000000005"/>
        <n v="496"/>
        <n v="935.00000000000011"/>
        <n v="302.60000000000002"/>
        <n v="131"/>
        <n v="96.2"/>
        <n v="370.8"/>
        <n v="141.10000000000002"/>
        <n v="58.100000000000009"/>
        <n v="158.6"/>
        <n v="142.19999999999999"/>
        <n v="70"/>
        <n v="70.5"/>
        <n v="244.2"/>
        <n v="269.7"/>
        <n v="192.4"/>
        <n v="614.4"/>
        <n v="288.90000000000003"/>
        <n v="430.5"/>
        <n v="1023.4"/>
        <n v="498.8"/>
        <n v="99.6"/>
        <n v="273.7"/>
        <n v="346"/>
        <n v="103.60000000000001"/>
        <n v="93"/>
        <n v="222.2"/>
        <n v="153.9"/>
        <n v="539"/>
        <n v="202.3"/>
        <n v="127.50000000000001"/>
        <n v="99"/>
        <n v="257.40000000000003"/>
        <n v="172.5"/>
        <n v="91.800000000000011"/>
        <n v="128"/>
        <n v="106.60000000000001"/>
        <n v="148"/>
        <n v="244.4"/>
        <n v="764"/>
        <n v="290.5"/>
        <n v="824"/>
        <n v="471.2"/>
        <n v="297.5"/>
        <n v="319.60000000000002"/>
        <n v="399.9"/>
        <n v="776"/>
        <n v="731"/>
        <n v="211.20000000000002"/>
        <n v="373.5"/>
        <n v="366.6"/>
        <n v="193.5"/>
        <n v="432.40000000000003"/>
        <n v="388.5"/>
        <n v="603.20000000000005"/>
        <n v="778.5"/>
        <n v="221.20000000000002"/>
        <n v="57.599999999999994"/>
        <n v="95.399999999999991"/>
        <n v="32"/>
        <n v="121.50000000000001"/>
        <n v="16"/>
        <n v="92"/>
        <n v="70.400000000000006"/>
        <n v="35.699999999999996"/>
        <n v="49.5"/>
        <n v="182"/>
        <n v="210.60000000000002"/>
        <n v="516.79999999999995"/>
        <n v="136.29999999999998"/>
        <n v="237"/>
        <n v="262.39999999999998"/>
        <n v="89.7"/>
        <n v="381.8"/>
        <n v="377.4"/>
        <n v="352"/>
        <n v="215.8"/>
        <n v="164.3"/>
        <n v="189.1"/>
        <n v="138"/>
        <n v="111.6"/>
        <n v="417.20000000000005"/>
        <n v="709.3"/>
        <n v="410.4"/>
        <n v="179.8"/>
        <n v="550.79999999999995"/>
        <n v="159.9"/>
        <n v="121.6"/>
        <n v="348.59999999999997"/>
        <n v="907.80000000000007"/>
        <n v="272.70000000000005"/>
        <n v="212.5"/>
        <n v="374.5"/>
        <n v="647.5"/>
        <n v="195.5"/>
        <n v="849.6"/>
        <n v="332"/>
        <n v="916.5"/>
        <n v="774.19999999999993"/>
        <n v="940.5"/>
        <n v="345.59999999999997"/>
        <n v="903"/>
        <n v="394.40000000000003"/>
        <n v="340"/>
        <n v="598.4"/>
        <n v="230.99999999999997"/>
        <n v="418.5"/>
        <n v="690.8"/>
        <n v="319"/>
        <n v="460.59999999999997"/>
        <n v="455"/>
        <n v="729.59999999999991"/>
        <n v="892.8"/>
        <n v="432.90000000000003"/>
        <n v="282.8"/>
        <n v="353.5"/>
        <n v="297.60000000000002"/>
        <n v="393.59999999999997"/>
        <n v="446.4"/>
        <n v="244"/>
        <n v="950.4"/>
        <n v="766.09999999999991"/>
        <n v="440.7"/>
        <n v="984.30000000000007"/>
        <n v="879.09999999999991"/>
        <n v="490.2"/>
        <n v="566.4"/>
        <n v="878.4"/>
      </sharedItems>
    </cacheField>
    <cacheField name="Operating Profit" numFmtId="6">
      <sharedItems containsSemiMixedTypes="0" containsString="0" containsNumber="1" minValue="0" maxValue="3900" count="6538">
        <n v="3000"/>
        <n v="1500"/>
        <n v="1400"/>
        <n v="1338.75"/>
        <n v="1620"/>
        <n v="1250"/>
        <n v="3125"/>
        <n v="1350"/>
        <n v="1330"/>
        <n v="1299.375"/>
        <n v="3050"/>
        <n v="1387.5"/>
        <n v="1260"/>
        <n v="1530"/>
        <n v="1187.5"/>
        <n v="1485"/>
        <n v="3660"/>
        <n v="1526.25"/>
        <n v="1575"/>
        <n v="1487.5"/>
        <n v="1625"/>
        <n v="3750"/>
        <n v="1650"/>
        <n v="1618.75"/>
        <n v="1706.25"/>
        <n v="3825"/>
        <n v="1691.2500000000002"/>
        <n v="1662.5"/>
        <n v="1665"/>
        <n v="1787.5"/>
        <n v="1746.875"/>
        <n v="3600"/>
        <n v="1750"/>
        <n v="3737.5"/>
        <n v="1608.75"/>
        <n v="1771"/>
        <n v="1732.5"/>
        <n v="3900"/>
        <n v="1828.7499999999998"/>
        <n v="1755"/>
        <n v="787.5"/>
        <n v="1102.5"/>
        <n v="857.5"/>
        <n v="660"/>
        <n v="1225"/>
        <n v="743.75"/>
        <n v="1041.25"/>
        <n v="826.875"/>
        <n v="984.375"/>
        <n v="600"/>
        <n v="918.74999999999989"/>
        <n v="1080"/>
        <n v="675"/>
        <n v="1300"/>
        <n v="944.99999999999989"/>
        <n v="888.125"/>
        <n v="1125"/>
        <n v="708.75"/>
        <n v="1600"/>
        <n v="971.24999999999989"/>
        <n v="1295"/>
        <n v="949.37499999999989"/>
        <n v="810"/>
        <n v="1900"/>
        <n v="1496.25"/>
        <n v="1120"/>
        <n v="877.5"/>
        <n v="2500"/>
        <n v="1540"/>
        <n v="945"/>
        <n v="2437.5"/>
        <n v="1456.875"/>
        <n v="1170"/>
        <n v="2250"/>
        <n v="1406.25"/>
        <n v="843.75"/>
        <n v="2337.5"/>
        <n v="1312.5"/>
        <n v="776.25"/>
        <n v="2062.5"/>
        <n v="1417.5"/>
        <n v="1443.75"/>
        <n v="1518.75"/>
        <n v="2475"/>
        <n v="1085"/>
        <n v="775"/>
        <n v="1356.2500000000002"/>
        <n v="937.5"/>
        <n v="1581.2500000000002"/>
        <n v="581.25000000000011"/>
        <n v="1155"/>
        <n v="725"/>
        <n v="1268.7500000000002"/>
        <n v="862.5"/>
        <n v="1375"/>
        <n v="525.00000000000011"/>
        <n v="1487.5000000000002"/>
        <n v="840"/>
        <n v="1470.0000000000002"/>
        <n v="630.00000000000011"/>
        <n v="1837.5000000000002"/>
        <n v="1649.3750000000002"/>
        <n v="840.00000000000011"/>
        <n v="2160"/>
        <n v="1218.75"/>
        <n v="1950"/>
        <n v="1365"/>
        <n v="1966.2500000000002"/>
        <n v="1160"/>
        <n v="2340"/>
        <n v="1340.625"/>
        <n v="2145"/>
        <n v="1470"/>
        <n v="2055.625"/>
        <n v="2152.5"/>
        <n v="1137.5"/>
        <n v="1876.8750000000002"/>
        <n v="1305"/>
        <n v="2518.75"/>
        <n v="930.00000000000011"/>
        <n v="2218.125"/>
        <n v="1820.0000000000002"/>
        <n v="1462.5"/>
        <n v="2812.5"/>
        <n v="870.00000000000011"/>
        <n v="1526.2500000000002"/>
        <n v="832.50000000000011"/>
        <n v="1278.7500000000002"/>
        <n v="996.875"/>
        <n v="2120.6250000000005"/>
        <n v="542.5"/>
        <n v="1443.7500000000002"/>
        <n v="787.50000000000011"/>
        <n v="1155.0000000000002"/>
        <n v="928.125"/>
        <n v="1901.2500000000002"/>
        <n v="490"/>
        <n v="1196.2500000000002"/>
        <n v="962.5"/>
        <n v="1608.7500000000002"/>
        <n v="877.50000000000011"/>
        <n v="1065.6249999999998"/>
        <n v="2047.5000000000002"/>
        <n v="560"/>
        <n v="980"/>
        <n v="866.25"/>
        <n v="630"/>
        <n v="1050"/>
        <n v="731.25"/>
        <n v="1215"/>
        <n v="1237.5"/>
        <n v="585"/>
        <n v="1168.75"/>
        <n v="562.5"/>
        <n v="1440"/>
        <n v="750"/>
        <n v="780"/>
        <n v="812.5"/>
        <n v="984.37499999999989"/>
        <n v="1040"/>
        <n v="1710"/>
        <n v="1000"/>
        <n v="1023.7499999999999"/>
        <n v="1925.0000000000002"/>
        <n v="910"/>
        <n v="1800"/>
        <n v="1450"/>
        <n v="1181.25"/>
        <n v="2227.5"/>
        <n v="845"/>
        <n v="1700"/>
        <n v="1100"/>
        <n v="1093.75"/>
        <n v="1980.0000000000002"/>
        <n v="1134.375"/>
        <n v="942.5"/>
        <n v="855"/>
        <n v="433.125"/>
        <n v="336.87499999999994"/>
        <n v="200"/>
        <n v="618.75"/>
        <n v="275.625"/>
        <n v="160"/>
        <n v="990"/>
        <n v="350"/>
        <n v="315"/>
        <n v="135"/>
        <n v="262.5"/>
        <n v="900"/>
        <n v="210"/>
        <n v="1188"/>
        <n v="385"/>
        <n v="306.25"/>
        <n v="393.75000000000006"/>
        <n v="280"/>
        <n v="962.50000000000011"/>
        <n v="1150"/>
        <n v="511.87500000000006"/>
        <n v="320"/>
        <n v="393.75"/>
        <n v="360"/>
        <n v="1031.25"/>
        <n v="472.50000000000006"/>
        <n v="687.5"/>
        <n v="1020"/>
        <n v="437.5"/>
        <n v="250"/>
        <n v="812.49999999999989"/>
        <n v="960"/>
        <n v="341.25"/>
        <n v="1200"/>
        <n v="525"/>
        <n v="400"/>
        <n v="420"/>
        <n v="974.99999999999989"/>
        <n v="435"/>
        <n v="652.5"/>
        <n v="472.5"/>
        <n v="735"/>
        <n v="375"/>
        <n v="826.87499999999989"/>
        <n v="506.25"/>
        <n v="682.5"/>
        <n v="498.75"/>
        <n v="595"/>
        <n v="300"/>
        <n v="489.99999999999994"/>
        <n v="735.00000000000011"/>
        <n v="459.37499999999989"/>
        <n v="573.75000000000011"/>
        <n v="900.00000000000011"/>
        <n v="813.75000000000011"/>
        <n v="546.87499999999989"/>
        <n v="866.24999999999989"/>
        <n v="2406.25"/>
        <n v="1484.9999999999998"/>
        <n v="1649.9999999999998"/>
        <n v="1754.9999999999998"/>
        <n v="1293.75"/>
        <n v="1006.2499999999999"/>
        <n v="2805"/>
        <n v="1599.9999999999998"/>
        <n v="1759.9999999999998"/>
        <n v="1949.9999999999998"/>
        <n v="1010.6250000000001"/>
        <n v="2557.5"/>
        <n v="1595"/>
        <n v="1739.9999999999998"/>
        <n v="1856.2500000000002"/>
        <n v="999.99999999999989"/>
        <n v="1035"/>
        <n v="956.25"/>
        <n v="1689.9999999999998"/>
        <n v="997.49999999999989"/>
        <n v="2598.75"/>
        <n v="1979.9999999999998"/>
        <n v="1884.9999999999998"/>
        <n v="1868.75"/>
        <n v="2983.7500000000005"/>
        <n v="1051.875"/>
        <n v="354.375"/>
        <n v="119.99999999999999"/>
        <n v="240.62499999999994"/>
        <n v="303.75"/>
        <n v="1175.625"/>
        <n v="196.875"/>
        <n v="244.99999999999997"/>
        <n v="80"/>
        <n v="1223.75"/>
        <n v="44.999999999999993"/>
        <n v="218.75"/>
        <n v="225"/>
        <n v="118.12499999999999"/>
        <n v="1410"/>
        <n v="315.00000000000006"/>
        <n v="288.75"/>
        <n v="192.5"/>
        <n v="243.75"/>
        <n v="1787.5000000000002"/>
        <n v="330"/>
        <n v="494.99999999999994"/>
        <n v="454.99999999999994"/>
        <n v="439.99999999999994"/>
        <n v="398.125"/>
        <n v="1543.75"/>
        <n v="412.5"/>
        <n v="206.24999999999997"/>
        <n v="337.5"/>
        <n v="175"/>
        <n v="180"/>
        <n v="365.62499999999994"/>
        <n v="420.00000000000006"/>
        <n v="468.00000000000006"/>
        <n v="367.5"/>
        <n v="1828.7500000000002"/>
        <n v="577.5"/>
        <n v="540"/>
        <n v="428.75"/>
        <n v="472.49999999999994"/>
        <n v="427.5"/>
        <n v="478.125"/>
        <n v="765"/>
        <n v="550"/>
        <n v="549.99999999999989"/>
        <n v="879.99999999999989"/>
        <n v="577.49999999999989"/>
        <n v="412.49999999999994"/>
        <n v="1320"/>
        <n v="568.75"/>
        <n v="715.00000000000011"/>
        <n v="719.99999999999989"/>
        <n v="780.00000000000011"/>
        <n v="1890"/>
        <n v="1072.5"/>
        <n v="1019.9999999999999"/>
        <n v="1170.0000000000002"/>
        <n v="975"/>
        <n v="1430"/>
        <n v="800"/>
        <n v="1820"/>
        <n v="1080.625"/>
        <n v="1959.3750000000002"/>
        <n v="640"/>
        <n v="1260.0000000000002"/>
        <n v="780.00000000000023"/>
        <n v="945.00000000000023"/>
        <n v="720.00000000000011"/>
        <n v="1400.0000000000002"/>
        <n v="506.25000000000017"/>
        <n v="715.00000000000023"/>
        <n v="787.50000000000023"/>
        <n v="1137.5000000000002"/>
        <n v="421.87500000000011"/>
        <n v="1207.5000000000002"/>
        <n v="747.50000000000023"/>
        <n v="892.50000000000023"/>
        <n v="1225.0000000000002"/>
        <n v="534.37500000000011"/>
        <n v="1417.5000000000002"/>
        <n v="877.50000000000023"/>
        <n v="997.50000000000023"/>
        <n v="855.00000000000011"/>
        <n v="562.50000000000011"/>
        <n v="446.25000000000006"/>
        <n v="340"/>
        <n v="285.00000000000006"/>
        <n v="551.25"/>
        <n v="450"/>
        <n v="240.00000000000003"/>
        <n v="770.00000000000011"/>
        <n v="769.99999999999989"/>
        <n v="494.99999999999989"/>
        <n v="422.5"/>
        <n v="853.12500000000011"/>
        <n v="495"/>
        <n v="390.00000000000006"/>
        <n v="853.125"/>
        <n v="742.49999999999989"/>
        <n v="739.37500000000011"/>
        <n v="1140"/>
        <n v="2175"/>
        <n v="1308.125"/>
        <n v="1316.2499999999998"/>
        <n v="1478.7500000000002"/>
        <n v="1593.7500000000002"/>
        <n v="2266.875"/>
        <n v="1811.2499999999998"/>
        <n v="1235"/>
        <n v="2205"/>
        <n v="1115.6250000000002"/>
        <n v="2283.75"/>
        <n v="1518.7500000000002"/>
        <n v="1732.4999999999998"/>
        <n v="1399.9999999999998"/>
        <n v="2250.0000000000005"/>
        <n v="1560.0000000000005"/>
        <n v="1050.0000000000002"/>
        <n v="910.00000000000011"/>
        <n v="1650.0000000000007"/>
        <n v="625.625"/>
        <n v="1072.5000000000002"/>
        <n v="1265.0000000000002"/>
        <n v="862.50000000000011"/>
        <n v="935"/>
        <n v="1546.8750000000007"/>
        <n v="800.00000000000023"/>
        <n v="1820.0000000000005"/>
        <n v="1300.0000000000002"/>
        <n v="1753.1250000000007"/>
        <n v="840.00000000000023"/>
        <n v="343.75"/>
        <n v="500"/>
        <n v="309.375"/>
        <n v="425"/>
        <n v="637.5"/>
        <n v="690.62499999999989"/>
        <n v="633.74999999999989"/>
        <n v="487.49999999999994"/>
        <n v="1154.9999999999998"/>
        <n v="656.25"/>
        <n v="325"/>
        <n v="650"/>
        <n v="1687.5"/>
        <n v="796.87500000000011"/>
        <n v="1980"/>
        <n v="1434.3750000000002"/>
        <n v="1328.1250000000002"/>
        <n v="1221.8750000000002"/>
        <n v="1976.2500000000002"/>
        <n v="1500.0000000000002"/>
        <n v="1171.8750000000002"/>
        <n v="1293.7500000000002"/>
        <n v="1078.125"/>
        <n v="1125.0000000000005"/>
        <n v="850.00000000000011"/>
        <n v="990.00000000000011"/>
        <n v="893.75000000000023"/>
        <n v="1015.6250000000002"/>
        <n v="712.50000000000011"/>
        <n v="956.25000000000011"/>
        <n v="1045.0000000000002"/>
        <n v="1800.0000000000002"/>
        <n v="1100.0000000000002"/>
        <n v="1320.0000000000002"/>
        <n v="1068.7500000000002"/>
        <n v="1092.5000000000002"/>
        <n v="2126.25"/>
        <n v="1912.5"/>
        <n v="700"/>
        <n v="2166.75"/>
        <n v="678.125"/>
        <n v="1743.75"/>
        <n v="2075.625"/>
        <n v="1141.875"/>
        <n v="634.375"/>
        <n v="2648.2500000000005"/>
        <n v="1491.875"/>
        <n v="1522.5"/>
        <n v="2681.25"/>
        <n v="2902.5"/>
        <n v="1588.125"/>
        <n v="1162.5"/>
        <n v="1763.125"/>
        <n v="3237.5"/>
        <n v="3363.75"/>
        <n v="1890.0000000000002"/>
        <n v="1278.75"/>
        <n v="1819.9999999999998"/>
        <n v="3412.5"/>
        <n v="3290.625"/>
        <n v="1046.25"/>
        <n v="2775.0000000000005"/>
        <n v="2598.7500000000005"/>
        <n v="978.75"/>
        <n v="1395.625"/>
        <n v="2475.0000000000005"/>
        <n v="2700.0000000000005"/>
        <n v="906.25000000000023"/>
        <n v="2632.5000000000005"/>
        <n v="931.25000000000023"/>
        <n v="1162.5000000000002"/>
        <n v="2975"/>
        <n v="3144.375"/>
        <n v="1684.375"/>
        <n v="3062.5"/>
        <n v="187.5"/>
        <n v="105.00000000000003"/>
        <n v="202.49999999999997"/>
        <n v="612.50000000000011"/>
        <n v="157.5"/>
        <n v="150"/>
        <n v="78.750000000000014"/>
        <n v="623.00000000000011"/>
        <n v="157.50000000000003"/>
        <n v="30.625000000000004"/>
        <n v="112.5"/>
        <n v="120"/>
        <n v="90.000000000000014"/>
        <n v="75"/>
        <n v="778.75000000000011"/>
        <n v="202.50000000000003"/>
        <n v="70"/>
        <n v="123.74999999999997"/>
        <n v="669.37500000000011"/>
        <n v="210.00000000000003"/>
        <n v="183.75"/>
        <n v="183.75000000000003"/>
        <n v="804.37500000000011"/>
        <n v="405.00000000000006"/>
        <n v="270"/>
        <n v="245.00000000000003"/>
        <n v="918.75000000000011"/>
        <n v="214.37500000000003"/>
        <n v="202.5"/>
        <n v="708.75000000000011"/>
        <n v="300.00000000000006"/>
        <n v="109.37500000000001"/>
        <n v="131.25"/>
        <n v="590.625"/>
        <n v="105"/>
        <n v="91.875000000000014"/>
        <n v="101.24999999999999"/>
        <n v="449.99999999999983"/>
        <n v="240"/>
        <n v="174"/>
        <n v="607.49999999999989"/>
        <n v="914.37499999999989"/>
        <n v="371.25"/>
        <n v="288.74999999999994"/>
        <n v="742.49999999999977"/>
        <n v="748.125"/>
        <n v="641.25"/>
        <n v="961.875"/>
        <n v="825.00000000000011"/>
        <n v="534.375"/>
        <n v="573.75"/>
        <n v="911.25"/>
        <n v="675.00000000000011"/>
        <n v="905.62499999999989"/>
        <n v="860.625"/>
        <n v="600.00000000000011"/>
        <n v="1164.375"/>
        <n v="479.99999999999994"/>
        <n v="540.00000000000011"/>
        <n v="520"/>
        <n v="607.50000000000011"/>
        <n v="1113.75"/>
        <n v="680"/>
        <n v="810.00000000000011"/>
        <n v="1282.5000000000002"/>
        <n v="712.5"/>
        <n v="1366.875"/>
        <n v="764.99999999999989"/>
        <n v="1402.5"/>
        <n v="825"/>
        <n v="776.25000000000011"/>
        <n v="1012.5"/>
        <n v="854.99999999999989"/>
        <n v="875"/>
        <n v="765.625"/>
        <n v="831.25"/>
        <n v="779.99999999999989"/>
        <n v="570"/>
        <n v="818.12500000000011"/>
        <n v="399.99999999999989"/>
        <n v="500.00000000000011"/>
        <n v="790.62500000000023"/>
        <n v="434.99999999999989"/>
        <n v="750.00000000000011"/>
        <n v="479.99999999999989"/>
        <n v="669.375"/>
        <n v="1705.0000000000002"/>
        <n v="1240"/>
        <n v="1394.9999999999998"/>
        <n v="1670.6249999999998"/>
        <n v="1265"/>
        <n v="989.99999999999989"/>
        <n v="2722.5"/>
        <n v="1569.3749999999998"/>
        <n v="1918.1249999999998"/>
        <n v="2137.5"/>
        <n v="949.99999999999989"/>
        <n v="2392.5"/>
        <n v="1518.7499999999998"/>
        <n v="1406.2499999999998"/>
        <n v="1670.6249999999995"/>
        <n v="1209.9999999999998"/>
        <n v="799.99999999999989"/>
        <n v="1687.5000000000002"/>
        <n v="905.62499999999977"/>
        <n v="1436.8750000000002"/>
        <n v="989.99999999999977"/>
        <n v="2535.0000000000005"/>
        <n v="1979.9999999999993"/>
        <n v="1889.9999999999998"/>
        <n v="1815.0000000000002"/>
        <n v="1099.9999999999998"/>
        <n v="2925.0000000000005"/>
        <n v="665"/>
        <n v="153.125"/>
        <n v="60.000000000000014"/>
        <n v="672"/>
        <n v="140"/>
        <n v="0"/>
        <n v="87.5"/>
        <n v="91.875"/>
        <n v="65.625"/>
        <n v="39.375"/>
        <n v="756"/>
        <n v="175.00000000000003"/>
        <n v="122.49999999999999"/>
        <n v="35"/>
        <n v="87.499999999999986"/>
        <n v="180.00000000000003"/>
        <n v="236.24999999999997"/>
        <n v="245"/>
        <n v="433.12500000000006"/>
        <n v="150.00000000000003"/>
        <n v="245.00000000000006"/>
        <n v="60"/>
        <n v="78.75"/>
        <n v="52.5"/>
        <n v="30"/>
        <n v="337.49999999999994"/>
        <n v="480"/>
        <n v="99.750000000000014"/>
        <n v="174.99999999999997"/>
        <n v="549.99999999999977"/>
        <n v="899.99999999999989"/>
        <n v="262.49999999999994"/>
        <n v="687.49999999999977"/>
        <n v="809.99999999999989"/>
        <n v="914.37500000000011"/>
        <n v="625"/>
        <n v="839.99999999999989"/>
        <n v="866.25000000000011"/>
        <n v="843.74999999999989"/>
        <n v="673.75"/>
        <n v="399.99999999999994"/>
        <n v="584.99999999999989"/>
        <n v="585.00000000000011"/>
        <n v="320.62499999999994"/>
        <n v="412.50000000000017"/>
        <n v="275"/>
        <n v="660.00000000000034"/>
        <n v="314.99999999999989"/>
        <n v="652.50000000000011"/>
        <n v="388.12499999999989"/>
        <n v="2025.0000000000002"/>
        <n v="1687.4999999999998"/>
        <n v="1485.0000000000002"/>
        <n v="2887.5000000000005"/>
        <n v="1856.2499999999998"/>
        <n v="2062.4999999999995"/>
        <n v="2193.7499999999995"/>
        <n v="1552.5000000000002"/>
        <n v="1181.2499999999998"/>
        <n v="3120.0000000000005"/>
        <n v="1499.9999999999998"/>
        <n v="2543.7499999999995"/>
        <n v="1275.0000000000002"/>
        <n v="1718.75"/>
        <n v="1581.25"/>
        <n v="1874.9999999999998"/>
        <n v="708.74999999999989"/>
        <n v="1495.0000000000002"/>
        <n v="831.24999999999989"/>
        <n v="682.50000000000011"/>
        <n v="405"/>
        <n v="1235.0000000000002"/>
        <n v="1215.0000000000002"/>
        <n v="956.24999999999966"/>
        <n v="2437.5000000000005"/>
        <n v="2324.9999999999995"/>
        <n v="2274.9999999999995"/>
        <n v="2145.0000000000005"/>
        <n v="1349.9999999999998"/>
        <n v="3412.5000000000009"/>
        <n v="658"/>
        <n v="125"/>
        <n v="93.75"/>
        <n v="952.87499999999977"/>
        <n v="168.75"/>
        <n v="1010.6249999999998"/>
        <n v="481.24999999999994"/>
        <n v="359.99999999999994"/>
        <n v="236.25"/>
        <n v="240.62499999999997"/>
        <n v="1058.7499999999998"/>
        <n v="404.99999999999994"/>
        <n v="274.99999999999994"/>
        <n v="866.24999999999977"/>
        <n v="171.87499999999997"/>
        <n v="165"/>
        <n v="162.5"/>
        <n v="428.99999999999994"/>
        <n v="529.375"/>
        <n v="328.125"/>
        <n v="421.875"/>
        <n v="253.125"/>
        <n v="495.00000000000006"/>
        <n v="1106.8750000000002"/>
        <n v="218.74999999999997"/>
        <n v="406.25000000000006"/>
        <n v="1049.1250000000002"/>
        <n v="481.25000000000006"/>
        <n v="156.24999999999997"/>
        <n v="284.37500000000006"/>
        <n v="453.75000000000006"/>
        <n v="1010.6250000000002"/>
        <n v="187.49999999999997"/>
        <n v="225.00000000000003"/>
        <n v="1296.7500000000002"/>
        <n v="577.50000000000011"/>
        <n v="412.50000000000006"/>
        <n v="446.875"/>
        <n v="446.87500000000006"/>
        <n v="487.5"/>
        <n v="1535.6250000000002"/>
        <n v="528.125"/>
        <n v="365.625"/>
        <n v="1194.375"/>
        <n v="625.62500000000023"/>
        <n v="243.75000000000006"/>
        <n v="281.25000000000006"/>
        <n v="682.50000000000023"/>
        <n v="520.00000000000011"/>
        <n v="487.50000000000011"/>
        <n v="515.62500000000011"/>
        <n v="1575.0000000000005"/>
        <n v="910.00000000000023"/>
        <n v="415.625"/>
        <n v="562.49999999999989"/>
        <n v="378.12499999999994"/>
        <n v="715"/>
        <n v="390"/>
        <n v="312.5"/>
        <n v="123.75000000000001"/>
        <n v="721.87499999999989"/>
        <n v="1425"/>
        <n v="1268.75"/>
        <n v="890.625"/>
        <n v="2600"/>
        <n v="1105.0000000000002"/>
        <n v="701.25000000000011"/>
        <n v="2200"/>
        <n v="1087.5000000000002"/>
        <n v="551.24999999999989"/>
        <n v="770.00000000000023"/>
        <n v="609.37500000000011"/>
        <n v="528.12500000000011"/>
        <n v="653.125"/>
        <n v="617.50000000000011"/>
        <n v="450.00000000000006"/>
        <n v="378.12500000000006"/>
        <n v="721.87500000000011"/>
        <n v="584.375"/>
        <n v="650.00000000000011"/>
        <n v="478.12500000000006"/>
        <n v="1800.0000000000005"/>
        <n v="1312.5000000000002"/>
        <n v="1190.0000000000002"/>
        <n v="1000.0000000000002"/>
        <n v="1995.0000000000005"/>
        <n v="510"/>
        <n v="531.25"/>
        <n v="247.5"/>
        <n v="1068.75"/>
        <n v="220"/>
        <n v="828.74999999999989"/>
        <n v="227.5"/>
        <n v="612.5"/>
        <n v="240.00000000000006"/>
        <n v="1265.6250000000002"/>
        <n v="690.625"/>
        <n v="828.75"/>
        <n v="247.49999999999997"/>
        <n v="1608.7499999999998"/>
        <n v="1785"/>
        <n v="1466.25"/>
        <n v="3712.5"/>
        <n v="2430"/>
        <n v="1781.25"/>
        <n v="1995"/>
        <n v="3217.5000000000005"/>
        <n v="2422.5"/>
        <n v="1753.1250000000002"/>
        <n v="1680"/>
        <n v="760"/>
        <n v="1147.5"/>
        <n v="812.50000000000011"/>
        <n v="934.37500000000023"/>
        <n v="455"/>
        <n v="975.00000000000011"/>
        <n v="807.50000000000011"/>
        <n v="2430.0000000000005"/>
        <n v="1700.0000000000002"/>
        <n v="1440.0000000000002"/>
        <n v="2671.8750000000005"/>
        <n v="1721.25"/>
        <n v="1058.75"/>
        <n v="1822.5"/>
        <n v="1761.75"/>
        <n v="503.12499999999994"/>
        <n v="1670.625"/>
        <n v="459.37499999999994"/>
        <n v="2153.25"/>
        <n v="1106.875"/>
        <n v="2031.25"/>
        <n v="2362.5"/>
        <n v="1203.125"/>
        <n v="2537.5"/>
        <n v="2778.75"/>
        <n v="859.37500000000011"/>
        <n v="948.75000000000011"/>
        <n v="2712.5"/>
        <n v="2705.625"/>
        <n v="2175.0000000000005"/>
        <n v="2103.75"/>
        <n v="1875.0000000000002"/>
        <n v="2160.0000000000005"/>
        <n v="1093.7500000000002"/>
        <n v="656.25000000000011"/>
        <n v="2092.5000000000005"/>
        <n v="681.25000000000011"/>
        <n v="1251.25"/>
        <n v="2275"/>
        <n v="2559.375"/>
        <n v="720"/>
        <n v="520.625"/>
        <n v="1640"/>
        <n v="2050"/>
        <n v="2125"/>
        <n v="893.75000000000011"/>
        <n v="2187.5"/>
        <n v="843.75000000000011"/>
        <n v="770"/>
        <n v="928.12500000000011"/>
        <n v="2000"/>
        <n v="2131.25"/>
        <n v="748.12500000000011"/>
        <n v="783.75"/>
        <n v="819.00000000000011"/>
        <n v="367.50000000000006"/>
        <n v="270.00000000000006"/>
        <n v="225.00000000000006"/>
        <n v="673.74999999999989"/>
        <n v="250.00000000000006"/>
        <n v="1491.8749999999995"/>
        <n v="1478.7499999999995"/>
        <n v="2528.75"/>
        <n v="2047.4999999999998"/>
        <n v="1636.25"/>
        <n v="2520"/>
        <n v="2170"/>
        <n v="1592.5"/>
        <n v="1190"/>
        <n v="866.25000000000023"/>
        <n v="437.50000000000006"/>
        <n v="350.00000000000006"/>
        <n v="660.00000000000011"/>
        <n v="905.62500000000011"/>
        <n v="1706.2500000000002"/>
        <n v="1968.7500000000009"/>
        <n v="1347.5000000000002"/>
        <n v="1520.0000000000005"/>
        <n v="1466.2500000000002"/>
        <n v="419.99999999999989"/>
        <n v="393.74999999999989"/>
        <n v="1347.5"/>
        <n v="356.25"/>
        <n v="341.24999999999989"/>
        <n v="1987.5"/>
        <n v="1044.9999999999998"/>
        <n v="1897.5000000000002"/>
        <n v="2268.7499999999995"/>
        <n v="742.5"/>
        <n v="2413.125"/>
        <n v="2700"/>
        <n v="2591.875"/>
        <n v="2625"/>
        <n v="643.12499999999989"/>
        <n v="1856.2500000000007"/>
        <n v="960.00000000000023"/>
        <n v="581.875"/>
        <n v="1581.2500000000005"/>
        <n v="1875.0000000000005"/>
        <n v="920.00000000000034"/>
        <n v="510.00000000000011"/>
        <n v="560.00000000000011"/>
        <n v="800.00000000000011"/>
        <n v="1588.1250000000005"/>
        <n v="1687.5000000000005"/>
        <n v="600.75000000000011"/>
        <n v="2234.375"/>
        <n v="2550"/>
        <n v="962.49999999999989"/>
        <n v="2323.7499999999995"/>
        <n v="446.25"/>
        <n v="297.5"/>
        <n v="275.00000000000006"/>
        <n v="868"/>
        <n v="306.25000000000006"/>
        <n v="805"/>
        <n v="192.50000000000006"/>
        <n v="992"/>
        <n v="398.12500000000006"/>
        <n v="874.99999999999989"/>
        <n v="367.50000000000011"/>
        <n v="328.12500000000006"/>
        <n v="350.00000000000011"/>
        <n v="450.00000000000011"/>
        <n v="665.00000000000011"/>
        <n v="325.00000000000011"/>
        <n v="950"/>
        <n v="420.00000000000011"/>
        <n v="165.00000000000003"/>
        <n v="699.99999999999989"/>
        <n v="258.125"/>
        <n v="472.49999999999989"/>
        <n v="999.99999999999966"/>
        <n v="1169.9999999999998"/>
        <n v="1124.9999999999995"/>
        <n v="249.37500000000003"/>
        <n v="260.00000000000011"/>
        <n v="593.75"/>
        <n v="223.12500000000003"/>
        <n v="240.00000000000011"/>
        <n v="804.00000000000011"/>
        <n v="280.00000000000006"/>
        <n v="170.62500000000006"/>
        <n v="938"/>
        <n v="393.75000000000011"/>
        <n v="297.50000000000006"/>
        <n v="320.00000000000011"/>
        <n v="415.62500000000006"/>
        <n v="425.00000000000011"/>
        <n v="643.12500000000011"/>
        <n v="300.00000000000011"/>
        <n v="122.50000000000001"/>
        <n v="130.00000000000003"/>
        <n v="227.49999999999997"/>
        <n v="690"/>
        <n v="241.50000000000006"/>
        <n v="1012.4999999999997"/>
        <n v="480.00000000000011"/>
        <n v="449.99999999999994"/>
        <n v="824.99999999999989"/>
        <n v="959.99999999999989"/>
        <n v="440.00000000000006"/>
        <n v="354.37500000000011"/>
        <n v="1959.9999999999998"/>
        <n v="2380"/>
        <n v="1954.9999999999998"/>
        <n v="1923.75"/>
        <n v="2887.5"/>
        <n v="3239.9999999999995"/>
        <n v="2849.9999999999995"/>
        <n v="2660"/>
        <n v="2502.5"/>
        <n v="3229.9999999999995"/>
        <n v="2100"/>
        <n v="1389.3749999999998"/>
        <n v="1000.0000000000001"/>
        <n v="680.62500000000011"/>
        <n v="1785.0000000000002"/>
        <n v="2240.0000000000005"/>
        <n v="2560.0000000000005"/>
        <n v="1800.0000000000007"/>
        <n v="2008.1250000000005"/>
        <n v="1968.7500000000005"/>
        <n v="607.5"/>
        <n v="468.75"/>
        <n v="415.62499999999989"/>
        <n v="506.25000000000011"/>
        <n v="761.25000000000011"/>
        <n v="503.12499999999989"/>
        <n v="1549.9999999999998"/>
        <n v="1704.9999999999998"/>
        <n v="1849.9999999999998"/>
        <n v="2860.0000000000005"/>
        <n v="1619.9999999999998"/>
        <n v="1718.7500000000002"/>
        <n v="919.99999999999989"/>
        <n v="1439.9999999999998"/>
        <n v="818.12499999999977"/>
        <n v="1704.9999999999995"/>
        <n v="914.37499999999977"/>
        <n v="446.24999999999989"/>
        <n v="498.74999999999989"/>
        <n v="206.25"/>
        <n v="406.25"/>
        <n v="247.50000000000003"/>
        <n v="1045"/>
        <n v="701.25"/>
        <n v="1380.0000000000002"/>
        <n v="1150.0000000000002"/>
        <n v="637.50000000000011"/>
        <n v="487.50000000000006"/>
        <n v="984.37500000000011"/>
        <n v="1250.0000000000005"/>
        <n v="581.87499999999977"/>
        <n v="511.87499999999994"/>
        <n v="643.12499999999977"/>
        <n v="880"/>
        <n v="515.625"/>
        <n v="360.00000000000006"/>
        <n v="703.12500000000011"/>
        <n v="1020.0000000000002"/>
        <n v="945.00000000000011"/>
        <n v="818.125"/>
        <n v="1125.0000000000002"/>
        <n v="937.50000000000011"/>
        <n v="1690.0000000000005"/>
        <n v="997.50000000000011"/>
        <n v="997.5"/>
        <n v="1375.0000000000005"/>
        <n v="831.25000000000011"/>
        <n v="743.75000000000011"/>
        <n v="765.00000000000011"/>
        <n v="771.87500000000011"/>
        <n v="1210.0000000000005"/>
        <n v="892.50000000000011"/>
        <n v="892.5"/>
        <n v="539.99999999999989"/>
        <n v="599.99999999999989"/>
        <n v="275.62500000000006"/>
        <n v="721.875"/>
        <n v="336.875"/>
        <n v="850"/>
        <n v="1080.0000000000005"/>
        <n v="1200.0000000000002"/>
        <n v="720.00000000000023"/>
        <n v="551.25000000000011"/>
        <n v="585.00000000000023"/>
        <n v="796.25"/>
        <n v="1620.0000000000002"/>
        <n v="909.99999999999989"/>
        <n v="1845"/>
        <n v="618.75000000000011"/>
        <n v="1935"/>
        <n v="1014.9999999999999"/>
        <n v="1606.5"/>
        <n v="453.125"/>
        <n v="517.49999999999989"/>
        <n v="1535.625"/>
        <n v="1550"/>
        <n v="2351.25"/>
        <n v="815.625"/>
        <n v="1347.4999999999998"/>
        <n v="2400"/>
        <n v="2598.7499999999995"/>
        <n v="968.75"/>
        <n v="2536.8750000000005"/>
        <n v="759.37500000000023"/>
        <n v="2325"/>
        <n v="2289.375"/>
        <n v="1181.2500000000002"/>
        <n v="781.87500000000023"/>
        <n v="1237.5000000000002"/>
        <n v="1776.25"/>
        <n v="3093.75"/>
        <n v="3386.2499999999995"/>
        <n v="1395.0000000000002"/>
        <n v="1898.7499999999998"/>
        <n v="3281.25"/>
        <n v="725.00000000000023"/>
        <n v="675.00000000000023"/>
        <n v="1104"/>
        <n v="474.99999999999983"/>
        <n v="603.75"/>
        <n v="460"/>
        <n v="499.99999999999983"/>
        <n v="1701"/>
        <n v="920"/>
        <n v="1049.9999999999998"/>
        <n v="1924.9999999999998"/>
        <n v="1899.9999999999998"/>
        <n v="1478.75"/>
        <n v="2730"/>
        <n v="1680.0000000000002"/>
        <n v="1595.0000000000002"/>
        <n v="2665"/>
        <n v="2035"/>
        <n v="1575.0000000000002"/>
        <n v="857.50000000000011"/>
        <n v="805.00000000000023"/>
        <n v="796.25000000000011"/>
        <n v="952.00000000000045"/>
        <n v="1560.0000000000007"/>
        <n v="1640.6250000000002"/>
        <n v="2718.75"/>
        <n v="1627.5000000000002"/>
        <n v="1740.0000000000005"/>
        <n v="1653.75"/>
        <n v="2906.25"/>
        <n v="704.37499999999989"/>
        <n v="575.00000000000011"/>
        <n v="924"/>
        <n v="380"/>
        <n v="324.99999999999994"/>
        <n v="870"/>
        <n v="349.99999999999989"/>
        <n v="1431"/>
        <n v="787.49999999999977"/>
        <n v="1512.4999999999998"/>
        <n v="1705"/>
        <n v="1006.2500000000001"/>
        <n v="475.00000000000011"/>
        <n v="1160.0000000000002"/>
        <n v="510.00000000000023"/>
        <n v="480.00000000000023"/>
        <n v="437.50000000000011"/>
        <n v="623.00000000000034"/>
        <n v="1300.0000000000007"/>
        <n v="1330.0000000000002"/>
        <n v="2300"/>
        <n v="1421.8750000000002"/>
        <n v="1495.0000000000005"/>
        <n v="1365.0000000000005"/>
        <n v="1378.125"/>
        <n v="349.99999999999994"/>
        <n v="936"/>
        <n v="605.00000000000011"/>
        <n v="336.87500000000006"/>
        <n v="440"/>
        <n v="604.99999999999989"/>
        <n v="396"/>
        <n v="844.99999999999989"/>
        <n v="870.00000000000023"/>
        <n v="420.00000000000023"/>
        <n v="930.00000000000023"/>
        <n v="380.00000000000017"/>
        <n v="255.00000000000006"/>
        <n v="219.99999999999997"/>
        <n v="239.99999999999997"/>
        <n v="1192"/>
        <n v="629.99999999999989"/>
        <n v="1249.9999999999998"/>
        <n v="2040"/>
        <n v="2193.75"/>
        <n v="826.87500000000011"/>
        <n v="340.00000000000011"/>
        <n v="875.00000000000023"/>
        <n v="375.00000000000023"/>
        <n v="350.00000000000017"/>
        <n v="428.75000000000006"/>
        <n v="750.00000000000034"/>
        <n v="315.00000000000011"/>
        <n v="474.00000000000028"/>
        <n v="1115.625"/>
        <n v="1968.75"/>
        <n v="1207.5"/>
        <n v="1140.0000000000002"/>
        <n v="1163.75"/>
        <n v="2156.25"/>
        <n v="650.00000000000023"/>
        <n v="270.00000000000017"/>
        <n v="700.00000000000023"/>
        <n v="240.00000000000014"/>
        <n v="516"/>
        <n v="140.00000000000003"/>
        <n v="159.99999999999997"/>
        <n v="179.99999999999997"/>
        <n v="1072"/>
        <n v="511.87499999999989"/>
        <n v="721.87499999999977"/>
        <n v="1560"/>
        <n v="1210.0000000000002"/>
        <n v="630.00000000000023"/>
        <n v="210.00000000000011"/>
        <n v="195.00000000000011"/>
        <n v="720.00000000000034"/>
        <n v="297.50000000000011"/>
        <n v="220.00000000000011"/>
        <n v="288.75000000000006"/>
        <n v="550.00000000000034"/>
        <n v="196.87500000000014"/>
        <n v="320.00000000000023"/>
        <n v="825.00000000000023"/>
        <n v="1960"/>
        <n v="1080.0000000000002"/>
        <n v="979.99999999999989"/>
        <n v="225.00000000000014"/>
        <n v="375.00000000000011"/>
        <n v="625.00000000000023"/>
        <n v="240.62500000000003"/>
        <n v="456"/>
        <n v="110.00000000000003"/>
        <n v="99.999999999999986"/>
        <n v="135.00000000000003"/>
        <n v="952"/>
        <n v="165.00000000000011"/>
        <n v="150.00000000000009"/>
        <n v="218.75000000000003"/>
        <n v="245.00000000000011"/>
        <n v="180.00000000000011"/>
        <n v="160.00000000000009"/>
        <n v="210.00000000000006"/>
        <n v="475.00000000000023"/>
        <n v="157.50000000000014"/>
        <n v="245.0000000000002"/>
        <n v="660.00000000000023"/>
        <n v="900.00000000000023"/>
        <n v="1275"/>
        <n v="183.75000000000006"/>
        <n v="157.50000000000006"/>
        <n v="381.5"/>
        <n v="87.500000000000014"/>
        <n v="69.999999999999972"/>
        <n v="105.00000000000001"/>
        <n v="87.499999999999972"/>
        <n v="798"/>
        <n v="354.37499999999994"/>
        <n v="529.37499999999989"/>
        <n v="1299.3749999999998"/>
        <n v="490.00000000000011"/>
        <n v="131.25000000000006"/>
        <n v="118.12500000000006"/>
        <n v="196.87500000000003"/>
        <n v="341.25000000000011"/>
        <n v="227.50000000000011"/>
        <n v="140.00000000000006"/>
        <n v="122.50000000000006"/>
        <n v="144.37500000000011"/>
        <n v="192.50000000000011"/>
        <n v="529.37500000000011"/>
        <n v="306.24999999999994"/>
        <n v="693"/>
        <n v="1039.5"/>
        <n v="330.00000000000006"/>
        <n v="769.99999999999977"/>
        <n v="263.25"/>
        <n v="206.25000000000003"/>
        <n v="112.50000000000001"/>
        <n v="275.62499999999994"/>
        <n v="168.75000000000003"/>
        <n v="519.75"/>
        <n v="56.249999999999993"/>
        <n v="218.74999999999994"/>
        <n v="262.50000000000006"/>
        <n v="234"/>
        <n v="150.00000000000006"/>
        <n v="75.000000000000014"/>
        <n v="120.00000000000003"/>
        <n v="56.250000000000007"/>
        <n v="149.99999999999997"/>
        <n v="282.00000000000006"/>
        <n v="67.500000000000028"/>
        <n v="200.00000000000006"/>
        <n v="52.500000000000014"/>
        <n v="131.25000000000003"/>
        <n v="281.25"/>
        <n v="231"/>
        <n v="33.749999999999993"/>
        <n v="187.50000000000003"/>
        <n v="180.00000000000006"/>
        <n v="45.000000000000014"/>
        <n v="891"/>
        <n v="393.74999999999994"/>
        <n v="93.750000000000014"/>
        <n v="506.24999999999989"/>
        <n v="257.25"/>
        <n v="269.99999999999994"/>
        <n v="144.375"/>
        <n v="292.5"/>
        <n v="1308"/>
        <n v="214.375"/>
        <n v="455.00000000000011"/>
        <n v="330.00000000000011"/>
        <n v="153.12500000000003"/>
        <n v="330.74999999999994"/>
        <n v="1039.9999999999998"/>
        <n v="499.99999999999994"/>
        <n v="684.00000000000011"/>
        <n v="260"/>
        <n v="174.99999999999994"/>
        <n v="1428"/>
        <n v="680.00000000000011"/>
        <n v="1560.0000000000002"/>
        <n v="880.00000000000023"/>
        <n v="413"/>
        <n v="1690"/>
        <n v="623"/>
        <n v="26.25"/>
        <n v="101.25"/>
        <n v="67.5"/>
        <n v="939.99999999999989"/>
        <n v="224.99999999999997"/>
        <n v="849.99999999999989"/>
        <n v="329.99999999999994"/>
        <n v="389.99999999999994"/>
        <n v="438.74999999999994"/>
        <n v="536.24999999999989"/>
        <n v="763"/>
        <n v="1097.2499999999998"/>
        <n v="453.74999999999994"/>
        <n v="1251.2499999999998"/>
        <n v="371.24999999999994"/>
        <n v="385.00000000000006"/>
        <n v="704.00000000000011"/>
        <n v="536.25"/>
        <n v="633.75"/>
        <n v="606.375"/>
        <n v="90"/>
        <n v="175.00000000000006"/>
        <n v="909.99999999999977"/>
        <n v="374.99999999999994"/>
        <n v="1093.7499999999998"/>
        <n v="831.24999999999977"/>
        <n v="832"/>
        <n v="1198.9999999999998"/>
        <n v="438.75"/>
        <n v="1105"/>
        <n v="486.75000000000006"/>
        <n v="1495"/>
        <n v="545.125"/>
        <n v="125.00000000000003"/>
        <n v="822.49999999999977"/>
        <n v="962.49999999999977"/>
        <n v="299.99999999999994"/>
        <n v="1006.2499999999998"/>
        <n v="743.74999999999977"/>
        <n v="519.99999999999989"/>
        <n v="564"/>
        <n v="109.375"/>
        <n v="156.25"/>
        <n v="816.74999999999989"/>
        <n v="948.74999999999977"/>
        <n v="309.37499999999994"/>
        <n v="343.74999999999994"/>
        <n v="140.625"/>
        <n v="171.875"/>
        <n v="137.5"/>
        <n v="405.62500000000006"/>
        <n v="1121.25"/>
        <n v="1063.125"/>
        <n v="658.125"/>
        <n v="455.625"/>
        <n v="1103.625"/>
        <n v="1539"/>
        <n v="1389.375"/>
        <n v="236.24999999999994"/>
        <n v="1547"/>
        <n v="1286.2499999999998"/>
        <n v="341.25000000000006"/>
        <n v="1350.0000000000002"/>
        <n v="845.00000000000023"/>
        <n v="672.75000000000011"/>
        <n v="633.75000000000011"/>
        <n v="325.00000000000006"/>
        <n v="963.3119999999999"/>
        <n v="513.24"/>
        <n v="413.99999999999994"/>
        <n v="465.84199999999993"/>
        <n v="514.80000000000007"/>
        <n v="442.52"/>
        <n v="892.67599999999993"/>
        <n v="528.26400000000001"/>
        <n v="466.9919999999999"/>
        <n v="444.13599999999997"/>
        <n v="606.04199999999992"/>
        <n v="528.96"/>
        <n v="1025.8920000000001"/>
        <n v="534.57600000000002"/>
        <n v="472.01700000000005"/>
        <n v="464.4"/>
        <n v="569.93999999999994"/>
        <n v="374.84999999999997"/>
        <n v="837"/>
        <n v="450.91799999999995"/>
        <n v="491.40000000000003"/>
        <n v="480.15099999999995"/>
        <n v="505.68000000000006"/>
        <n v="431.49400000000003"/>
        <n v="1095.5520000000001"/>
        <n v="518"/>
        <n v="564.28200000000004"/>
        <n v="507.84"/>
        <n v="650.47499999999991"/>
        <n v="615.95999999999992"/>
        <n v="1050.115"/>
        <n v="597.78"/>
        <n v="613.82399999999996"/>
        <n v="552.01499999999987"/>
        <n v="623.69999999999993"/>
        <n v="761.28"/>
        <n v="1129.26"/>
        <n v="594.34199999999998"/>
        <n v="511.28999999999996"/>
        <n v="514.18799999999999"/>
        <n v="576.11399999999992"/>
        <n v="697.84"/>
        <n v="1149.8499999999999"/>
        <n v="669.28399999999999"/>
        <n v="531.99"/>
        <n v="532.36900000000003"/>
        <n v="656.09999999999991"/>
        <n v="665.26"/>
        <n v="1249.92"/>
        <n v="594"/>
        <n v="592.01199999999994"/>
        <n v="544.82399999999984"/>
        <n v="584.64"/>
        <n v="660.80000000000007"/>
        <n v="634.36800000000005"/>
        <n v="749.36000000000013"/>
        <n v="1076.3999999999999"/>
        <n v="622.16700000000003"/>
        <n v="643.96800000000007"/>
        <n v="617.4"/>
        <n v="682.75200000000007"/>
        <n v="642.24600000000009"/>
        <n v="1238.0160000000001"/>
        <n v="642.6"/>
        <n v="723.32999999999993"/>
        <n v="558.9"/>
        <n v="673.38"/>
        <n v="690.2"/>
        <n v="263.952"/>
        <n v="318.77999999999997"/>
        <n v="327.25"/>
        <n v="238.392"/>
        <n v="441.72800000000007"/>
        <n v="244.95000000000002"/>
        <n v="378.67499999999995"/>
        <n v="253.44"/>
        <n v="357"/>
        <n v="213.74999999999997"/>
        <n v="419.83200000000005"/>
        <n v="331.46999999999991"/>
        <n v="414.17999999999995"/>
        <n v="285.37599999999998"/>
        <n v="373.404"/>
        <n v="205"/>
        <n v="442.26"/>
        <n v="303.26400000000001"/>
        <n v="384.74999999999994"/>
        <n v="317.49200000000002"/>
        <n v="346.21200000000005"/>
        <n v="259.30799999999999"/>
        <n v="551.928"/>
        <n v="373.05599999999993"/>
        <n v="452.73199999999997"/>
        <n v="356.4"/>
        <n v="427.51800000000009"/>
        <n v="282.24"/>
        <n v="643.35599999999999"/>
        <n v="436.25400000000002"/>
        <n v="449.81999999999994"/>
        <n v="420.61599999999999"/>
        <n v="439.69800000000004"/>
        <n v="311.80499999999995"/>
        <n v="752"/>
        <n v="396.27"/>
        <n v="459.81599999999992"/>
        <n v="531.13499999999988"/>
        <n v="453.59999999999997"/>
        <n v="321.44"/>
        <n v="867.57299999999998"/>
        <n v="485.88400000000001"/>
        <n v="477.8549999999999"/>
        <n v="532.81799999999998"/>
        <n v="423.73800000000006"/>
        <n v="277.16000000000003"/>
        <n v="672.75"/>
        <n v="538.55999999999995"/>
        <n v="401.71799999999996"/>
        <n v="527.43600000000004"/>
        <n v="467.88499999999999"/>
        <n v="331.1"/>
        <n v="681.6"/>
        <n v="528"/>
        <n v="436.53599999999994"/>
        <n v="424.12799999999999"/>
        <n v="438.48000000000008"/>
        <n v="258.3"/>
        <n v="690.06"/>
        <n v="493.03799999999995"/>
        <n v="512.00100000000009"/>
        <n v="464.73599999999993"/>
        <n v="535.92000000000007"/>
        <n v="368.54999999999995"/>
        <n v="781.01400000000001"/>
        <n v="468.38399999999996"/>
        <n v="601.91999999999996"/>
        <n v="587.26499999999999"/>
        <n v="496.13200000000006"/>
        <n v="319.40999999999997"/>
        <n v="857.64600000000007"/>
        <n v="347.98500000000001"/>
        <n v="294.68599999999998"/>
        <n v="449.19000000000011"/>
        <n v="336"/>
        <n v="517.29300000000001"/>
        <n v="285.42500000000001"/>
        <n v="412.55"/>
        <n v="318.99"/>
        <n v="470.59600000000006"/>
        <n v="296.09999999999997"/>
        <n v="427"/>
        <n v="234.41600000000003"/>
        <n v="507.15000000000009"/>
        <n v="304.5"/>
        <n v="524.755"/>
        <n v="433.95599999999996"/>
        <n v="566.37"/>
        <n v="306.18"/>
        <n v="600.09600000000012"/>
        <n v="377.58000000000004"/>
        <n v="416.23199999999997"/>
        <n v="582.91999999999996"/>
        <n v="394.63200000000001"/>
        <n v="705.6"/>
        <n v="518.4"/>
        <n v="667.08"/>
        <n v="458.64"/>
        <n v="609.84"/>
        <n v="449.06400000000002"/>
        <n v="764.40000000000009"/>
        <n v="578.08800000000008"/>
        <n v="725.12000000000012"/>
        <n v="607.11"/>
        <n v="634.26"/>
        <n v="551.88"/>
        <n v="698.04000000000008"/>
        <n v="491.47"/>
        <n v="707.29599999999994"/>
        <n v="479.6"/>
        <n v="954.36800000000005"/>
        <n v="486.50400000000002"/>
        <n v="778.596"/>
        <n v="512.82000000000005"/>
        <n v="454.77199999999999"/>
        <n v="791.29199999999992"/>
        <n v="343.9"/>
        <n v="516.22199999999998"/>
        <n v="420.2240000000001"/>
        <n v="468"/>
        <n v="376.565"/>
        <n v="796.57200000000012"/>
        <n v="338.52000000000004"/>
        <n v="541.62"/>
        <n v="374.709"/>
        <n v="382.20000000000005"/>
        <n v="372.70799999999997"/>
        <n v="622.80400000000009"/>
        <n v="284.00400000000002"/>
        <n v="601.74400000000014"/>
        <n v="342.2"/>
        <n v="445.2"/>
        <n v="585.33300000000008"/>
        <n v="284.21400000000006"/>
        <n v="597.72"/>
        <n v="427.51799999999997"/>
        <n v="484.6400000000001"/>
        <n v="395.75999999999993"/>
        <n v="619.50000000000011"/>
        <n v="320.52800000000002"/>
        <n v="331.29599999999999"/>
        <n v="289.29599999999994"/>
        <n v="402.94799999999998"/>
        <n v="468.93"/>
        <n v="231.32199999999997"/>
        <n v="405.45000000000005"/>
        <n v="335.40000000000003"/>
        <n v="371.8"/>
        <n v="305.36799999999994"/>
        <n v="353.46400000000006"/>
        <n v="216.48000000000002"/>
        <n v="345.6"/>
        <n v="279.82499999999999"/>
        <n v="390.39"/>
        <n v="284.12999999999994"/>
        <n v="331.56800000000004"/>
        <n v="269.77999999999997"/>
        <n v="275.18399999999997"/>
        <n v="471.62500000000006"/>
        <n v="320.26400000000001"/>
        <n v="384.84600000000006"/>
        <n v="356.00400000000002"/>
        <n v="443.45600000000002"/>
        <n v="278.00499999999994"/>
        <n v="381.42"/>
        <n v="303.072"/>
        <n v="383.17500000000001"/>
        <n v="359.10400000000004"/>
        <n v="653.40000000000009"/>
        <n v="370.125"/>
        <n v="369.59999999999997"/>
        <n v="388.12500000000006"/>
        <n v="372"/>
        <n v="497.65799999999996"/>
        <n v="377.56800000000004"/>
        <n v="532.79199999999992"/>
        <n v="399.16800000000001"/>
        <n v="573.80400000000009"/>
        <n v="359.31000000000006"/>
        <n v="615.88799999999992"/>
        <n v="450.84"/>
        <n v="533.66399999999999"/>
        <n v="381.26399999999995"/>
        <n v="707.25199999999995"/>
        <n v="403.51499999999993"/>
        <n v="540.59399999999994"/>
        <n v="456.95"/>
        <n v="450.8"/>
        <n v="404.8"/>
        <n v="633.41800000000001"/>
        <n v="345.68099999999998"/>
        <n v="548.79999999999995"/>
        <n v="425.952"/>
        <n v="439.82400000000001"/>
        <n v="377.99999999999994"/>
        <n v="662.5920000000001"/>
        <n v="381.92"/>
        <n v="565.95000000000005"/>
        <n v="441.18"/>
        <n v="397.15"/>
        <n v="372.23999999999995"/>
        <n v="660.33000000000015"/>
        <n v="379.13400000000001"/>
        <n v="562.27499999999998"/>
        <n v="461.7"/>
        <n v="452.08800000000008"/>
        <n v="514.5"/>
        <n v="557.70000000000005"/>
        <n v="404.73999999999995"/>
        <n v="283.71200000000005"/>
        <n v="145.22199999999998"/>
        <n v="124.83200000000001"/>
        <n v="65.415999999999997"/>
        <n v="122.05900000000001"/>
        <n v="169.73999999999998"/>
        <n v="354.55200000000002"/>
        <n v="103.07099999999998"/>
        <n v="89.792000000000002"/>
        <n v="57.876000000000005"/>
        <n v="103.39999999999999"/>
        <n v="215.21500000000003"/>
        <n v="372.24"/>
        <n v="132.47999999999999"/>
        <n v="113.21999999999998"/>
        <n v="41.286999999999999"/>
        <n v="100.01600000000001"/>
        <n v="178.60499999999999"/>
        <n v="304.512"/>
        <n v="97.151999999999987"/>
        <n v="72.575999999999993"/>
        <n v="44"/>
        <n v="71.064000000000007"/>
        <n v="191.1"/>
        <n v="419.68799999999999"/>
        <n v="128.79"/>
        <n v="99.175999999999988"/>
        <n v="71.232000000000014"/>
        <n v="94.99"/>
        <n v="241.92"/>
        <n v="341.55"/>
        <n v="121.90499999999997"/>
        <n v="94.769999999999982"/>
        <n v="94.658000000000001"/>
        <n v="117.30000000000001"/>
        <n v="337.36500000000001"/>
        <n v="393.48399999999998"/>
        <n v="156.73499999999999"/>
        <n v="105.29999999999998"/>
        <n v="105.30000000000001"/>
        <n v="121.07199999999999"/>
        <n v="395.28"/>
        <n v="372.351"/>
        <n v="177.28399999999996"/>
        <n v="139.65"/>
        <n v="116.55"/>
        <n v="122.5"/>
        <n v="305.5"/>
        <n v="317.25"/>
        <n v="168.75599999999997"/>
        <n v="101.52"/>
        <n v="83.952000000000012"/>
        <n v="110.44599999999998"/>
        <n v="247.61600000000001"/>
        <n v="354.2000000000001"/>
        <n v="180.07499999999999"/>
        <n v="84.239999999999981"/>
        <n v="79.100999999999999"/>
        <n v="86.855999999999995"/>
        <n v="332.64000000000004"/>
        <n v="140.53"/>
        <n v="110.54399999999998"/>
        <n v="129.214"/>
        <n v="114.80000000000001"/>
        <n v="237.89999999999998"/>
        <n v="470.25"/>
        <n v="165.6"/>
        <n v="169.04999999999998"/>
        <n v="140.23800000000003"/>
        <n v="153.98999999999998"/>
        <n v="326.59199999999998"/>
        <n v="151.20000000000002"/>
        <n v="219.52000000000004"/>
        <n v="174.90600000000001"/>
        <n v="263.56800000000004"/>
        <n v="121.72999999999999"/>
        <n v="266.80500000000001"/>
        <n v="174.06399999999999"/>
        <n v="208.64000000000001"/>
        <n v="173.97800000000001"/>
        <n v="217.08800000000002"/>
        <n v="99.75"/>
        <n v="250.88000000000002"/>
        <n v="263.89999999999998"/>
        <n v="329.55"/>
        <n v="190.82000000000002"/>
        <n v="211.584"/>
        <n v="138.51"/>
        <n v="272.16000000000003"/>
        <n v="147.41999999999996"/>
        <n v="235.20000000000002"/>
        <n v="186.2"/>
        <n v="219.00800000000001"/>
        <n v="115.60000000000001"/>
        <n v="280.488"/>
        <n v="185.25"/>
        <n v="275.67399999999998"/>
        <n v="197.39999999999998"/>
        <n v="314.16000000000003"/>
        <n v="288.85499999999996"/>
        <n v="626.07999999999993"/>
        <n v="413.28"/>
        <n v="470.4"/>
        <n v="363.96799999999996"/>
        <n v="411.51"/>
        <n v="280.57499999999999"/>
        <n v="878.15700000000004"/>
        <n v="492.49199999999996"/>
        <n v="557.28000000000009"/>
        <n v="614.67999999999984"/>
        <n v="393.45"/>
        <n v="361.05399999999997"/>
        <n v="922.59"/>
        <n v="519.79200000000003"/>
        <n v="551.20000000000005"/>
        <n v="690.68999999999994"/>
        <n v="449.08499999999998"/>
        <n v="361.24799999999999"/>
        <n v="913.36000000000024"/>
        <n v="527.61500000000001"/>
        <n v="484.70400000000006"/>
        <n v="634.78100000000006"/>
        <n v="458.64000000000004"/>
        <n v="350.59499999999997"/>
        <n v="682.08"/>
        <n v="304.2"/>
        <n v="327.52200000000005"/>
        <n v="307.00799999999998"/>
        <n v="273.05999999999995"/>
        <n v="161.99999999999997"/>
        <n v="507.15000000000003"/>
        <n v="378.28999999999991"/>
        <n v="403.3"/>
        <n v="609.83999999999992"/>
        <n v="530.41"/>
        <n v="370.94400000000002"/>
        <n v="766.48"/>
        <n v="710.47799999999995"/>
        <n v="672.67200000000014"/>
        <n v="632.77200000000005"/>
        <n v="632.83399999999995"/>
        <n v="458.2"/>
        <n v="999.57"/>
        <n v="341.88"/>
        <n v="131.036"/>
        <n v="94.248000000000005"/>
        <n v="36.822000000000003"/>
        <n v="87.47999999999999"/>
        <n v="115.41200000000001"/>
        <n v="334.86599999999999"/>
        <n v="73.92"/>
        <n v="81.328000000000003"/>
        <n v="26.364000000000001"/>
        <n v="84.455999999999989"/>
        <n v="134.63999999999999"/>
        <n v="411.6"/>
        <n v="87.513999999999996"/>
        <n v="99.144000000000005"/>
        <n v="17.544"/>
        <n v="46.4"/>
        <n v="72.38"/>
        <n v="353.55600000000004"/>
        <n v="85.05"/>
        <n v="66.423999999999992"/>
        <n v="38.64"/>
        <n v="50.820000000000007"/>
        <n v="93.311999999999998"/>
        <n v="496.94399999999996"/>
        <n v="114.48000000000002"/>
        <n v="100.464"/>
        <n v="69.513000000000005"/>
        <n v="76.817999999999984"/>
        <n v="181.43999999999997"/>
        <n v="561.6"/>
        <n v="189.98"/>
        <n v="114.4"/>
        <n v="107.48400000000001"/>
        <n v="124.19999999999999"/>
        <n v="221.13"/>
        <n v="582.90000000000009"/>
        <n v="150.44999999999999"/>
        <n v="118.932"/>
        <n v="184.32"/>
        <n v="263.42400000000004"/>
        <n v="625.68000000000006"/>
        <n v="190.35"/>
        <n v="181.17"/>
        <n v="165.99600000000004"/>
        <n v="129.07599999999996"/>
        <n v="261.44"/>
        <n v="531.96"/>
        <n v="153.60000000000002"/>
        <n v="92.249999999999986"/>
        <n v="102.13099999999999"/>
        <n v="80.999999999999986"/>
        <n v="134.20000000000002"/>
        <n v="354.64"/>
        <n v="124.36199999999998"/>
        <n v="73.439999999999984"/>
        <n v="62.639999999999986"/>
        <n v="65.016000000000005"/>
        <n v="147.42000000000002"/>
        <n v="484.77000000000004"/>
        <n v="155.1"/>
        <n v="160.32500000000002"/>
        <n v="125.66400000000002"/>
        <n v="129.024"/>
        <n v="203.06"/>
        <n v="573.25200000000007"/>
        <n v="170.77500000000001"/>
        <n v="189.47500000000005"/>
        <n v="160.113"/>
        <n v="136.20599999999999"/>
        <n v="242.69200000000004"/>
        <n v="199.10400000000001"/>
        <n v="190.47599999999997"/>
        <n v="259.03800000000001"/>
        <n v="187.04999999999998"/>
        <n v="213.85"/>
        <n v="157.44"/>
        <n v="268.60000000000002"/>
        <n v="220.16"/>
        <n v="258.58699999999999"/>
        <n v="149.77600000000001"/>
        <n v="167.44000000000003"/>
        <n v="161.70400000000001"/>
        <n v="378.40000000000003"/>
        <n v="286.62400000000002"/>
        <n v="180.95000000000002"/>
        <n v="172.58400000000003"/>
        <n v="422.99399999999997"/>
        <n v="240.31199999999998"/>
        <n v="387.96000000000004"/>
        <n v="203.54999999999998"/>
        <n v="216.21600000000004"/>
        <n v="251.94000000000003"/>
        <n v="501.23600000000005"/>
        <n v="268.32"/>
        <n v="416.55600000000004"/>
        <n v="256.5"/>
        <n v="252.00000000000003"/>
        <n v="357.63"/>
        <n v="603.28800000000012"/>
        <n v="419.42999999999995"/>
        <n v="603.57000000000005"/>
        <n v="328.33799999999997"/>
        <n v="353.64600000000002"/>
        <n v="508.08000000000004"/>
        <n v="670.13199999999995"/>
        <n v="382.10399999999993"/>
        <n v="462.31900000000002"/>
        <n v="315.315"/>
        <n v="546"/>
        <n v="339.30000000000007"/>
        <n v="690.06000000000006"/>
        <n v="454.27199999999999"/>
        <n v="474.24"/>
        <n v="372.99199999999996"/>
        <n v="638.11200000000008"/>
        <n v="286.416"/>
        <n v="467.7120000000001"/>
        <n v="335.988"/>
        <n v="333.45"/>
        <n v="285.82399999999996"/>
        <n v="490.44000000000005"/>
        <n v="250.86000000000004"/>
        <n v="378.67200000000008"/>
        <n v="340.72499999999997"/>
        <n v="264.87000000000006"/>
        <n v="238.14"/>
        <n v="311.28300000000007"/>
        <n v="159.80000000000001"/>
        <n v="424.08"/>
        <n v="326.40000000000003"/>
        <n v="268.18"/>
        <n v="247.96800000000002"/>
        <n v="360.44800000000009"/>
        <n v="235.14400000000003"/>
        <n v="534.29600000000005"/>
        <n v="398.41200000000003"/>
        <n v="329.98699999999997"/>
        <n v="333.56399999999996"/>
        <n v="463.68000000000006"/>
        <n v="299.70000000000005"/>
        <n v="172.20000000000002"/>
        <n v="154.24199999999999"/>
        <n v="206.31"/>
        <n v="123.12"/>
        <n v="146.94399999999999"/>
        <n v="123.13600000000001"/>
        <n v="169.77600000000004"/>
        <n v="126.54000000000002"/>
        <n v="233.7"/>
        <n v="116.63999999999999"/>
        <n v="154.62800000000001"/>
        <n v="115.884"/>
        <n v="293.04000000000002"/>
        <n v="182.78400000000002"/>
        <n v="289.88400000000001"/>
        <n v="197.37"/>
        <n v="131.04000000000002"/>
        <n v="143.26000000000002"/>
        <n v="338.63500000000005"/>
        <n v="194.10999999999999"/>
        <n v="344.65"/>
        <n v="178.19200000000001"/>
        <n v="166.40800000000002"/>
        <n v="176.4"/>
        <n v="439.50500000000005"/>
        <n v="289.79999999999995"/>
        <n v="346.91999999999996"/>
        <n v="236.11799999999999"/>
        <n v="210.67200000000003"/>
        <n v="423.20599999999996"/>
        <n v="653.18400000000008"/>
        <n v="424.79999999999995"/>
        <n v="614.4"/>
        <n v="502.2"/>
        <n v="462.4620000000001"/>
        <n v="645.98899999999992"/>
        <n v="775.68"/>
        <n v="503.84000000000009"/>
        <n v="593.28500000000008"/>
        <n v="453.596"/>
        <n v="614.3900000000001"/>
        <n v="427.44000000000005"/>
        <n v="728.53200000000004"/>
        <n v="579.47400000000005"/>
        <n v="546.11700000000008"/>
        <n v="459.27000000000004"/>
        <n v="756.28000000000009"/>
        <n v="259"/>
        <n v="506.57400000000001"/>
        <n v="417.3119999999999"/>
        <n v="339"/>
        <n v="283.2"/>
        <n v="612.72000000000014"/>
        <n v="213.59"/>
        <n v="349.35"/>
        <n v="287.28000000000003"/>
        <n v="260.10000000000002"/>
        <n v="207.23"/>
        <n v="316.80000000000007"/>
        <n v="204.75000000000003"/>
        <n v="429.00000000000006"/>
        <n v="305.25000000000006"/>
        <n v="345.98399999999998"/>
        <n v="334.08"/>
        <n v="492.66000000000014"/>
        <n v="294.19"/>
        <n v="442.62399999999997"/>
        <n v="523.94000000000017"/>
        <n v="339.07499999999999"/>
        <n v="172.69199999999998"/>
        <n v="251.51999999999998"/>
        <n v="217.35"/>
        <n v="156.702"/>
        <n v="145.197"/>
        <n v="178.25"/>
        <n v="213.62399999999997"/>
        <n v="240.12299999999999"/>
        <n v="223.626"/>
        <n v="175.39199999999997"/>
        <n v="135.20000000000002"/>
        <n v="175.39800000000002"/>
        <n v="345.69"/>
        <n v="240.12"/>
        <n v="276"/>
        <n v="228.48"/>
        <n v="120.61199999999999"/>
        <n v="221.34"/>
        <n v="478.72"/>
        <n v="243.672"/>
        <n v="346.32"/>
        <n v="207.9"/>
        <n v="132.16"/>
        <n v="219.648"/>
        <n v="372.07500000000005"/>
        <n v="246.24"/>
        <n v="278.16000000000003"/>
        <n v="233.64000000000001"/>
        <n v="118.56"/>
        <n v="581.49"/>
        <n v="514.74400000000003"/>
        <n v="445.96799999999996"/>
        <n v="335.79"/>
        <n v="606.42399999999998"/>
        <n v="697.88000000000011"/>
        <n v="537.2639999999999"/>
        <n v="477.74999999999994"/>
        <n v="438.12600000000003"/>
        <n v="388.08"/>
        <n v="515.375"/>
        <n v="781.19999999999993"/>
        <n v="630.63"/>
        <n v="416.46499999999992"/>
        <n v="504.68"/>
        <n v="429.19499999999999"/>
        <n v="270.86399999999998"/>
        <n v="409.34399999999999"/>
        <n v="432.38999999999993"/>
        <n v="314.685"/>
        <n v="300.16000000000003"/>
        <n v="319.68"/>
        <n v="245.20999999999998"/>
        <n v="345.68"/>
        <n v="326.78399999999999"/>
        <n v="227.80800000000002"/>
        <n v="250.096"/>
        <n v="227.00999999999996"/>
        <n v="250.98499999999996"/>
        <n v="384.91200000000003"/>
        <n v="417.36"/>
        <n v="247.75200000000001"/>
        <n v="347.13899999999995"/>
        <n v="391"/>
        <n v="376.464"/>
        <n v="586.56000000000006"/>
        <n v="570.57000000000005"/>
        <n v="392.88600000000002"/>
        <n v="450.98399999999998"/>
        <n v="414.428"/>
        <n v="438.6"/>
        <n v="660.66000000000008"/>
        <n v="443.98899999999992"/>
        <n v="304.98"/>
        <n v="266"/>
        <n v="627.87399999999991"/>
        <n v="781.86900000000014"/>
        <n v="410.86500000000001"/>
        <n v="291.84000000000003"/>
        <n v="282.56800000000004"/>
        <n v="554.59199999999998"/>
        <n v="588.96499999999992"/>
        <n v="659.28"/>
        <n v="243.03999999999996"/>
        <n v="252"/>
        <n v="443.71599999999995"/>
        <n v="604.80000000000007"/>
        <n v="623.6160000000001"/>
        <n v="430.5"/>
        <n v="259.84000000000003"/>
        <n v="323.19"/>
        <n v="549.12"/>
        <n v="873.60000000000014"/>
        <n v="523.80000000000007"/>
        <n v="326.93199999999996"/>
        <n v="368.72499999999997"/>
        <n v="534.29599999999994"/>
        <n v="1015.8080000000001"/>
        <n v="941.0500000000003"/>
        <n v="545.07600000000002"/>
        <n v="356.71999999999997"/>
        <n v="407.96000000000004"/>
        <n v="707.85399999999993"/>
        <n v="1060.605"/>
        <n v="589.94999999999993"/>
        <n v="397.75"/>
        <n v="531.00700000000006"/>
        <n v="621.71199999999999"/>
        <n v="1062.6200000000001"/>
        <n v="1039.68"/>
        <n v="452.99099999999999"/>
        <n v="410.08000000000004"/>
        <n v="526.5"/>
        <n v="949.64800000000014"/>
        <n v="827.86000000000013"/>
        <n v="527.84999999999991"/>
        <n v="341.32499999999999"/>
        <n v="379.26"/>
        <n v="772.69500000000005"/>
        <n v="907.20000000000016"/>
        <n v="454.72499999999991"/>
        <n v="372.09899999999999"/>
        <n v="360.36"/>
        <n v="538.65"/>
        <n v="855.20499999999993"/>
        <n v="792.51200000000017"/>
        <n v="526.84799999999996"/>
        <n v="381.24800000000005"/>
        <n v="435.512"/>
        <n v="624"/>
        <n v="817.92"/>
        <n v="1139.5440000000001"/>
        <n v="608.83799999999997"/>
        <n v="477.15200000000004"/>
        <n v="485.29800000000006"/>
        <n v="593.88"/>
        <n v="883.00800000000004"/>
        <n v="194.53500000000003"/>
        <n v="85.800000000000011"/>
        <n v="66.527999999999992"/>
        <n v="33.93"/>
        <n v="75.464999999999989"/>
        <n v="116.48000000000002"/>
        <n v="194.40000000000003"/>
        <n v="58.14"/>
        <n v="58.8"/>
        <n v="25.380000000000003"/>
        <n v="73.963999999999984"/>
        <n v="121.55000000000003"/>
        <n v="226.20000000000002"/>
        <n v="53.2"/>
        <n v="69.164999999999992"/>
        <n v="11.200000000000001"/>
        <n v="37.506"/>
        <n v="98.23"/>
        <n v="203.04000000000002"/>
        <n v="44.688000000000002"/>
        <n v="33.175999999999995"/>
        <n v="26.32"/>
        <n v="114.47999999999999"/>
        <n v="261.69599999999997"/>
        <n v="79.375999999999991"/>
        <n v="61.863999999999997"/>
        <n v="22.932000000000002"/>
        <n v="41"/>
        <n v="174.52199999999999"/>
        <n v="228.536"/>
        <n v="76.341999999999985"/>
        <n v="69.794999999999987"/>
        <n v="67.680000000000007"/>
        <n v="92.61"/>
        <n v="240.40800000000002"/>
        <n v="368.48"/>
        <n v="141.75"/>
        <n v="95.255999999999986"/>
        <n v="93.024000000000015"/>
        <n v="116.52199999999999"/>
        <n v="291.06000000000006"/>
        <n v="302.63299999999998"/>
        <n v="153.38099999999997"/>
        <n v="100.64"/>
        <n v="75.999000000000009"/>
        <n v="72.323999999999998"/>
        <n v="230.73600000000002"/>
        <n v="233.232"/>
        <n v="121.545"/>
        <n v="39.36"/>
        <n v="34.223999999999997"/>
        <n v="47.872"/>
        <n v="115.59600000000002"/>
        <n v="188.846"/>
        <n v="84.796000000000006"/>
        <n v="33.6"/>
        <n v="30.912000000000003"/>
        <n v="32.717999999999996"/>
        <n v="196.74200000000002"/>
        <n v="79.040000000000006"/>
        <n v="54.72"/>
        <n v="83.79"/>
        <n v="74.256"/>
        <n v="215.93999999999997"/>
        <n v="310"/>
        <n v="145.52999999999997"/>
        <n v="101.024"/>
        <n v="105.64400000000001"/>
        <n v="97.415999999999997"/>
        <n v="237.00600000000003"/>
        <n v="220.86400000000003"/>
        <n v="231.16799999999998"/>
        <n v="287.86100000000005"/>
        <n v="224.22399999999999"/>
        <n v="271.42500000000001"/>
        <n v="231.42599999999999"/>
        <n v="306.20400000000006"/>
        <n v="232.47"/>
        <n v="299.02200000000005"/>
        <n v="196.01999999999995"/>
        <n v="203.90400000000002"/>
        <n v="189.32900000000001"/>
        <n v="304.48"/>
        <n v="193.315"/>
        <n v="306.43200000000007"/>
        <n v="212.21199999999999"/>
        <n v="204.48000000000002"/>
        <n v="183.45599999999999"/>
        <n v="417.95600000000002"/>
        <n v="195.43499999999997"/>
        <n v="316.8"/>
        <n v="140.4"/>
        <n v="182.33600000000004"/>
        <n v="216.64500000000001"/>
        <n v="333.45000000000005"/>
        <n v="191.22399999999999"/>
        <n v="268.62"/>
        <n v="177.232"/>
        <n v="185.07400000000001"/>
        <n v="242.13599999999997"/>
        <n v="358.95600000000002"/>
        <n v="253.13399999999999"/>
        <n v="399.3"/>
        <n v="213.48400000000001"/>
        <n v="227.55000000000004"/>
        <n v="297.00000000000006"/>
        <n v="443.14900000000006"/>
        <n v="275.02799999999996"/>
        <n v="371.22800000000007"/>
        <n v="215.60400000000001"/>
        <n v="364.56"/>
        <n v="290.28999999999996"/>
        <n v="494.5080000000001"/>
        <n v="436.536"/>
        <n v="375.83000000000004"/>
        <n v="234.684"/>
        <n v="385.84000000000009"/>
        <n v="238.33600000000001"/>
        <n v="428.04000000000008"/>
        <n v="329.47199999999998"/>
        <n v="275.18400000000003"/>
        <n v="261.57999999999993"/>
        <n v="365.00000000000006"/>
        <n v="287.92"/>
        <n v="394.24"/>
        <n v="337.12"/>
        <n v="271.09199999999998"/>
        <n v="240.24"/>
        <n v="396.90000000000009"/>
        <n v="244.29599999999999"/>
        <n v="374.41400000000004"/>
        <n v="297.90600000000001"/>
        <n v="259.40700000000004"/>
        <n v="255.255"/>
        <n v="426.46200000000005"/>
        <n v="283.024"/>
        <n v="450.01600000000002"/>
        <n v="352.17"/>
        <n v="335.16"/>
        <n v="313.59899999999999"/>
        <n v="464.28000000000009"/>
        <n v="286.00000000000006"/>
        <n v="189"/>
        <n v="242.78799999999995"/>
        <n v="157.94999999999999"/>
        <n v="246.24000000000004"/>
        <n v="148.20000000000002"/>
        <n v="268.125"/>
        <n v="202.79999999999998"/>
        <n v="286.70400000000001"/>
        <n v="187.392"/>
        <n v="213.84"/>
        <n v="125.911"/>
        <n v="272.38400000000001"/>
        <n v="260.25299999999999"/>
        <n v="313.61200000000002"/>
        <n v="190.96"/>
        <n v="213.31200000000001"/>
        <n v="126.477"/>
        <n v="241.75800000000001"/>
        <n v="160.55000000000001"/>
        <n v="215.42399999999998"/>
        <n v="141.07499999999999"/>
        <n v="105.84"/>
        <n v="262.75200000000001"/>
        <n v="132.30000000000001"/>
        <n v="250.70000000000002"/>
        <n v="184.68"/>
        <n v="230.04000000000002"/>
        <n v="212.95399999999998"/>
        <n v="514.29200000000003"/>
        <n v="398.41199999999998"/>
        <n v="432.68399999999997"/>
        <n v="310.28399999999999"/>
        <n v="382.10399999999998"/>
        <n v="299.27999999999997"/>
        <n v="751.66000000000008"/>
        <n v="441.17999999999995"/>
        <n v="513.7639999999999"/>
        <n v="568.07999999999993"/>
        <n v="387.20500000000004"/>
        <n v="376.03500000000003"/>
        <n v="811.72000000000014"/>
        <n v="544.52099999999996"/>
        <n v="717.17399999999998"/>
        <n v="786.6"/>
        <n v="385.43400000000003"/>
        <n v="345.40099999999995"/>
        <n v="681.10300000000007"/>
        <n v="535.07999999999993"/>
        <n v="476.57999999999993"/>
        <n v="579.85199999999998"/>
        <n v="371.00000000000006"/>
        <n v="287.64"/>
        <n v="506.6040000000001"/>
        <n v="325.41299999999995"/>
        <n v="288"/>
        <n v="306.93599999999992"/>
        <n v="260.68"/>
        <n v="143.61600000000001"/>
        <n v="399.94299999999998"/>
        <n v="318.30399999999997"/>
        <n v="487.19999999999993"/>
        <n v="477.20400000000006"/>
        <n v="305.43899999999996"/>
        <n v="707.94100000000003"/>
        <n v="614.79999999999995"/>
        <n v="673.19999999999993"/>
        <n v="555.17400000000009"/>
        <n v="1015.6500000000001"/>
        <n v="190.4"/>
        <n v="87.808000000000007"/>
        <n v="74.88"/>
        <n v="27.189000000000004"/>
        <n v="67.724999999999994"/>
        <n v="132.73599999999999"/>
        <n v="205.63200000000003"/>
        <n v="62.7"/>
        <n v="54.050000000000004"/>
        <n v="20.299999999999997"/>
        <n v="62.278999999999996"/>
        <n v="119.03999999999999"/>
        <n v="250.34400000000002"/>
        <n v="46.643999999999998"/>
        <n v="56.55"/>
        <n v="27.494999999999997"/>
        <n v="85.765999999999991"/>
        <n v="211.47"/>
        <n v="33.119999999999997"/>
        <n v="21.734999999999999"/>
        <n v="12.096"/>
        <n v="82.212000000000018"/>
        <n v="280.36800000000005"/>
        <n v="46.08"/>
        <n v="12.614000000000001"/>
        <n v="27.507999999999999"/>
        <n v="129.642"/>
        <n v="228.96"/>
        <n v="72"/>
        <n v="55.889999999999993"/>
        <n v="56.862000000000009"/>
        <n v="88.2"/>
        <n v="258.23"/>
        <n v="361.84500000000003"/>
        <n v="134.86499999999998"/>
        <n v="96.39"/>
        <n v="78.936000000000007"/>
        <n v="88.395999999999987"/>
        <n v="280.91699999999997"/>
        <n v="315.08500000000004"/>
        <n v="164.64"/>
        <n v="89.855999999999995"/>
        <n v="56.201999999999998"/>
        <n v="47.951999999999998"/>
        <n v="182.16"/>
        <n v="229.82400000000004"/>
        <n v="85.007999999999996"/>
        <n v="21.599999999999998"/>
        <n v="22.724000000000004"/>
        <n v="29.231999999999999"/>
        <n v="182.73599999999999"/>
        <n v="54.693999999999988"/>
        <n v="10.758999999999999"/>
        <n v="12.431999999999999"/>
        <n v="105.336"/>
        <n v="167.83200000000002"/>
        <n v="34.074999999999996"/>
        <n v="53.460000000000008"/>
        <n v="58.319999999999993"/>
        <n v="190.58800000000002"/>
        <n v="286.64999999999998"/>
        <n v="113.39999999999999"/>
        <n v="114.66"/>
        <n v="79.420000000000016"/>
        <n v="84.24"/>
        <n v="217.62"/>
        <n v="204.42099999999999"/>
        <n v="306.93600000000004"/>
        <n v="212.51999999999998"/>
        <n v="291.45600000000002"/>
        <n v="156.28800000000001"/>
        <n v="309.12000000000006"/>
        <n v="202.17599999999999"/>
        <n v="310.06800000000004"/>
        <n v="212.99200000000002"/>
        <n v="194.43200000000002"/>
        <n v="124.03199999999998"/>
        <n v="278.58600000000001"/>
        <n v="251.01999999999998"/>
        <n v="183.22200000000001"/>
        <n v="235.62"/>
        <n v="135.05000000000001"/>
        <n v="265.20000000000005"/>
        <n v="214.89"/>
        <n v="208.27799999999999"/>
        <n v="98.294000000000011"/>
        <n v="134.244"/>
        <n v="90.206000000000017"/>
        <n v="223.50000000000003"/>
        <n v="107.79299999999999"/>
        <n v="211.869"/>
        <n v="145.32"/>
        <n v="312.12000000000006"/>
        <n v="317.52000000000004"/>
        <n v="628.48800000000006"/>
        <n v="480.09499999999991"/>
        <n v="557.03199999999993"/>
        <n v="490.64400000000001"/>
        <n v="509.22"/>
        <n v="390.77499999999998"/>
        <n v="882.00000000000011"/>
        <n v="580.09599999999989"/>
        <n v="674.2399999999999"/>
        <n v="656.08199999999977"/>
        <n v="563.28800000000012"/>
        <n v="341.90999999999997"/>
        <n v="1075.2000000000005"/>
        <n v="521.54999999999995"/>
        <n v="709.8"/>
        <n v="820.07999999999993"/>
        <n v="388.65400000000005"/>
        <n v="362.84999999999997"/>
        <n v="826.82600000000014"/>
        <n v="535.5"/>
        <n v="453.59999999999991"/>
        <n v="698.79599999999994"/>
        <n v="391.21000000000004"/>
        <n v="205.65599999999995"/>
        <n v="427.35000000000008"/>
        <n v="227.93999999999997"/>
        <n v="288.66599999999994"/>
        <n v="238.07999999999998"/>
        <n v="212.57600000000002"/>
        <n v="135.72"/>
        <n v="386.1"/>
        <n v="194.68799999999996"/>
        <n v="195.87100000000001"/>
        <n v="396.28799999999995"/>
        <n v="420.77200000000005"/>
        <n v="314.35199999999998"/>
        <n v="831.71200000000033"/>
        <n v="822.024"/>
        <n v="835.19999999999982"/>
        <n v="694.39999999999986"/>
        <n v="675.67500000000007"/>
        <n v="470.95999999999987"/>
        <n v="1104.3200000000004"/>
        <n v="222.3"/>
        <n v="131.1"/>
        <n v="91.728000000000009"/>
        <n v="39.031999999999996"/>
        <n v="76.98599999999999"/>
        <n v="134.36799999999999"/>
        <n v="80.36999999999999"/>
        <n v="92.22"/>
        <n v="27.132000000000001"/>
        <n v="80.73"/>
        <n v="118.881"/>
        <n v="242.697"/>
        <n v="87.906000000000006"/>
        <n v="77.22"/>
        <n v="16.64"/>
        <n v="51.155999999999999"/>
        <n v="99.000000000000014"/>
        <n v="216.67199999999997"/>
        <n v="76.516000000000005"/>
        <n v="64.152000000000015"/>
        <n v="27.72"/>
        <n v="35.72"/>
        <n v="125.30700000000002"/>
        <n v="336.96"/>
        <n v="144"/>
        <n v="106.596"/>
        <n v="55.760000000000005"/>
        <n v="79.254000000000005"/>
        <n v="213.69600000000003"/>
        <n v="401.00400000000002"/>
        <n v="181.10399999999998"/>
        <n v="124.236"/>
        <n v="87.821999999999989"/>
        <n v="95.399999999999991"/>
        <n v="242.76000000000002"/>
        <n v="357.35700000000003"/>
        <n v="185.47200000000001"/>
        <n v="148.99499999999998"/>
        <n v="77.571999999999989"/>
        <n v="120.84"/>
        <n v="353.916"/>
        <n v="338.09999999999997"/>
        <n v="207.26999999999998"/>
        <n v="139.4"/>
        <n v="85.730999999999995"/>
        <n v="81.918000000000006"/>
        <n v="265.35600000000005"/>
        <n v="310.36799999999999"/>
        <n v="151.34"/>
        <n v="85.689999999999984"/>
        <n v="68.039999999999992"/>
        <n v="69.26400000000001"/>
        <n v="174.87599999999998"/>
        <n v="156.114"/>
        <n v="88.66"/>
        <n v="52"/>
        <n v="62.585999999999999"/>
        <n v="201.82400000000001"/>
        <n v="297.72399999999999"/>
        <n v="148.72"/>
        <n v="106.812"/>
        <n v="88.56"/>
        <n v="227.93400000000003"/>
        <n v="410.68799999999999"/>
        <n v="196.10000000000002"/>
        <n v="176.8"/>
        <n v="111.8"/>
        <n v="116.64"/>
        <n v="274.27500000000003"/>
        <n v="113.19"/>
        <n v="147.477"/>
        <n v="173.72000000000003"/>
        <n v="98.942999999999998"/>
        <n v="179.08799999999999"/>
        <n v="414.68100000000004"/>
        <n v="165.36"/>
        <n v="122.50700000000001"/>
        <n v="171"/>
        <n v="233.376"/>
        <n v="397.34100000000007"/>
        <n v="169"/>
        <n v="104.67299999999999"/>
        <n v="67.031999999999996"/>
        <n v="132.28800000000001"/>
        <n v="152.64000000000001"/>
        <n v="325.40400000000005"/>
        <n v="152.5"/>
        <n v="107.36"/>
        <n v="76.515999999999991"/>
        <n v="84.952000000000012"/>
        <n v="472"/>
        <n v="181.44000000000005"/>
        <n v="178.08000000000004"/>
        <n v="122.09400000000001"/>
        <n v="162.56399999999999"/>
        <n v="274.7"/>
        <n v="512.94600000000003"/>
        <n v="308"/>
        <n v="154.548"/>
        <n v="171.72"/>
        <n v="181.44"/>
        <n v="354.56400000000002"/>
        <n v="307.803"/>
        <n v="194.61600000000001"/>
        <n v="145.35"/>
        <n v="216.489"/>
        <n v="391.95"/>
        <n v="432.76500000000004"/>
        <n v="267.12000000000006"/>
        <n v="198.28800000000001"/>
        <n v="144.16000000000003"/>
        <n v="153.14000000000001"/>
        <n v="292.65600000000001"/>
        <n v="402.43200000000002"/>
        <n v="240.24000000000004"/>
        <n v="112.1"/>
        <n v="109.2"/>
        <n v="148.80000000000001"/>
        <n v="220.416"/>
        <n v="361.14800000000008"/>
        <n v="221.76000000000002"/>
        <n v="108.56"/>
        <n v="89.207999999999984"/>
        <n v="109.33999999999999"/>
        <n v="242.36"/>
        <n v="401.47200000000009"/>
        <n v="219.834"/>
        <n v="213.99299999999997"/>
        <n v="212.04"/>
        <n v="200.44499999999996"/>
        <n v="313.90799999999996"/>
        <n v="315.84000000000003"/>
        <n v="136.68600000000001"/>
        <n v="154.67099999999999"/>
        <n v="166.78799999999998"/>
        <n v="84.279999999999987"/>
        <n v="63.480000000000004"/>
        <n v="278.96400000000006"/>
        <n v="169.88400000000001"/>
        <n v="131.71199999999999"/>
        <n v="148.89600000000002"/>
        <n v="89.543999999999997"/>
        <n v="53.58"/>
        <n v="246.84000000000003"/>
        <n v="237.60000000000002"/>
        <n v="152.334"/>
        <n v="224.52299999999997"/>
        <n v="129.16800000000001"/>
        <n v="51.480000000000011"/>
        <n v="233.75000000000003"/>
        <n v="276.12"/>
        <n v="172.93499999999997"/>
        <n v="207.48"/>
        <n v="122.63999999999999"/>
        <n v="58.968000000000004"/>
        <n v="310.2"/>
        <n v="298.14600000000002"/>
        <n v="187.572"/>
        <n v="166.4"/>
        <n v="70.840000000000018"/>
        <n v="542.68500000000006"/>
        <n v="562.80000000000007"/>
        <n v="348.19200000000001"/>
        <n v="460.08"/>
        <n v="373.99599999999998"/>
        <n v="219.11999999999998"/>
        <n v="852.43600000000004"/>
        <n v="569.50400000000002"/>
        <n v="501.22800000000007"/>
        <n v="426.59999999999997"/>
        <n v="379.6"/>
        <n v="357.59999999999997"/>
        <n v="768.76799999999992"/>
        <n v="613.83000000000004"/>
        <n v="526.25200000000007"/>
        <n v="404.35199999999998"/>
        <n v="361.53200000000004"/>
        <n v="273.86099999999999"/>
        <n v="335.80800000000005"/>
        <n v="332.56799999999998"/>
        <n v="339.27299999999997"/>
        <n v="262.08"/>
        <n v="210.8"/>
        <n v="193.83"/>
        <n v="311.64000000000004"/>
        <n v="257.92"/>
        <n v="252.54000000000002"/>
        <n v="170.52"/>
        <n v="153.55000000000001"/>
        <n v="123.48000000000002"/>
        <n v="244.8"/>
        <n v="301.05600000000004"/>
        <n v="246"/>
        <n v="243.36"/>
        <n v="281.37"/>
        <n v="596.96"/>
        <n v="514.08000000000004"/>
        <n v="420.42000000000007"/>
        <n v="349.65"/>
        <n v="370.47499999999997"/>
        <n v="279.55200000000002"/>
        <n v="631.9"/>
        <n v="187.91"/>
        <n v="206.64"/>
        <n v="226.93499999999997"/>
        <n v="162.85499999999996"/>
        <n v="110.16000000000003"/>
        <n v="358.48400000000004"/>
        <n v="207.14399999999998"/>
        <n v="190.36499999999998"/>
        <n v="217.56"/>
        <n v="146.52000000000001"/>
        <n v="99.84"/>
        <n v="294.40800000000002"/>
        <n v="301.76"/>
        <n v="220.4"/>
        <n v="291.755"/>
        <n v="221.67599999999996"/>
        <n v="88.572000000000003"/>
        <n v="327.24000000000007"/>
        <n v="359.35199999999998"/>
        <n v="226.38"/>
        <n v="324.71999999999997"/>
        <n v="196.55999999999997"/>
        <n v="119.76999999999998"/>
        <n v="470.87999999999994"/>
        <n v="386.56999999999994"/>
        <n v="307.20000000000005"/>
        <n v="315.94499999999994"/>
        <n v="223.25599999999997"/>
        <n v="113.15200000000002"/>
        <n v="672.27800000000013"/>
        <n v="612.13499999999988"/>
        <n v="454.71999999999997"/>
        <n v="722.4"/>
        <n v="501.27"/>
        <n v="358.84800000000001"/>
        <n v="1257.4240000000002"/>
        <n v="953.17199999999991"/>
        <n v="792"/>
        <n v="715.17599999999993"/>
        <n v="634.67999999999995"/>
        <n v="555.36"/>
        <n v="938.39100000000008"/>
        <n v="759.77099999999996"/>
        <n v="555.16999999999996"/>
        <n v="633.90600000000006"/>
        <n v="462.46200000000005"/>
        <n v="328.04200000000003"/>
        <n v="408.72600000000006"/>
        <n v="324.8"/>
        <n v="299.7"/>
        <n v="182.24999999999997"/>
        <n v="154.44"/>
        <n v="146.816"/>
        <n v="210.37500000000003"/>
        <n v="206.8"/>
        <n v="322.84799999999996"/>
        <n v="252.55999999999997"/>
        <n v="236.28299999999996"/>
        <n v="179.24199999999999"/>
        <n v="392.08000000000004"/>
        <n v="351.52000000000004"/>
        <n v="359.1"/>
        <n v="319.43099999999998"/>
        <n v="412.8"/>
        <n v="286.44000000000005"/>
        <n v="821.98800000000017"/>
        <n v="622.08000000000004"/>
        <n v="574"/>
        <n v="522"/>
        <n v="575.64"/>
        <n v="442.46999999999997"/>
        <n v="746.46"/>
        <n v="575.02500000000009"/>
        <n v="390.85199999999998"/>
        <n v="205.50399999999999"/>
        <n v="219.96499999999997"/>
        <n v="503.36"/>
        <n v="566.28"/>
        <n v="212.45400000000001"/>
        <n v="206.68199999999999"/>
        <n v="354.2"/>
        <n v="489.21600000000001"/>
        <n v="654.19200000000001"/>
        <n v="333.96"/>
        <n v="191.26800000000003"/>
        <n v="169.494"/>
        <n v="332.36700000000002"/>
        <n v="415.37999999999994"/>
        <n v="583.29600000000005"/>
        <n v="284.44499999999999"/>
        <n v="186.04800000000003"/>
        <n v="204.79499999999999"/>
        <n v="291.39999999999998"/>
        <n v="415.73999999999995"/>
        <n v="783"/>
        <n v="401.05099999999999"/>
        <n v="244.4"/>
        <n v="375.928"/>
        <n v="628.173"/>
        <n v="868.952"/>
        <n v="453.6"/>
        <n v="273.60000000000002"/>
        <n v="289.29599999999999"/>
        <n v="455.7"/>
        <n v="774.31799999999987"/>
        <n v="801.51499999999999"/>
        <n v="493.92"/>
        <n v="301.66499999999996"/>
        <n v="341.85"/>
        <n v="479.13599999999991"/>
        <n v="832.2600000000001"/>
        <n v="868.00000000000011"/>
        <n v="345.16800000000001"/>
        <n v="371.904"/>
        <n v="719.4"/>
        <n v="702.10000000000014"/>
        <n v="352.07999999999993"/>
        <n v="198.02999999999997"/>
        <n v="247.14799999999997"/>
        <n v="320.68799999999999"/>
        <n v="552.24"/>
        <n v="675.79200000000003"/>
        <n v="330.096"/>
        <n v="252.08000000000004"/>
        <n v="249.07499999999999"/>
        <n v="415.95"/>
        <n v="619.00800000000004"/>
        <n v="668.36000000000013"/>
        <n v="388.96199999999999"/>
        <n v="270.71999999999997"/>
        <n v="429.65999999999991"/>
        <n v="765.95200000000011"/>
        <n v="838.3900000000001"/>
        <n v="430.95"/>
        <n v="330.56400000000002"/>
        <n v="343.16999999999996"/>
        <n v="427.79999999999995"/>
        <n v="803.71199999999999"/>
        <n v="530.71199999999999"/>
        <n v="273.77999999999997"/>
        <n v="233.85599999999999"/>
        <n v="209.33799999999999"/>
        <n v="319.72499999999997"/>
        <n v="237.12"/>
        <n v="537.16600000000005"/>
        <n v="203.203"/>
        <n v="188.928"/>
        <n v="279.41499999999996"/>
        <n v="257.86800000000005"/>
        <n v="560.88"/>
        <n v="213.268"/>
        <n v="181.035"/>
        <n v="173.71199999999999"/>
        <n v="266.48999999999995"/>
        <n v="225.88499999999999"/>
        <n v="502.94400000000002"/>
        <n v="245.7"/>
        <n v="186.76000000000002"/>
        <n v="184.56900000000002"/>
        <n v="209.244"/>
        <n v="187.73999999999998"/>
        <n v="719.55000000000007"/>
        <n v="249.27999999999997"/>
        <n v="277.09499999999997"/>
        <n v="255.45000000000002"/>
        <n v="251.37"/>
        <n v="324.48"/>
        <n v="715.80600000000004"/>
        <n v="224.01"/>
        <n v="250.04"/>
        <n v="291.06"/>
        <n v="301.55"/>
        <n v="700.41599999999994"/>
        <n v="308.39600000000002"/>
        <n v="271.77600000000001"/>
        <n v="274.95"/>
        <n v="276.19200000000001"/>
        <n v="359.85599999999999"/>
        <n v="767.04"/>
        <n v="287.36899999999997"/>
        <n v="244.52999999999997"/>
        <n v="273.714"/>
        <n v="407.68000000000006"/>
        <n v="638.976"/>
        <n v="283.8"/>
        <n v="239.476"/>
        <n v="258"/>
        <n v="361.92000000000007"/>
        <n v="646.4"/>
        <n v="306.24"/>
        <n v="241.49999999999997"/>
        <n v="224.43399999999997"/>
        <n v="304.12800000000004"/>
        <n v="704.7940000000001"/>
        <n v="301.60199999999998"/>
        <n v="306.59999999999997"/>
        <n v="277.83"/>
        <n v="299.01300000000003"/>
        <n v="345.34500000000008"/>
        <n v="710.52799999999991"/>
        <n v="352.34999999999997"/>
        <n v="350.78399999999999"/>
        <n v="121.39399999999998"/>
        <n v="173.88"/>
        <n v="159.70500000000001"/>
        <n v="96.443999999999988"/>
        <n v="198.35999999999999"/>
        <n v="140.346"/>
        <n v="170.1"/>
        <n v="154.43999999999997"/>
        <n v="110.2"/>
        <n v="87.78"/>
        <n v="132.35400000000001"/>
        <n v="255.39799999999997"/>
        <n v="179.77499999999998"/>
        <n v="227.136"/>
        <n v="143.51999999999998"/>
        <n v="79.56"/>
        <n v="160.524"/>
        <n v="309.50400000000002"/>
        <n v="195.40799999999999"/>
        <n v="237.40499999999997"/>
        <n v="87.465000000000003"/>
        <n v="264.5"/>
        <n v="224.91"/>
        <n v="162.14999999999998"/>
        <n v="116.42400000000001"/>
        <n v="366.01600000000002"/>
        <n v="580.40300000000002"/>
        <n v="501.952"/>
        <n v="683.28"/>
        <n v="500.976"/>
        <n v="429.62400000000008"/>
        <n v="698.88000000000011"/>
        <n v="1007.25"/>
        <n v="822.15000000000009"/>
        <n v="704.33999999999992"/>
        <n v="562.02799999999991"/>
        <n v="757.35"/>
        <n v="691.2"/>
        <n v="896.39999999999986"/>
        <n v="736.89599999999996"/>
        <n v="625.96799999999996"/>
        <n v="358.97399999999999"/>
        <n v="229.95"/>
        <n v="259.90000000000003"/>
        <n v="270.29599999999999"/>
        <n v="143.58499999999998"/>
        <n v="119.07"/>
        <n v="162.39999999999998"/>
        <n v="126.42"/>
        <n v="174.42"/>
        <n v="354.858"/>
        <n v="201.01999999999998"/>
        <n v="196.88199999999998"/>
        <n v="248.99400000000003"/>
        <n v="264.79199999999997"/>
        <n v="305.96999999999997"/>
        <n v="389.20699999999999"/>
        <n v="284.83199999999999"/>
        <n v="282.048"/>
        <n v="445.66500000000002"/>
        <n v="441.03999999999996"/>
        <n v="634.5"/>
        <n v="749.24999999999989"/>
        <n v="473.08799999999997"/>
        <n v="536"/>
        <n v="488.37599999999998"/>
        <n v="528.9"/>
        <n v="421.02199999999999"/>
        <n v="267.036"/>
        <n v="137.08000000000001"/>
        <n v="168.2"/>
        <n v="272.79200000000003"/>
        <n v="309.67200000000003"/>
        <n v="428.4"/>
        <n v="200.77200000000002"/>
        <n v="148.35"/>
        <n v="149.54800000000003"/>
        <n v="284.13"/>
        <n v="305.11800000000005"/>
        <n v="447.98400000000004"/>
        <n v="217.72800000000001"/>
        <n v="124"/>
        <n v="126.67199999999998"/>
        <n v="210.184"/>
        <n v="325.61100000000005"/>
        <n v="347.52000000000004"/>
        <n v="223.55400000000003"/>
        <n v="153.09"/>
        <n v="160.44799999999998"/>
        <n v="388.05600000000004"/>
        <n v="606.09599999999989"/>
        <n v="387.74999999999994"/>
        <n v="234.08000000000004"/>
        <n v="264.59999999999997"/>
        <n v="341.74400000000003"/>
        <n v="664.14400000000001"/>
        <n v="414.82800000000003"/>
        <n v="248.95199999999997"/>
        <n v="326.11199999999997"/>
        <n v="476.51999999999992"/>
        <n v="659.1"/>
        <n v="769.5"/>
        <n v="510.86700000000002"/>
        <n v="358.11"/>
        <n v="334.1699999999999"/>
        <n v="393.822"/>
        <n v="898.38000000000011"/>
        <n v="925.76000000000022"/>
        <n v="254.01599999999996"/>
        <n v="217.26"/>
        <n v="300.51"/>
        <n v="538.56000000000006"/>
        <n v="613.87199999999996"/>
        <n v="207.06"/>
        <n v="182.07"/>
        <n v="262.39999999999998"/>
        <n v="539.76"/>
        <n v="672.52499999999998"/>
        <n v="315.12900000000002"/>
        <n v="295.67999999999995"/>
        <n v="498.68"/>
        <n v="605.05200000000002"/>
        <n v="334.94999999999993"/>
        <n v="232.2"/>
        <n v="277.24199999999996"/>
        <n v="408.86999999999995"/>
        <n v="687.99900000000002"/>
        <n v="855.52499999999998"/>
        <n v="429.08800000000002"/>
        <n v="362.87999999999994"/>
        <n v="317.952"/>
        <n v="408.98000000000008"/>
        <n v="625.10500000000002"/>
        <n v="210.60000000000002"/>
        <n v="167.64899999999997"/>
        <n v="105.16499999999998"/>
        <n v="96.095999999999989"/>
        <n v="187.27799999999999"/>
        <n v="224.721"/>
        <n v="279.73399999999998"/>
        <n v="128.96800000000002"/>
        <n v="96.614999999999981"/>
        <n v="87.36"/>
        <n v="150.47999999999996"/>
        <n v="211.68000000000004"/>
        <n v="322.52400000000006"/>
        <n v="133.10999999999999"/>
        <n v="100.50999999999999"/>
        <n v="77.112000000000009"/>
        <n v="150.67500000000001"/>
        <n v="225.42000000000002"/>
        <n v="247.10400000000004"/>
        <n v="95.256"/>
        <n v="73.206000000000003"/>
        <n v="62.192000000000007"/>
        <n v="179.34"/>
        <n v="358.02"/>
        <n v="140.62400000000002"/>
        <n v="116.05799999999998"/>
        <n v="103.67500000000001"/>
        <n v="147.84"/>
        <n v="283.5"/>
        <n v="290.30400000000003"/>
        <n v="113.02200000000001"/>
        <n v="127.35100000000001"/>
        <n v="104.65"/>
        <n v="387.66"/>
        <n v="401.94"/>
        <n v="201.63"/>
        <n v="170.75199999999998"/>
        <n v="155.23699999999999"/>
        <n v="170.422"/>
        <n v="400.15999999999997"/>
        <n v="385.7"/>
        <n v="249.96399999999997"/>
        <n v="176.64"/>
        <n v="120.12000000000002"/>
        <n v="129.43800000000002"/>
        <n v="299.52"/>
        <n v="278.40000000000003"/>
        <n v="131.6"/>
        <n v="51.45"/>
        <n v="61.586000000000013"/>
        <n v="83.236999999999995"/>
        <n v="170.24"/>
        <n v="227.15400000000002"/>
        <n v="80.591999999999999"/>
        <n v="67.850000000000009"/>
        <n v="102.27199999999999"/>
        <n v="214.01599999999999"/>
        <n v="91.08"/>
        <n v="90.16"/>
        <n v="105.248"/>
        <n v="167.184"/>
        <n v="347.51599999999996"/>
        <n v="173.56800000000001"/>
        <n v="180.48"/>
        <n v="155.58400000000003"/>
        <n v="184.79999999999998"/>
        <n v="361.24199999999996"/>
        <n v="247.94000000000003"/>
        <n v="143.773"/>
        <n v="94.094000000000008"/>
        <n v="82.368000000000009"/>
        <n v="151.99800000000002"/>
        <n v="211.96799999999999"/>
        <n v="288.85000000000002"/>
        <n v="113.92799999999998"/>
        <n v="72.45"/>
        <n v="82.65"/>
        <n v="145.43999999999997"/>
        <n v="194.928"/>
        <n v="253.34399999999999"/>
        <n v="142.80000000000001"/>
        <n v="100.8"/>
        <n v="88.987000000000009"/>
        <n v="142.5"/>
        <n v="185.6"/>
        <n v="244.35000000000002"/>
        <n v="105.74999999999999"/>
        <n v="63.112000000000002"/>
        <n v="66.78"/>
        <n v="112.33199999999999"/>
        <n v="161.28"/>
        <n v="283.96800000000002"/>
        <n v="143.52099999999999"/>
        <n v="146.25"/>
        <n v="343.2"/>
        <n v="259.89600000000002"/>
        <n v="107.065"/>
        <n v="104.652"/>
        <n v="165.24"/>
        <n v="342"/>
        <n v="396.03200000000004"/>
        <n v="222.71999999999997"/>
        <n v="158.976"/>
        <n v="132.25"/>
        <n v="188.416"/>
        <n v="370.5"/>
        <n v="334.95"/>
        <n v="160.57299999999998"/>
        <n v="101.70700000000001"/>
        <n v="140.07"/>
        <n v="254.852"/>
        <n v="126.27"/>
        <n v="40.949999999999996"/>
        <n v="44.88"/>
        <n v="83.6"/>
        <n v="247.04400000000001"/>
        <n v="95"/>
        <n v="80.997"/>
        <n v="75.240000000000009"/>
        <n v="120.35"/>
        <n v="206.33600000000001"/>
        <n v="216.04999999999998"/>
        <n v="99.359999999999985"/>
        <n v="84.815999999999988"/>
        <n v="109.497"/>
        <n v="173.90100000000001"/>
        <n v="315.83499999999998"/>
        <n v="435.43500000000006"/>
        <n v="198.94000000000003"/>
        <n v="154.01899999999998"/>
        <n v="154.22400000000002"/>
        <n v="212.8"/>
        <n v="320.25"/>
        <n v="127.00800000000001"/>
        <n v="200.655"/>
        <n v="196.56"/>
        <n v="104.05200000000001"/>
        <n v="101.64"/>
        <n v="181.11599999999999"/>
        <n v="152.68499999999997"/>
        <n v="170.352"/>
        <n v="142.56"/>
        <n v="108.57600000000001"/>
        <n v="82.992000000000004"/>
        <n v="125.80000000000001"/>
        <n v="238.33599999999998"/>
        <n v="183.6"/>
        <n v="152.88"/>
        <n v="74.412000000000006"/>
        <n v="179.04599999999999"/>
        <n v="290.90399999999994"/>
        <n v="219.61800000000002"/>
        <n v="224.4"/>
        <n v="129.15"/>
        <n v="86.399999999999991"/>
        <n v="223.01999999999995"/>
        <n v="313.2"/>
        <n v="237.5"/>
        <n v="195.21599999999998"/>
        <n v="99.22"/>
        <n v="383.94"/>
        <n v="513.42199999999991"/>
        <n v="678.13199999999995"/>
        <n v="584.6"/>
        <n v="492.26400000000001"/>
        <n v="807.97499999999991"/>
        <n v="966.95999999999992"/>
        <n v="783.02"/>
        <n v="658.84599999999989"/>
        <n v="649.43999999999994"/>
        <n v="655.19999999999993"/>
        <n v="611.1"/>
        <n v="777.6"/>
        <n v="867.69200000000001"/>
        <n v="649.74"/>
        <n v="372.23199999999997"/>
        <n v="440.96000000000004"/>
        <n v="221.62799999999999"/>
        <n v="252.54"/>
        <n v="286.21199999999999"/>
        <n v="165.37499999999997"/>
        <n v="117.20799999999998"/>
        <n v="181.36600000000001"/>
        <n v="125.70599999999997"/>
        <n v="182.172"/>
        <n v="326.59999999999997"/>
        <n v="205.114"/>
        <n v="171.07199999999997"/>
        <n v="206.55"/>
        <n v="261.87"/>
        <n v="350.15199999999999"/>
        <n v="268.8"/>
        <n v="307.32599999999996"/>
        <n v="407.59200000000004"/>
        <n v="475.608"/>
        <n v="550.46399999999994"/>
        <n v="737.71199999999988"/>
        <n v="497.47499999999997"/>
        <n v="431.14499999999998"/>
        <n v="478.79999999999995"/>
        <n v="532.84"/>
        <n v="168.3"/>
        <n v="226.8"/>
        <n v="260.06400000000002"/>
        <n v="153.33999999999997"/>
        <n v="157.41200000000003"/>
        <n v="240.09599999999998"/>
        <n v="244.86"/>
        <n v="242.55599999999998"/>
        <n v="255.83999999999997"/>
        <n v="176.65999999999997"/>
        <n v="146.88"/>
        <n v="221.76"/>
        <n v="329.86799999999999"/>
        <n v="283.30499999999995"/>
        <n v="357.28"/>
        <n v="230.99999999999997"/>
        <n v="175.27499999999998"/>
        <n v="354.43200000000002"/>
        <n v="228.8"/>
        <n v="278.45999999999998"/>
        <n v="152.95800000000003"/>
        <n v="129.90300000000002"/>
        <n v="364.64000000000004"/>
        <n v="279.88799999999998"/>
        <n v="190.74"/>
        <n v="138.06000000000003"/>
        <n v="443.38499999999993"/>
        <n v="733.58399999999995"/>
        <n v="709.80000000000007"/>
        <n v="926.69499999999982"/>
        <n v="726.10999999999979"/>
        <n v="613.54800000000012"/>
        <n v="1230.6600000000001"/>
        <n v="1027.18"/>
        <n v="952.56000000000006"/>
        <n v="780.19200000000001"/>
        <n v="942.73200000000008"/>
        <n v="805.87199999999996"/>
        <n v="1118.43"/>
        <n v="938.553"/>
        <n v="727.64999999999986"/>
        <n v="502.01600000000008"/>
        <n v="521.08800000000008"/>
        <n v="342.92499999999995"/>
        <n v="293.25"/>
        <n v="174.40799999999999"/>
        <n v="131.733"/>
        <n v="215.98500000000001"/>
        <n v="383.62499999999994"/>
        <n v="263.43500000000006"/>
        <n v="253.79999999999998"/>
        <n v="366.6"/>
        <n v="270.71200000000005"/>
        <n v="445.06000000000006"/>
        <n v="676.51200000000006"/>
        <n v="861.11999999999989"/>
        <n v="581.25599999999997"/>
        <n v="606.52800000000002"/>
        <n v="623.03600000000006"/>
        <n v="685.12499999999989"/>
        <n v="148.69399999999999"/>
        <n v="246.96"/>
        <n v="133.28000000000003"/>
        <n v="232.61700000000002"/>
        <n v="113.22"/>
        <n v="291.72000000000003"/>
        <n v="149.96"/>
        <n v="233.85600000000002"/>
        <n v="178.43200000000002"/>
        <n v="188.35200000000003"/>
        <n v="95.55"/>
        <n v="244.97000000000003"/>
        <n v="279.86399999999998"/>
        <n v="155.036"/>
        <n v="200.97000000000003"/>
        <n v="124.87499999999999"/>
        <n v="248.82000000000002"/>
        <n v="174.13499999999999"/>
        <n v="271.44"/>
        <n v="155.66399999999999"/>
        <n v="180.23500000000001"/>
        <n v="105.26400000000001"/>
        <n v="235.70400000000001"/>
        <n v="182.7"/>
        <n v="180.52699999999999"/>
        <n v="235.95000000000002"/>
        <n v="225.60000000000002"/>
        <n v="576.82799999999997"/>
        <n v="401.31"/>
        <n v="415.10400000000004"/>
        <n v="392.54399999999998"/>
        <n v="404.97600000000006"/>
        <n v="261.61199999999997"/>
        <n v="775.005"/>
        <n v="520.79999999999995"/>
        <n v="546.20800000000008"/>
        <n v="609.73"/>
        <n v="412.096"/>
        <n v="333.26400000000001"/>
        <n v="918.52800000000013"/>
        <n v="531.29999999999995"/>
        <n v="547.755"/>
        <n v="609.5"/>
        <n v="386.88"/>
        <n v="318.13599999999997"/>
        <n v="719.7120000000001"/>
        <n v="488.8"/>
        <n v="529.98400000000004"/>
        <n v="239.2"/>
        <n v="594.22300000000007"/>
        <n v="306.61199999999997"/>
        <n v="345.65400000000005"/>
        <n v="273.92099999999999"/>
        <n v="288.86"/>
        <n v="139.77599999999998"/>
        <n v="393.62400000000002"/>
        <n v="330.33"/>
        <n v="314.49600000000004"/>
        <n v="469.79999999999995"/>
        <n v="401.86800000000005"/>
        <n v="286.20000000000005"/>
        <n v="688.02300000000014"/>
        <n v="679.42800000000011"/>
        <n v="575.58600000000013"/>
        <n v="512.51200000000006"/>
        <n v="544.56999999999994"/>
        <n v="325.84999999999997"/>
        <n v="811.44"/>
        <n v="165.64799999999997"/>
        <n v="200.02199999999999"/>
        <n v="192.178"/>
        <n v="134.596"/>
        <n v="119.06999999999998"/>
        <n v="139.85999999999999"/>
        <n v="207.35"/>
        <n v="231.876"/>
        <n v="187.53"/>
        <n v="114.91199999999999"/>
        <n v="81.311999999999998"/>
        <n v="120.38399999999999"/>
        <n v="252.15499999999997"/>
        <n v="250.8"/>
        <n v="222.95"/>
        <n v="147.01599999999996"/>
        <n v="68.634"/>
        <n v="165.44"/>
        <n v="280.79999999999995"/>
        <n v="238.5"/>
        <n v="255"/>
        <n v="172.5"/>
        <n v="81.899999999999991"/>
        <n v="226.72800000000001"/>
        <n v="324.72299999999996"/>
        <n v="323.40600000000001"/>
        <n v="282"/>
        <n v="220.5"/>
        <n v="121.27799999999999"/>
        <n v="225.792"/>
        <n v="366.91199999999998"/>
        <n v="365.97600000000006"/>
        <n v="316.70999999999998"/>
        <n v="218.5"/>
        <n v="145.65600000000001"/>
        <n v="352.52100000000002"/>
        <n v="470.596"/>
        <n v="362.1"/>
        <n v="318.80099999999999"/>
        <n v="218.15999999999997"/>
        <n v="286.20800000000003"/>
        <n v="313.15800000000002"/>
        <n v="407.5"/>
        <n v="458.84999999999997"/>
        <n v="298.99799999999999"/>
        <n v="280.60399999999998"/>
        <n v="335.50299999999999"/>
        <n v="383.98500000000001"/>
        <n v="247.67999999999998"/>
        <n v="217.75099999999998"/>
        <n v="249.48"/>
        <n v="246.56800000000004"/>
        <n v="265.68"/>
        <n v="361.19499999999999"/>
        <n v="192.19199999999998"/>
        <n v="189.63"/>
        <n v="146.28000000000003"/>
        <n v="180.88000000000002"/>
        <n v="266.49"/>
        <n v="351.62400000000002"/>
        <n v="193.45199999999997"/>
        <n v="189.05099999999999"/>
        <n v="366.34399999999994"/>
        <n v="463.05"/>
        <n v="253.87199999999999"/>
        <n v="227.7"/>
        <n v="196.768"/>
        <n v="289.70999999999998"/>
        <n v="215.06100000000001"/>
        <n v="307.18800000000005"/>
        <n v="266.61599999999999"/>
        <n v="179.095"/>
        <n v="147.6"/>
        <n v="193.536"/>
        <n v="237.69900000000001"/>
        <n v="256.52"/>
        <n v="209.34599999999998"/>
        <n v="155.91799999999998"/>
        <n v="106.92"/>
        <n v="162.03199999999998"/>
        <n v="363"/>
        <n v="302.73600000000005"/>
        <n v="190.89999999999998"/>
        <n v="125.345"/>
        <n v="353.42999999999995"/>
        <n v="289.09999999999997"/>
        <n v="319"/>
        <n v="216.10799999999998"/>
        <n v="133.16800000000001"/>
        <n v="264.822"/>
        <n v="344.24999999999994"/>
        <n v="331.63200000000001"/>
        <n v="213.48599999999999"/>
        <n v="152.88000000000002"/>
        <n v="309.46499999999997"/>
        <n v="506.68800000000005"/>
        <n v="432.43200000000002"/>
        <n v="402.3"/>
        <n v="257.58000000000004"/>
        <n v="209.49600000000001"/>
        <n v="431.56799999999998"/>
        <n v="515.21399999999994"/>
        <n v="544.32000000000005"/>
        <n v="445.43999999999994"/>
        <n v="328.04999999999995"/>
        <n v="355.39499999999992"/>
        <n v="367.08"/>
        <n v="490.00000000000006"/>
        <n v="378.85599999999994"/>
        <n v="369.65500000000003"/>
        <n v="332.32000000000005"/>
        <n v="359.41499999999991"/>
        <n v="405.75600000000003"/>
        <n v="309.166"/>
        <n v="283.26900000000001"/>
        <n v="239.76000000000005"/>
        <n v="282.49199999999996"/>
        <n v="394.85"/>
        <n v="236.88"/>
        <n v="214.13"/>
        <n v="224.22400000000002"/>
        <n v="264.18"/>
        <n v="454.71999999999991"/>
        <n v="477.90000000000003"/>
        <n v="297.27499999999998"/>
        <n v="323.18"/>
        <n v="393.12"/>
        <n v="555.1"/>
        <n v="375.83"/>
        <n v="366.85"/>
        <n v="342.71999999999997"/>
        <n v="330.11999999999995"/>
        <n v="193.749"/>
        <n v="268.51499999999999"/>
        <n v="215.45999999999998"/>
        <n v="116.235"/>
        <n v="164.268"/>
        <n v="222.86499999999998"/>
        <n v="227.92000000000002"/>
        <n v="192.4"/>
        <n v="117.93599999999999"/>
        <n v="100.36799999999999"/>
        <n v="130.536"/>
        <n v="253.45"/>
        <n v="246.23800000000003"/>
        <n v="271.31300000000005"/>
        <n v="178.41199999999998"/>
        <n v="93.483000000000004"/>
        <n v="164.16"/>
        <n v="325.89"/>
        <n v="235"/>
        <n v="264.60000000000002"/>
        <n v="406.08000000000004"/>
        <n v="292.03200000000004"/>
        <n v="319.8"/>
        <n v="230.958"/>
        <n v="134.4"/>
        <n v="404.83800000000002"/>
        <n v="354.43199999999996"/>
        <n v="299.88"/>
        <n v="176.256"/>
        <n v="351.75"/>
        <n v="460.59999999999997"/>
        <n v="449.97300000000007"/>
        <n v="342.5"/>
        <n v="300.28800000000007"/>
        <n v="357.69600000000003"/>
        <n v="364.07800000000003"/>
        <n v="491.94600000000003"/>
        <n v="527.79999999999995"/>
        <n v="372.59999999999997"/>
        <n v="311.428"/>
        <n v="362.88"/>
        <n v="283.21999999999997"/>
        <n v="417.96000000000004"/>
        <n v="403.26"/>
        <n v="278.64000000000004"/>
        <n v="259.2"/>
        <n v="309.16000000000003"/>
        <n v="280.60199999999998"/>
        <n v="347.048"/>
        <n v="193.6"/>
        <n v="206.99999999999997"/>
        <n v="254.59200000000004"/>
        <n v="356.33700000000005"/>
        <n v="541.83600000000001"/>
        <n v="291.87"/>
        <n v="307.63200000000001"/>
        <n v="282.09999999999997"/>
        <n v="558.25"/>
        <n v="580.98599999999988"/>
        <n v="365.70000000000005"/>
        <n v="326.39999999999998"/>
        <n v="371.2"/>
        <n v="302.39999999999998"/>
        <n v="579.07200000000012"/>
        <n v="342.99"/>
        <n v="303.68800000000005"/>
        <n v="417.50099999999998"/>
        <n v="530.57999999999993"/>
        <n v="699.50400000000002"/>
        <n v="391.09199999999998"/>
        <n v="232.84099999999998"/>
        <n v="250.965"/>
        <n v="435.267"/>
        <n v="477.36000000000007"/>
        <n v="507.21000000000004"/>
        <n v="329.28"/>
        <n v="165.072"/>
        <n v="163.29599999999999"/>
        <n v="356.20799999999997"/>
        <n v="381.02400000000006"/>
        <n v="532.32300000000009"/>
        <n v="284.64800000000002"/>
        <n v="165.98400000000001"/>
        <n v="208.98000000000002"/>
        <n v="441.79999999999995"/>
        <n v="513.51300000000003"/>
        <n v="744.48"/>
        <n v="380.7"/>
        <n v="318.57"/>
        <n v="328.69200000000001"/>
        <n v="519.4"/>
        <n v="708"/>
        <n v="779.6880000000001"/>
        <n v="440.99999999999994"/>
        <n v="353.62799999999999"/>
        <n v="461.06999999999994"/>
        <n v="544.04999999999995"/>
        <n v="1155.9870000000001"/>
        <n v="767.34"/>
        <n v="455.32799999999997"/>
        <n v="441.16800000000001"/>
        <n v="691.19999999999993"/>
        <n v="1046.76"/>
        <n v="1152.0840000000001"/>
        <n v="642.97800000000007"/>
        <n v="462"/>
        <n v="420.33199999999999"/>
        <n v="983.56399999999985"/>
        <n v="848.94600000000014"/>
        <n v="513.79199999999992"/>
        <n v="290.47199999999998"/>
        <n v="327.60000000000002"/>
        <n v="386.4"/>
        <n v="723.84"/>
        <n v="732"/>
        <n v="436.8"/>
        <n v="281.42399999999998"/>
        <n v="288.64"/>
        <n v="471.74400000000003"/>
        <n v="819.00000000000023"/>
        <n v="792.30000000000007"/>
        <n v="304.01"/>
        <n v="500.84999999999997"/>
        <n v="607.99200000000008"/>
        <n v="960.37200000000007"/>
        <n v="1165.8000000000002"/>
        <n v="571.58999999999992"/>
        <n v="421.40000000000003"/>
        <n v="515.06999999999994"/>
        <n v="668.24999999999989"/>
        <n v="930.24"/>
        <n v="381.15000000000003"/>
        <n v="307.70000000000005"/>
        <n v="244.94399999999999"/>
        <n v="275.935"/>
        <n v="301.39199999999994"/>
        <n v="426.49600000000009"/>
        <n v="447.1"/>
        <n v="306.81600000000003"/>
        <n v="213.78500000000003"/>
        <n v="205.89999999999998"/>
        <n v="353.21999999999997"/>
        <n v="417.31200000000007"/>
        <n v="195.74999999999994"/>
        <n v="178.828"/>
        <n v="167.4"/>
        <n v="263.07"/>
        <n v="282.90600000000001"/>
        <n v="383.45400000000006"/>
        <n v="203.98000000000002"/>
        <n v="158.4"/>
        <n v="275.09999999999997"/>
        <n v="368.92800000000005"/>
        <n v="554.73"/>
        <n v="351.62399999999997"/>
        <n v="331.40899999999999"/>
        <n v="307.8"/>
        <n v="641.88599999999997"/>
        <n v="602.14"/>
        <n v="359.26799999999997"/>
        <n v="428.92200000000003"/>
        <n v="422.33100000000002"/>
        <n v="487.20699999999999"/>
        <n v="928.62"/>
        <n v="882"/>
        <n v="649.59999999999991"/>
        <n v="571.34"/>
        <n v="538.35600000000011"/>
        <n v="526.16199999999992"/>
        <n v="1060.4159999999999"/>
        <n v="995.76400000000001"/>
        <n v="601.02"/>
        <n v="424.42399999999998"/>
        <n v="447.74400000000003"/>
        <n v="798.33600000000013"/>
        <n v="689"/>
        <n v="443.45"/>
        <n v="249.90000000000003"/>
        <n v="272.68799999999993"/>
        <n v="507.70299999999997"/>
        <n v="555.66000000000008"/>
        <n v="297.52800000000002"/>
        <n v="293.76"/>
        <n v="294.12599999999998"/>
        <n v="532.22399999999993"/>
        <n v="520.30000000000007"/>
        <n v="293.27999999999997"/>
        <n v="342.68400000000003"/>
        <n v="457.21500000000009"/>
        <n v="575.06399999999996"/>
        <n v="967.68000000000006"/>
        <n v="796.41600000000005"/>
        <n v="499.94999999999993"/>
        <n v="611.49"/>
        <n v="582.12"/>
        <n v="538.26499999999999"/>
        <n v="1009.1249999999999"/>
        <n v="322.81600000000003"/>
        <n v="216.43200000000002"/>
        <n v="185.48400000000001"/>
        <n v="281.60000000000002"/>
        <n v="359.84000000000003"/>
        <n v="369.6"/>
        <n v="181.70000000000002"/>
        <n v="146.44999999999999"/>
        <n v="230.09199999999998"/>
        <n v="252.96699999999998"/>
        <n v="324.32400000000001"/>
        <n v="131.44"/>
        <n v="122.304"/>
        <n v="204.869"/>
        <n v="218.62400000000002"/>
        <n v="335.72000000000008"/>
        <n v="152.292"/>
        <n v="106.742"/>
        <n v="122.39999999999999"/>
        <n v="199.374"/>
        <n v="302.77000000000004"/>
        <n v="434.7"/>
        <n v="284.42700000000002"/>
        <n v="257.07"/>
        <n v="284.00399999999996"/>
        <n v="485.05600000000004"/>
        <n v="602.50400000000002"/>
        <n v="260.26799999999997"/>
        <n v="375.73200000000003"/>
        <n v="349.86"/>
        <n v="437.09999999999997"/>
        <n v="777.72800000000007"/>
        <n v="825.55200000000002"/>
        <n v="435.02400000000006"/>
        <n v="417.9559999999999"/>
        <n v="786.8069999999999"/>
        <n v="695.4"/>
        <n v="520.26"/>
        <n v="405.45"/>
        <n v="330.37799999999999"/>
        <n v="330.75"/>
        <n v="556.68600000000004"/>
        <n v="382.15699999999993"/>
        <n v="174.57000000000002"/>
        <n v="138.31199999999998"/>
        <n v="316.572"/>
        <n v="188.09399999999999"/>
        <n v="151.68600000000004"/>
        <n v="197.43199999999999"/>
        <n v="351.91800000000001"/>
        <n v="298.79200000000003"/>
        <n v="151.19999999999999"/>
        <n v="398.25"/>
        <n v="513.91199999999992"/>
        <n v="790.91200000000003"/>
        <n v="808.5"/>
        <n v="510.41999999999996"/>
        <n v="493.94799999999998"/>
        <n v="473.14400000000001"/>
        <n v="692.64"/>
        <n v="269.73"/>
        <n v="139.30799999999999"/>
        <n v="109.20000000000002"/>
        <n v="71.400000000000006"/>
        <n v="112.42400000000001"/>
        <n v="161.83799999999999"/>
        <n v="277.93200000000002"/>
        <n v="101.384"/>
        <n v="96.831000000000003"/>
        <n v="62.424000000000007"/>
        <n v="121.82399999999998"/>
        <n v="155.142"/>
        <n v="326.19599999999997"/>
        <n v="118.53099999999999"/>
        <n v="124.10000000000001"/>
        <n v="50.544000000000004"/>
        <n v="105.24799999999999"/>
        <n v="139.22999999999999"/>
        <n v="268.34500000000003"/>
        <n v="96.431999999999988"/>
        <n v="102.41"/>
        <n v="60.9"/>
        <n v="80.605000000000004"/>
        <n v="389.84399999999999"/>
        <n v="142.79999999999998"/>
        <n v="114.608"/>
        <n v="77.976000000000013"/>
        <n v="88.872"/>
        <n v="215.88300000000001"/>
        <n v="255.6"/>
        <n v="124.50900000000001"/>
        <n v="86.240000000000009"/>
        <n v="82.94"/>
        <n v="129.654"/>
        <n v="273.10400000000004"/>
        <n v="434.28"/>
        <n v="204.82"/>
        <n v="136.34399999999999"/>
        <n v="125.87400000000001"/>
        <n v="158.69999999999999"/>
        <n v="310.5"/>
        <n v="175.35699999999997"/>
        <n v="155.52000000000001"/>
        <n v="156.065"/>
        <n v="330.48"/>
        <n v="348.52800000000002"/>
        <n v="202.66400000000002"/>
        <n v="113.685"/>
        <n v="88.128000000000014"/>
        <n v="117.21799999999999"/>
        <n v="188.55199999999999"/>
        <n v="367.29000000000008"/>
        <n v="170.14999999999998"/>
        <n v="109.134"/>
        <n v="106.477"/>
        <n v="219.95000000000002"/>
        <n v="131.976"/>
        <n v="119.187"/>
        <n v="150.09599999999998"/>
        <n v="285.12"/>
        <n v="512.71"/>
        <n v="244.608"/>
        <n v="207.57000000000002"/>
        <n v="176.596"/>
        <n v="172.584"/>
        <n v="332.41600000000005"/>
        <n v="295.97399999999999"/>
        <n v="185.30999999999997"/>
        <n v="156.41999999999999"/>
        <n v="123.11900000000001"/>
        <n v="209.76"/>
        <n v="284.084"/>
        <n v="327.60000000000008"/>
        <n v="137.376"/>
        <n v="122.76"/>
        <n v="113.75"/>
        <n v="193.75199999999998"/>
        <n v="236.55500000000004"/>
        <n v="112.8"/>
        <n v="94.976000000000013"/>
        <n v="119.23199999999999"/>
        <n v="183.024"/>
        <n v="209.898"/>
        <n v="125.35000000000001"/>
        <n v="77.77000000000001"/>
        <n v="74.100000000000009"/>
        <n v="147.744"/>
        <n v="211.79200000000003"/>
        <n v="416.13000000000005"/>
        <n v="218.11499999999998"/>
        <n v="212.05800000000005"/>
        <n v="169.983"/>
        <n v="223.53199999999998"/>
        <n v="421.12"/>
        <n v="480.48"/>
        <n v="217.375"/>
        <n v="322.46499999999997"/>
        <n v="251.54999999999998"/>
        <n v="346.27499999999992"/>
        <n v="710.64"/>
        <n v="653.71799999999996"/>
        <n v="372.06"/>
        <n v="340.8"/>
        <n v="315.45599999999996"/>
        <n v="424.8"/>
        <n v="654.89599999999996"/>
        <n v="650.1600000000002"/>
        <n v="403.2"/>
        <n v="366.91200000000003"/>
        <n v="259.58400000000006"/>
        <n v="582.20500000000004"/>
        <n v="116.85"/>
        <n v="104.50000000000001"/>
        <n v="150.33599999999998"/>
        <n v="163.12499999999997"/>
        <n v="127.008"/>
        <n v="120.75"/>
        <n v="156.80000000000001"/>
        <n v="261.88800000000003"/>
        <n v="246.45600000000005"/>
        <n v="334.85400000000004"/>
        <n v="392.98499999999996"/>
        <n v="655.38400000000001"/>
        <n v="699.17600000000004"/>
        <n v="440.50999999999993"/>
        <n v="436.48200000000003"/>
        <n v="387.29600000000005"/>
        <n v="403"/>
        <n v="623.66399999999999"/>
        <n v="147.37499999999997"/>
        <n v="83.538000000000011"/>
        <n v="78.545999999999992"/>
        <n v="155.04"/>
        <n v="145.91200000000001"/>
        <n v="231.33599999999998"/>
        <n v="84.000000000000014"/>
        <n v="63"/>
        <n v="149.94"/>
        <n v="117.99000000000001"/>
        <n v="172.67400000000001"/>
        <n v="88.199999999999989"/>
        <n v="47.52"/>
        <n v="59.28"/>
        <n v="95.679999999999993"/>
        <n v="124.848"/>
        <n v="216.10800000000003"/>
        <n v="54.600000000000009"/>
        <n v="129.648"/>
        <n v="165.648"/>
        <n v="381.18600000000004"/>
        <n v="214.7"/>
        <n v="170.17000000000004"/>
        <n v="140.55600000000004"/>
        <n v="167.79"/>
        <n v="365.4"/>
        <n v="166.208"/>
        <n v="213.40800000000002"/>
        <n v="188.55200000000002"/>
        <n v="254.01600000000002"/>
        <n v="466.56000000000006"/>
        <n v="582.5"/>
        <n v="310.90499999999997"/>
        <n v="276.31799999999998"/>
        <n v="256.82400000000001"/>
        <n v="320.70499999999998"/>
        <n v="510.3"/>
        <n v="623.70000000000005"/>
        <n v="364.8"/>
        <n v="307.94399999999996"/>
        <n v="202.8"/>
        <n v="265.77600000000001"/>
        <n v="454.27200000000005"/>
        <n v="235.87200000000001"/>
        <n v="64.064000000000007"/>
        <n v="108.10000000000001"/>
        <n v="186.35399999999998"/>
        <n v="90.63"/>
        <n v="74.099999999999994"/>
        <n v="72.504000000000005"/>
        <n v="105.327"/>
        <n v="159.84799999999998"/>
        <n v="171.6"/>
        <n v="65.800000000000011"/>
        <n v="105.57000000000001"/>
        <n v="277.95"/>
        <n v="295.113"/>
        <n v="452.67300000000006"/>
        <n v="748.05500000000018"/>
        <n v="355.32"/>
        <n v="374.22"/>
        <n v="348.84"/>
        <n v="351.23200000000003"/>
        <n v="212.42400000000001"/>
        <n v="122.62499999999999"/>
        <n v="80.850000000000009"/>
        <n v="64.350000000000009"/>
        <n v="132"/>
        <n v="120.79600000000001"/>
        <n v="210.91199999999998"/>
        <n v="84.639999999999986"/>
        <n v="68.25"/>
        <n v="47.480999999999995"/>
        <n v="119.85000000000001"/>
        <n v="89.963999999999999"/>
        <n v="146.30000000000001"/>
        <n v="66.575999999999993"/>
        <n v="36"/>
        <n v="34"/>
        <n v="78.302000000000007"/>
        <n v="85.698000000000022"/>
        <n v="193.34400000000002"/>
        <n v="71.759999999999991"/>
        <n v="50.456000000000003"/>
        <n v="42.93"/>
        <n v="100.7"/>
        <n v="144.76000000000005"/>
        <n v="324.64799999999997"/>
        <n v="152.685"/>
        <n v="127.29600000000001"/>
        <n v="110.33000000000003"/>
        <n v="145.12499999999997"/>
        <n v="214.03199999999998"/>
        <n v="302.32799999999997"/>
        <n v="130.68"/>
        <n v="164.73600000000002"/>
        <n v="165.3"/>
        <n v="208.53899999999999"/>
        <n v="347.82"/>
        <n v="473.2"/>
        <n v="223.34400000000002"/>
        <n v="184.70500000000001"/>
        <n v="265.97199999999992"/>
        <n v="467.74799999999999"/>
        <n v="539.78400000000011"/>
        <n v="270.86099999999999"/>
        <n v="281.483"/>
        <n v="169.31200000000001"/>
        <n v="171.31499999999997"/>
        <n v="322.40000000000003"/>
        <n v="396.90000000000003"/>
        <n v="167.57999999999998"/>
        <n v="49.266000000000005"/>
        <n v="44.981999999999999"/>
        <n v="70.38"/>
        <n v="132.49600000000001"/>
        <n v="214.542"/>
        <n v="76.911999999999992"/>
        <n v="57.120000000000005"/>
        <n v="48.671999999999997"/>
        <n v="69.599999999999994"/>
        <n v="145.14500000000001"/>
        <n v="165.18600000000004"/>
        <n v="51.324000000000005"/>
        <n v="91.908000000000015"/>
        <n v="206.70000000000002"/>
        <n v="267.88299999999998"/>
        <n v="378"/>
        <n v="594.88"/>
        <n v="310.58999999999992"/>
        <n v="277.75"/>
        <n v="269.02800000000002"/>
        <n v="268.27199999999999"/>
        <n v="418.20000000000005"/>
        <n v="167.923"/>
        <n v="102.557"/>
        <n v="59.136000000000003"/>
        <n v="52.136000000000003"/>
        <n v="102.96"/>
        <n v="175.12200000000001"/>
        <n v="74.75"/>
        <n v="37.799999999999997"/>
        <n v="104.44799999999999"/>
        <n v="86.436000000000007"/>
        <n v="52.686999999999998"/>
        <n v="31.049999999999997"/>
        <n v="24.96"/>
        <n v="60.35199999999999"/>
        <n v="42.000000000000007"/>
        <n v="29.924999999999997"/>
        <n v="72.618000000000009"/>
        <n v="115.10099999999998"/>
        <n v="231.65999999999997"/>
        <n v="144.14400000000001"/>
        <n v="101.92"/>
        <n v="92.8"/>
        <n v="120.39999999999999"/>
        <n v="177.66"/>
        <n v="266.39999999999998"/>
        <n v="144.38399999999999"/>
        <n v="137.86199999999999"/>
        <n v="136.79999999999998"/>
        <n v="215.13600000000002"/>
        <n v="332.51399999999995"/>
        <n v="464.1"/>
        <n v="291.55"/>
        <n v="197.06399999999996"/>
        <n v="158.02500000000001"/>
        <n v="234.416"/>
        <n v="411.59999999999997"/>
        <n v="529.20000000000005"/>
        <n v="254.74499999999998"/>
        <n v="239.7"/>
        <n v="163.16999999999999"/>
        <n v="293.8"/>
        <n v="387.75"/>
        <n v="155.60999999999999"/>
        <n v="52.875"/>
        <n v="42.77"/>
        <n v="71.736000000000004"/>
        <n v="133.57399999999998"/>
        <n v="193.42999999999995"/>
        <n v="74.289999999999992"/>
        <n v="42.863999999999997"/>
        <n v="65.365999999999985"/>
        <n v="120.96000000000001"/>
        <n v="131.88200000000001"/>
        <n v="50.400000000000006"/>
        <n v="63.25"/>
        <n v="218.96"/>
        <n v="295.50399999999996"/>
        <n v="354"/>
        <n v="253.45999999999998"/>
        <n v="238.95"/>
        <n v="350.33599999999996"/>
        <n v="256.95599999999996"/>
        <n v="118.4"/>
        <n v="98.604000000000013"/>
        <n v="48.960000000000008"/>
        <n v="99.263999999999996"/>
        <n v="292.3"/>
        <n v="80.652000000000001"/>
        <n v="73.572999999999993"/>
        <n v="36.299999999999997"/>
        <n v="140.80000000000001"/>
        <n v="236.964"/>
        <n v="77.7"/>
        <n v="66.906000000000006"/>
        <n v="33.396000000000001"/>
        <n v="72.849999999999994"/>
        <n v="115.69900000000001"/>
        <n v="197.52399999999997"/>
        <n v="67.158000000000001"/>
        <n v="52.2"/>
        <n v="29.24"/>
        <n v="74.703999999999994"/>
        <n v="155.18400000000003"/>
        <n v="378.91399999999993"/>
        <n v="121.49999999999999"/>
        <n v="83.075999999999993"/>
        <n v="50.309999999999995"/>
        <n v="96.9"/>
        <n v="201.14400000000001"/>
        <n v="254.60999999999999"/>
        <n v="74.304000000000002"/>
        <n v="70.56"/>
        <n v="94.094999999999985"/>
        <n v="249.10000000000002"/>
        <n v="332.94799999999998"/>
        <n v="160.37999999999997"/>
        <n v="94.793999999999997"/>
        <n v="71.896000000000001"/>
        <n v="264.04600000000005"/>
        <n v="308.11199999999997"/>
        <n v="93.600000000000009"/>
        <n v="94.772000000000006"/>
        <n v="99.451999999999984"/>
        <n v="233.20000000000002"/>
        <n v="260.82"/>
        <n v="124.80000000000001"/>
        <n v="67.84"/>
        <n v="53.040000000000013"/>
        <n v="86.1"/>
        <n v="149.5"/>
        <n v="258.33600000000001"/>
        <n v="72.239999999999995"/>
        <n v="69.66"/>
        <n v="96.444000000000003"/>
        <n v="211.75000000000006"/>
        <n v="270.08800000000002"/>
        <n v="105.90299999999999"/>
        <n v="107.84399999999999"/>
        <n v="83.24799999999999"/>
        <n v="122.13"/>
        <n v="198.25"/>
        <n v="373.52"/>
        <n v="145.125"/>
        <n v="137.97"/>
        <n v="125.99999999999999"/>
        <n v="249.60000000000002"/>
        <n v="190.07999999999998"/>
        <n v="104.19200000000001"/>
        <n v="74"/>
        <n v="41.58"/>
        <n v="103.24299999999999"/>
        <n v="121.17600000000002"/>
        <n v="232.56"/>
        <n v="74.561999999999998"/>
        <n v="68.543999999999997"/>
        <n v="39.15"/>
        <n v="104.958"/>
        <n v="80.937000000000012"/>
        <n v="182.64199999999997"/>
        <n v="65.772000000000006"/>
        <n v="23.099999999999998"/>
        <n v="64.8"/>
        <n v="52.976000000000006"/>
        <n v="32.718000000000004"/>
        <n v="22.703999999999997"/>
        <n v="83.52"/>
        <n v="340.56000000000006"/>
        <n v="81.140999999999991"/>
        <n v="41.183999999999997"/>
        <n v="68.447999999999993"/>
        <n v="198.9"/>
        <n v="89.44"/>
        <n v="62.117999999999988"/>
        <n v="82.155999999999992"/>
        <n v="250.61400000000003"/>
        <n v="376.32"/>
        <n v="158.928"/>
        <n v="87.320000000000007"/>
        <n v="86.602000000000004"/>
        <n v="135.23999999999998"/>
        <n v="285.76800000000003"/>
        <n v="331.33800000000002"/>
        <n v="95.570999999999998"/>
        <n v="81.015999999999991"/>
        <n v="93.103999999999999"/>
        <n v="271.89"/>
        <n v="239.39999999999998"/>
        <n v="60.588000000000008"/>
        <n v="50.512"/>
        <n v="74.087999999999994"/>
        <n v="152.46"/>
        <n v="267.14799999999997"/>
        <n v="107.748"/>
        <n v="66.923999999999992"/>
        <n v="50.160000000000004"/>
        <n v="71.91"/>
        <n v="205.05700000000002"/>
        <n v="294"/>
        <n v="118.25999999999999"/>
        <n v="90.948000000000008"/>
        <n v="78.819000000000003"/>
        <n v="108.9"/>
        <n v="379.5"/>
        <n v="155.24999999999997"/>
        <n v="157.67999999999998"/>
        <n v="104.05799999999999"/>
        <n v="140.93999999999997"/>
        <n v="260.44200000000001"/>
        <n v="137.29499999999999"/>
        <n v="93.38"/>
        <n v="58.139999999999986"/>
        <n v="28.08"/>
        <n v="100.548"/>
        <n v="178.64000000000001"/>
        <n v="57.96"/>
        <n v="43.624000000000002"/>
        <n v="25.3"/>
        <n v="93.860000000000014"/>
        <n v="51.408000000000008"/>
        <n v="103.36"/>
        <n v="40.184999999999995"/>
        <n v="23.400000000000002"/>
        <n v="16.464000000000002"/>
        <n v="69.888000000000019"/>
        <n v="72.08"/>
        <n v="111.6"/>
        <n v="43.218000000000004"/>
        <n v="23.32"/>
        <n v="18.899999999999999"/>
        <n v="114.07000000000002"/>
        <n v="150.696"/>
        <n v="349.52399999999994"/>
        <n v="107.22599999999998"/>
        <n v="73.061999999999998"/>
        <n v="49.368000000000002"/>
        <n v="117.39"/>
        <n v="165.04800000000003"/>
        <n v="184.12800000000001"/>
        <n v="103.48800000000001"/>
        <n v="51.749999999999993"/>
        <n v="46.463999999999999"/>
        <n v="95.744000000000014"/>
        <n v="229.75500000000002"/>
        <n v="297.52799999999996"/>
        <n v="107.71199999999999"/>
        <n v="71.298999999999992"/>
        <n v="239.70000000000002"/>
        <n v="269.59799999999996"/>
        <n v="150.69599999999997"/>
        <n v="102.297"/>
        <n v="285.67"/>
        <n v="97.712999999999994"/>
        <n v="47.04"/>
        <n v="39.33"/>
        <n v="93.33"/>
        <n v="109.8"/>
        <n v="197.45599999999996"/>
        <n v="110.39999999999999"/>
        <n v="54.366000000000007"/>
        <n v="44.268000000000001"/>
        <n v="102.14400000000001"/>
        <n v="189.58100000000002"/>
        <n v="202.048"/>
        <n v="112.896"/>
        <n v="80.256"/>
        <n v="72.488"/>
        <n v="161.69999999999999"/>
        <n v="220.89599999999999"/>
        <n v="333.39600000000002"/>
        <n v="201.01899999999998"/>
        <n v="163.84199999999998"/>
        <n v="128.52699999999999"/>
        <n v="212.34099999999998"/>
        <n v="285.56"/>
        <n v="158.76"/>
        <n v="47.97"/>
        <n v="30.014999999999997"/>
        <n v="106.02"/>
        <n v="112.42000000000002"/>
        <n v="166.45999999999998"/>
        <n v="55.418999999999997"/>
        <n v="51.6"/>
        <n v="19.78"/>
        <n v="88.084000000000003"/>
        <n v="46.410000000000011"/>
        <n v="109.83899999999998"/>
        <n v="41.8"/>
        <n v="23.364000000000001"/>
        <n v="11.48"/>
        <n v="60.145999999999994"/>
        <n v="61.235999999999997"/>
        <n v="90.035999999999987"/>
        <n v="35.879999999999995"/>
        <n v="15.866999999999999"/>
        <n v="13.53"/>
        <n v="164.39500000000001"/>
        <n v="318.65199999999993"/>
        <n v="72.765000000000001"/>
        <n v="53.504000000000005"/>
        <n v="142.25199999999998"/>
        <n v="215.73"/>
        <n v="225.28"/>
        <n v="119.07000000000001"/>
        <n v="54.911999999999999"/>
        <n v="46.247999999999998"/>
        <n v="93.84"/>
        <n v="274.89000000000004"/>
        <n v="281.61"/>
        <n v="99.674000000000007"/>
        <n v="81.396000000000001"/>
        <n v="305.25600000000003"/>
        <n v="169.76399999999998"/>
        <n v="87.360000000000014"/>
        <n v="87.749999999999986"/>
        <n v="270.50400000000002"/>
        <n v="193.47900000000001"/>
        <n v="84.824999999999989"/>
        <n v="47.519999999999996"/>
        <n v="35.19"/>
        <n v="70.785000000000011"/>
        <n v="98.8"/>
        <n v="204.07799999999997"/>
        <n v="107.712"/>
        <n v="48.246000000000002"/>
        <n v="43.295999999999999"/>
        <n v="91.475999999999999"/>
        <n v="152.49"/>
        <n v="183.35199999999998"/>
        <n v="117.312"/>
        <n v="95.634"/>
        <n v="96.524999999999991"/>
        <n v="201.37599999999998"/>
        <n v="233.32500000000002"/>
        <n v="328.16399999999999"/>
        <n v="234.90600000000001"/>
        <n v="172.26"/>
        <n v="249.65999999999997"/>
        <n v="269.98399999999998"/>
        <n v="232.96"/>
        <n v="127.29599999999999"/>
        <n v="93.95999999999998"/>
        <n v="104.63199999999999"/>
        <n v="299.20000000000005"/>
        <n v="90.168000000000006"/>
        <n v="87.6"/>
        <n v="49.067999999999991"/>
        <n v="72.674999999999997"/>
        <n v="177.12300000000002"/>
        <n v="77.165000000000006"/>
        <n v="26.504999999999995"/>
        <n v="60.544000000000004"/>
        <n v="92.352000000000004"/>
        <n v="158.125"/>
        <n v="64.584000000000003"/>
        <n v="36.400000000000006"/>
        <n v="32.832000000000001"/>
        <n v="120.78"/>
        <n v="186.12"/>
        <n v="442.8"/>
        <n v="148.55500000000004"/>
        <n v="89.488"/>
        <n v="81.634000000000015"/>
        <n v="114.83999999999999"/>
        <n v="250.79600000000002"/>
        <n v="306.90000000000003"/>
        <n v="159.42400000000001"/>
        <n v="60.749999999999993"/>
        <n v="62.697999999999986"/>
        <n v="85.859999999999985"/>
        <n v="402.74700000000001"/>
        <n v="205.79999999999998"/>
        <n v="128.51999999999998"/>
        <n v="96.725999999999985"/>
        <n v="107.1"/>
        <n v="278.15400000000005"/>
        <n v="392.92"/>
        <n v="192.61799999999999"/>
        <n v="97.383999999999986"/>
        <n v="107.16"/>
        <n v="112.09499999999998"/>
        <n v="107.3"/>
        <n v="52.969000000000001"/>
        <n v="46.24799999999999"/>
        <n v="55.44"/>
        <n v="252.06799999999998"/>
        <n v="57.152000000000001"/>
        <n v="66.792000000000002"/>
        <n v="68.551999999999992"/>
        <n v="211.15199999999999"/>
        <n v="257.19299999999998"/>
        <n v="177.87000000000003"/>
        <n v="124.416"/>
        <n v="141.10000000000002"/>
        <n v="299.75400000000002"/>
        <n v="443.69999999999993"/>
        <n v="236.67"/>
        <n v="195.75"/>
        <n v="195.048"/>
        <n v="208"/>
        <n v="119.62500000000001"/>
        <n v="70.47"/>
        <n v="112.91399999999999"/>
        <n v="127.50000000000001"/>
        <n v="265.51800000000003"/>
        <n v="103.27500000000001"/>
        <n v="88.298000000000016"/>
        <n v="136.08000000000001"/>
        <n v="235.62000000000003"/>
        <n v="100.60200000000002"/>
        <n v="93.366000000000014"/>
        <n v="59.731000000000002"/>
        <n v="109.15"/>
        <n v="126.84599999999999"/>
        <n v="196.911"/>
        <n v="115.50000000000003"/>
        <n v="69.768000000000001"/>
        <n v="61.1"/>
        <n v="184.8"/>
        <n v="225.31799999999998"/>
        <n v="539.86399999999992"/>
        <n v="164.16899999999998"/>
        <n v="135.52000000000001"/>
        <n v="90.750000000000014"/>
        <n v="154.22399999999999"/>
        <n v="271.70000000000005"/>
        <n v="220.15"/>
        <n v="144.34200000000001"/>
        <n v="118.40400000000001"/>
        <n v="166.87"/>
        <n v="352.82"/>
        <n v="520.5200000000001"/>
        <n v="307.40000000000003"/>
        <n v="254.506"/>
        <n v="188.49599999999998"/>
        <n v="253.69200000000004"/>
        <n v="452.46600000000001"/>
        <n v="313.35200000000003"/>
        <n v="171.91200000000001"/>
        <n v="132.19200000000001"/>
        <n v="179.928"/>
        <n v="335.34000000000003"/>
        <n v="139.86699999999999"/>
        <n v="88.128"/>
        <n v="101.50400000000002"/>
        <n v="137.69999999999999"/>
        <n v="254.61"/>
        <n v="133.12"/>
        <n v="76.956000000000017"/>
        <n v="79.712000000000003"/>
        <n v="119.515"/>
        <n v="267.69599999999997"/>
        <n v="166.155"/>
        <n v="123.2"/>
        <n v="190.19000000000003"/>
        <n v="256.30800000000005"/>
        <n v="365.04"/>
        <n v="296.8"/>
        <n v="275.70600000000002"/>
        <n v="289.75"/>
        <n v="456.28000000000003"/>
        <n v="174.9"/>
        <n v="108.664"/>
        <n v="69.551999999999992"/>
        <n v="28.000000000000004"/>
        <n v="59.597999999999999"/>
        <n v="77.88000000000001"/>
        <n v="234.04800000000003"/>
        <n v="59.432000000000002"/>
        <n v="51.887999999999991"/>
        <n v="19.600000000000001"/>
        <n v="57.194999999999993"/>
        <n v="92.106000000000009"/>
        <n v="212"/>
        <n v="62.32200000000001"/>
        <n v="62.327999999999996"/>
        <n v="9.3379999999999974"/>
        <n v="40.677999999999997"/>
        <n v="215.42400000000004"/>
        <n v="46.623999999999995"/>
        <n v="38.808"/>
        <n v="16.497"/>
        <n v="27.674999999999994"/>
        <n v="73.216000000000008"/>
        <n v="300.66400000000004"/>
        <n v="90.804000000000002"/>
        <n v="65.663999999999987"/>
        <n v="53.28"/>
        <n v="134.316"/>
        <n v="293.75"/>
        <n v="144.52500000000001"/>
        <n v="86.95"/>
        <n v="81.400000000000006"/>
        <n v="90.551999999999992"/>
        <n v="200.34"/>
        <n v="333.78800000000001"/>
        <n v="145.15199999999999"/>
        <n v="108.78"/>
        <n v="76.14"/>
        <n v="105.57"/>
        <n v="231.33600000000001"/>
        <n v="343.44"/>
        <n v="117"/>
        <n v="74.888000000000005"/>
        <n v="184.59899999999999"/>
        <n v="319.87200000000001"/>
        <n v="124.73999999999998"/>
        <n v="68.400000000000006"/>
        <n v="40.499999999999993"/>
        <n v="61.92"/>
        <n v="108"/>
        <n v="317.30400000000003"/>
        <n v="128.06399999999999"/>
        <n v="56.349999999999994"/>
        <n v="51.449999999999996"/>
        <n v="44.800000000000011"/>
        <n v="280.72000000000003"/>
        <n v="107.86499999999999"/>
        <n v="117.6"/>
        <n v="90.527999999999992"/>
        <n v="76.384000000000015"/>
        <n v="167.958"/>
        <n v="347.7"/>
        <n v="137.47499999999999"/>
        <n v="101.33199999999999"/>
        <n v="112.914"/>
        <n v="184.464"/>
        <n v="221.93999999999997"/>
        <n v="153.9"/>
        <n v="82.720000000000013"/>
        <n v="121.42200000000001"/>
        <n v="148.71599999999998"/>
        <n v="280.8"/>
        <n v="103.82199999999999"/>
        <n v="95.013000000000005"/>
        <n v="81.675000000000011"/>
        <n v="119.925"/>
        <n v="202.566"/>
        <n v="261.64799999999997"/>
        <n v="119.33999999999999"/>
        <n v="108.054"/>
        <n v="52.576000000000008"/>
        <n v="92.414000000000001"/>
        <n v="235.79999999999998"/>
        <n v="108.946"/>
        <n v="87.615000000000009"/>
        <n v="71.808000000000007"/>
        <n v="95.174999999999997"/>
        <n v="160.05600000000001"/>
        <n v="391.68"/>
        <n v="145.93499999999997"/>
        <n v="138.58000000000001"/>
        <n v="155.4"/>
        <n v="308.88000000000005"/>
        <n v="443.39399999999995"/>
        <n v="193.715"/>
        <n v="169.125"/>
        <n v="400.68000000000006"/>
        <n v="482.3"/>
        <n v="251.68499999999995"/>
        <n v="225.828"/>
        <n v="205.11"/>
        <n v="196.554"/>
        <n v="398.75000000000006"/>
        <n v="399.34999999999997"/>
        <n v="276.73599999999993"/>
        <n v="368.16"/>
        <n v="347.9"/>
        <n v="133.773"/>
        <n v="125.46"/>
        <n v="263.08800000000002"/>
        <n v="322.56"/>
        <n v="211.14"/>
        <n v="143"/>
        <n v="121.52000000000001"/>
        <n v="270.27"/>
        <n v="228.072"/>
        <n v="227.05200000000002"/>
        <n v="172.8"/>
        <n v="344.96000000000004"/>
        <n v="489.55199999999991"/>
        <n v="294.3"/>
        <n v="280.476"/>
        <n v="222.04000000000002"/>
        <n v="399.75"/>
        <n v="220.8"/>
        <n v="119.42700000000001"/>
        <n v="88.127999999999986"/>
        <n v="51.300000000000004"/>
        <n v="77.08"/>
        <n v="125.23500000000001"/>
        <n v="239.904"/>
        <n v="84.8"/>
        <n v="77.111999999999995"/>
        <n v="46.11"/>
        <n v="125.50400000000002"/>
        <n v="90.944000000000003"/>
        <n v="75.048000000000002"/>
        <n v="30.888000000000005"/>
        <n v="65.789999999999992"/>
        <n v="97.600000000000009"/>
        <n v="226.10000000000002"/>
        <n v="77.417999999999992"/>
        <n v="61.199999999999996"/>
        <n v="37.179000000000002"/>
        <n v="52.271999999999998"/>
        <n v="106.4"/>
        <n v="131.03599999999997"/>
        <n v="322.91999999999996"/>
        <n v="138.96600000000001"/>
        <n v="136.89000000000001"/>
        <n v="134.54999999999998"/>
        <n v="415.29199999999992"/>
        <n v="155.84399999999999"/>
        <n v="122.47199999999999"/>
        <n v="152.73599999999999"/>
        <n v="374.92200000000008"/>
        <n v="406.08"/>
        <n v="149.85000000000002"/>
        <n v="95.471999999999994"/>
        <n v="90.988000000000014"/>
        <n v="289.38"/>
        <n v="279.49599999999998"/>
        <n v="105.417"/>
        <n v="74.518000000000001"/>
        <n v="79.006999999999991"/>
        <n v="193.45000000000002"/>
        <n v="290.12200000000001"/>
        <n v="96.600000000000009"/>
        <n v="77.375999999999991"/>
        <n v="90.36399999999999"/>
        <n v="223.44800000000004"/>
        <n v="305.85599999999994"/>
        <n v="180.32"/>
        <n v="166.464"/>
        <n v="175.17500000000001"/>
        <n v="142.78"/>
        <n v="284.55700000000002"/>
        <n v="393.36"/>
        <n v="246.95999999999998"/>
        <n v="198.95099999999999"/>
        <n v="205.42500000000001"/>
        <n v="321.786"/>
        <n v="242.25"/>
        <n v="167.38800000000001"/>
        <n v="100.80000000000001"/>
        <n v="60.983999999999995"/>
        <n v="120.53999999999999"/>
        <n v="149.85"/>
        <n v="290.55"/>
        <n v="99.9"/>
        <n v="129.36000000000001"/>
        <n v="147.41999999999999"/>
        <n v="253.5"/>
        <n v="114.91200000000002"/>
        <n v="88.739999999999981"/>
        <n v="40.32"/>
        <n v="135.92599999999999"/>
        <n v="121.22000000000001"/>
        <n v="69.831999999999994"/>
        <n v="72.449999999999989"/>
        <n v="391.06800000000004"/>
        <n v="185.71199999999999"/>
        <n v="127.28"/>
        <n v="113.65199999999999"/>
        <n v="154"/>
        <n v="304.53499999999997"/>
        <n v="225.6"/>
        <n v="164.42999999999998"/>
        <n v="141.12"/>
        <n v="172.56800000000001"/>
        <n v="337.512"/>
        <n v="551.12400000000002"/>
        <n v="284.92800000000005"/>
        <n v="156.816"/>
        <n v="188.892"/>
        <n v="384.38400000000001"/>
        <n v="146.37"/>
        <n v="114.30799999999999"/>
        <n v="116.688"/>
        <n v="351"/>
        <n v="183.3"/>
        <n v="108.24"/>
        <n v="84.86999999999999"/>
        <n v="366.685"/>
        <n v="187.20000000000002"/>
        <n v="111.67099999999999"/>
        <n v="76"/>
        <n v="233.1"/>
        <n v="333"/>
        <n v="222.76800000000003"/>
        <n v="168"/>
        <n v="179.52"/>
        <n v="299.15499999999997"/>
        <n v="451.35"/>
        <n v="262.70100000000002"/>
        <n v="197.99999999999997"/>
        <n v="193.66200000000001"/>
        <n v="210.59999999999997"/>
        <n v="345.18400000000003"/>
        <n v="179.85999999999999"/>
        <n v="83.16"/>
        <n v="30.74"/>
        <n v="58.08"/>
        <n v="112.26600000000001"/>
        <n v="198.25400000000002"/>
        <n v="57.527999999999999"/>
        <n v="20.358000000000001"/>
        <n v="58.834999999999994"/>
        <n v="188.70000000000002"/>
        <n v="67.320000000000007"/>
        <n v="60.996000000000009"/>
        <n v="11.6"/>
        <n v="39.599999999999994"/>
        <n v="174.048"/>
        <n v="52.800000000000004"/>
        <n v="44.927999999999997"/>
        <n v="19.980999999999998"/>
        <n v="26.400000000000002"/>
        <n v="85.8"/>
        <n v="298.89999999999998"/>
        <n v="94.814999999999984"/>
        <n v="126.36000000000001"/>
        <n v="89.231999999999999"/>
        <n v="90.160000000000011"/>
        <n v="223.23600000000002"/>
        <n v="291.86999999999995"/>
        <n v="180.81"/>
        <n v="139.42500000000001"/>
        <n v="114.14399999999998"/>
        <n v="228.88800000000001"/>
        <n v="166.04999999999998"/>
        <n v="125.06"/>
        <n v="111.592"/>
        <n v="118.44"/>
        <n v="290"/>
        <n v="315.74400000000003"/>
        <n v="179.63399999999999"/>
        <n v="156.75"/>
        <n v="76.479000000000013"/>
        <n v="55.800000000000004"/>
        <n v="244.29600000000002"/>
        <n v="224.77499999999998"/>
        <n v="115.58399999999999"/>
        <n v="69.767999999999986"/>
        <n v="56.862000000000002"/>
        <n v="52.028999999999996"/>
        <n v="153.816"/>
        <n v="126.224"/>
        <n v="67.86"/>
        <n v="54.05"/>
        <n v="41.800000000000011"/>
        <n v="189.31199999999998"/>
        <n v="256.02499999999998"/>
        <n v="130.41"/>
        <n v="165.88800000000001"/>
        <n v="153.12"/>
        <n v="112.288"/>
        <n v="364.5"/>
        <n v="168.48"/>
        <n v="177.37799999999999"/>
        <n v="156"/>
        <n v="163.744"/>
        <n v="280.5"/>
        <n v="205.88400000000001"/>
        <n v="113.69599999999998"/>
        <n v="70.956000000000003"/>
        <n v="33.592000000000006"/>
        <n v="76.751999999999995"/>
        <n v="109.05999999999999"/>
        <n v="65.436000000000007"/>
        <n v="66.12"/>
        <n v="82.688000000000002"/>
        <n v="74.783999999999992"/>
        <n v="125.4"/>
        <n v="212.34400000000002"/>
        <n v="54.6"/>
        <n v="106.488"/>
        <n v="52.026000000000003"/>
        <n v="86.345999999999989"/>
        <n v="200.07"/>
        <n v="73.260000000000005"/>
        <n v="41.614999999999995"/>
        <n v="43.68"/>
        <n v="61.445999999999998"/>
        <n v="142.428"/>
        <n v="293.99100000000004"/>
        <n v="109.13399999999999"/>
        <n v="91.84"/>
        <n v="102.6"/>
        <n v="198.44"/>
        <n v="332.01"/>
        <n v="185.55599999999998"/>
        <n v="102.81599999999999"/>
        <n v="93.274999999999991"/>
        <n v="114.342"/>
        <n v="218.16000000000005"/>
        <n v="327.59999999999997"/>
        <n v="221.23499999999999"/>
        <n v="116.809"/>
        <n v="88.703999999999994"/>
        <n v="140.55600000000001"/>
        <n v="295.68"/>
        <n v="169.57599999999996"/>
        <n v="101.42999999999999"/>
        <n v="237.50999999999996"/>
        <n v="123.48"/>
        <n v="59.16299999999999"/>
        <n v="60.48"/>
        <n v="63.648000000000003"/>
        <n v="161.59499999999997"/>
        <n v="307.7999999999999"/>
        <n v="133.56"/>
        <n v="63.07"/>
        <n v="55.404000000000003"/>
        <n v="58.589999999999996"/>
        <n v="188.76"/>
        <n v="301.25799999999998"/>
        <n v="205.92"/>
        <n v="149.4"/>
        <n v="159.12"/>
        <n v="167.58"/>
        <n v="393.59999999999997"/>
        <n v="222.60000000000002"/>
        <n v="194.922"/>
        <n v="148.19999999999999"/>
        <n v="203.11199999999999"/>
        <n v="320.32"/>
        <n v="367.84000000000003"/>
        <n v="131.04"/>
        <n v="84.083999999999989"/>
        <n v="166.19200000000001"/>
        <n v="219.91200000000001"/>
        <n v="383.43200000000002"/>
        <n v="161.04"/>
        <n v="122.10000000000001"/>
        <n v="74.52"/>
        <n v="170.10000000000002"/>
        <n v="374.87999999999994"/>
        <n v="128.28200000000001"/>
        <n v="117.453"/>
        <n v="180.39999999999998"/>
        <n v="314.55199999999996"/>
        <n v="139.66400000000002"/>
        <n v="104"/>
        <n v="79.2"/>
        <n v="89.147999999999996"/>
        <n v="201.96"/>
        <n v="482.79000000000013"/>
        <n v="241.92000000000002"/>
        <n v="374.40000000000003"/>
        <n v="548.33200000000011"/>
        <n v="362.73200000000008"/>
        <n v="171.315"/>
        <n v="234.89999999999998"/>
        <n v="377.20800000000003"/>
        <n v="560.19600000000014"/>
        <n v="328.44000000000005"/>
        <n v="216.38399999999999"/>
        <n v="202.85999999999999"/>
        <n v="238.572"/>
        <n v="396.5"/>
        <n v="612.4799999999999"/>
        <n v="331.4620000000001"/>
        <n v="231.83999999999997"/>
        <n v="156.60399999999998"/>
        <n v="181.54499999999996"/>
        <n v="323.54399999999998"/>
        <n v="437.30400000000009"/>
        <n v="128.80000000000001"/>
        <n v="136.29999999999998"/>
        <n v="253.10999999999996"/>
        <n v="494.76"/>
        <n v="238.95000000000005"/>
        <n v="159.29999999999998"/>
        <n v="121.44000000000001"/>
        <n v="161.56800000000001"/>
        <n v="304.80300000000005"/>
        <n v="483.84"/>
        <n v="258.39000000000004"/>
        <n v="262.65599999999995"/>
        <n v="268"/>
        <n v="348.74"/>
        <n v="645.12"/>
        <n v="302.5"/>
        <n v="292.10499999999996"/>
        <n v="204.11999999999998"/>
        <n v="260.49600000000004"/>
        <n v="374.81600000000003"/>
        <n v="353.04500000000002"/>
        <n v="217.03500000000003"/>
        <n v="79.12"/>
        <n v="145.376"/>
        <n v="194.03999999999996"/>
        <n v="467.46000000000004"/>
        <n v="172.125"/>
        <n v="104.74799999999999"/>
        <n v="199.86400000000003"/>
        <n v="404.25"/>
        <n v="172.43099999999998"/>
        <n v="70.22399999999999"/>
        <n v="156.6"/>
        <n v="158.625"/>
        <n v="391.77600000000001"/>
        <n v="183.26000000000002"/>
        <n v="122.056"/>
        <n v="135.94499999999996"/>
        <n v="207.36799999999999"/>
        <n v="586.81600000000003"/>
        <n v="209.916"/>
        <n v="221.12999999999997"/>
        <n v="343.84999999999997"/>
        <n v="528.46299999999997"/>
        <n v="351.28800000000007"/>
        <n v="205.21600000000001"/>
        <n v="198.744"/>
        <n v="242.52"/>
        <n v="428.07600000000002"/>
        <n v="664.83200000000011"/>
        <n v="360.25000000000006"/>
        <n v="241.32599999999999"/>
        <n v="198.22"/>
        <n v="250.92"/>
        <n v="429.63200000000001"/>
        <n v="599.76"/>
        <n v="422.82000000000005"/>
        <n v="193.81499999999997"/>
        <n v="318.84799999999996"/>
        <n v="472.47199999999998"/>
        <n v="266.76"/>
        <n v="167.7"/>
        <n v="124.65600000000001"/>
        <n v="173.376"/>
        <n v="306.54400000000004"/>
        <n v="403.64800000000002"/>
        <n v="276.024"/>
        <n v="140.184"/>
        <n v="125.30199999999999"/>
        <n v="140.43799999999999"/>
        <n v="279.93599999999998"/>
        <n v="421.66800000000001"/>
        <n v="315.952"/>
        <n v="294.83999999999997"/>
        <n v="217.60000000000002"/>
        <n v="241.542"/>
        <n v="425.25600000000003"/>
        <n v="659.94499999999994"/>
        <n v="373.17500000000001"/>
        <n v="281.23199999999997"/>
        <n v="240.06400000000002"/>
        <n v="334.11"/>
        <n v="424.24199999999996"/>
        <n v="346.84000000000003"/>
        <n v="197.4"/>
        <n v="138.6"/>
        <n v="70.706999999999994"/>
        <n v="119.88"/>
        <n v="189.54"/>
        <n v="404.82000000000005"/>
        <n v="143.84200000000001"/>
        <n v="142.76"/>
        <n v="678.91200000000015"/>
        <n v="414.4"/>
        <n v="374.29199999999997"/>
        <n v="486.846"/>
        <n v="401.28000000000003"/>
        <n v="665.80800000000011"/>
        <n v="405.40499999999997"/>
        <n v="392.76799999999997"/>
        <n v="301.56800000000004"/>
        <n v="460.53"/>
        <n v="811.2"/>
        <n v="396.9"/>
        <n v="347.59800000000001"/>
        <n v="297.59999999999997"/>
        <n v="397.66400000000004"/>
        <n v="313.95600000000002"/>
        <n v="662.90400000000011"/>
        <n v="363.82499999999993"/>
        <n v="331.483"/>
        <n v="445.10400000000004"/>
        <n v="350.64900000000006"/>
        <n v="837.40800000000013"/>
        <n v="383.32"/>
        <n v="435.45599999999996"/>
        <n v="381.47999999999996"/>
        <n v="408.32"/>
        <n v="977.6"/>
        <n v="473.96"/>
        <n v="449.03199999999998"/>
        <n v="428.86799999999999"/>
        <n v="440.64"/>
        <n v="510.78400000000005"/>
        <n v="992.99199999999996"/>
        <n v="482.40599999999995"/>
        <n v="433.65"/>
        <n v="434.79199999999997"/>
        <n v="446.68799999999999"/>
        <n v="799.5"/>
        <n v="451.62199999999996"/>
        <n v="429.86599999999999"/>
        <n v="395.90099999999995"/>
        <n v="511.2"/>
        <n v="875.16000000000008"/>
        <n v="496.64999999999992"/>
        <n v="442.25999999999993"/>
        <n v="405.75599999999997"/>
        <n v="471.64800000000002"/>
        <n v="462.00000000000006"/>
        <n v="1038.1280000000002"/>
        <n v="449.28"/>
        <n v="530.96400000000006"/>
        <n v="409.59"/>
        <n v="473.76"/>
        <n v="477.84800000000007"/>
        <n v="1128.96"/>
        <n v="466.54999999999995"/>
        <n v="559.43999999999994"/>
        <n v="501.83999999999992"/>
        <n v="495.50400000000002"/>
        <n v="489.59999999999997"/>
        <n v="259.74"/>
        <n v="250.61399999999998"/>
        <n v="294.84000000000003"/>
        <n v="155.584"/>
        <n v="313.60000000000002"/>
        <n v="209.1"/>
        <n v="279.17400000000004"/>
        <n v="261.25200000000001"/>
        <n v="276.90000000000003"/>
        <n v="330.33000000000004"/>
        <n v="257.03999999999996"/>
        <n v="307.70999999999998"/>
        <n v="216.38400000000001"/>
        <n v="173.6"/>
        <n v="363.65999999999997"/>
        <n v="260.40600000000001"/>
        <n v="363.83399999999995"/>
        <n v="206.01599999999999"/>
        <n v="286.27200000000005"/>
        <n v="206.92399999999998"/>
        <n v="403.92000000000007"/>
        <n v="361.62"/>
        <n v="204.24"/>
        <n v="387.34500000000003"/>
        <n v="538.08000000000004"/>
        <n v="338.66"/>
        <n v="447.678"/>
        <n v="328.22400000000005"/>
        <n v="205.08799999999999"/>
        <n v="758.10000000000014"/>
        <n v="342.19999999999993"/>
        <n v="383.03999999999996"/>
        <n v="444.68599999999992"/>
        <n v="326.14400000000006"/>
        <n v="257.79599999999999"/>
        <n v="565.34400000000005"/>
        <n v="304.69499999999999"/>
        <n v="382.47"/>
        <n v="309.59999999999997"/>
        <n v="271.32"/>
        <n v="568.62"/>
        <n v="365.904"/>
        <n v="301.92"/>
        <n v="430.92"/>
        <n v="370"/>
        <n v="266.976"/>
        <n v="713.41200000000003"/>
        <n v="328.84799999999996"/>
        <n v="280.48799999999994"/>
        <n v="367.96499999999997"/>
        <n v="238.28"/>
        <n v="541.02600000000007"/>
        <n v="348.84000000000003"/>
        <n v="379.44"/>
        <n v="372.60599999999999"/>
        <n v="414"/>
        <n v="724.81200000000001"/>
        <n v="426.23999999999995"/>
        <n v="475.524"/>
        <n v="430.31200000000001"/>
        <n v="224.64"/>
        <n v="690.03"/>
        <n v="308.88"/>
        <n v="188.23200000000003"/>
        <n v="375.60600000000005"/>
        <n v="275.94"/>
        <n v="354.99600000000004"/>
        <n v="176.148"/>
        <n v="339.86400000000003"/>
        <n v="215.1"/>
        <n v="405.08000000000004"/>
        <n v="251.93999999999997"/>
        <n v="395.01000000000005"/>
        <n v="381.88799999999998"/>
        <n v="207.20699999999999"/>
        <n v="414.54"/>
        <n v="313.34399999999999"/>
        <n v="468.18"/>
        <n v="200.89999999999998"/>
        <n v="411.92"/>
        <n v="275.39999999999998"/>
        <n v="455.67600000000004"/>
        <n v="306.81599999999997"/>
        <n v="415.85599999999999"/>
        <n v="288.61000000000007"/>
        <n v="522.72"/>
        <n v="320.84100000000001"/>
        <n v="455.4"/>
        <n v="402.19199999999995"/>
        <n v="508.32600000000002"/>
        <n v="300.15000000000003"/>
        <n v="601.18299999999999"/>
        <n v="384"/>
        <n v="531.09"/>
        <n v="376.54399999999998"/>
        <n v="526.06400000000008"/>
        <n v="477.36"/>
        <n v="526.60400000000004"/>
        <n v="309.28800000000001"/>
        <n v="485.76000000000005"/>
        <n v="409.03199999999998"/>
        <n v="591.36"/>
        <n v="280.89600000000007"/>
        <n v="543.6"/>
        <n v="287.452"/>
        <n v="493.27199999999999"/>
        <n v="884.46899999999994"/>
        <n v="335.28000000000003"/>
        <n v="401.8"/>
        <n v="204.91799999999995"/>
        <n v="328.84800000000001"/>
        <n v="260.09100000000001"/>
        <n v="464.40000000000009"/>
        <n v="201.96000000000004"/>
        <n v="343.33200000000005"/>
        <n v="290.34599999999989"/>
        <n v="519.35000000000014"/>
        <n v="123.64800000000002"/>
        <n v="358.99500000000006"/>
        <n v="281.52000000000004"/>
        <n v="335.92"/>
        <n v="225.32999999999998"/>
        <n v="546.51600000000008"/>
        <n v="215.04000000000005"/>
        <n v="425.04000000000008"/>
        <n v="320.71199999999999"/>
        <n v="371.7120000000001"/>
        <n v="325.2"/>
        <n v="547.82000000000005"/>
        <n v="250.43200000000002"/>
        <n v="235.2"/>
        <n v="328.10399999999998"/>
        <n v="228.22800000000001"/>
        <n v="329.22"/>
        <n v="199.95"/>
        <n v="309.07800000000009"/>
        <n v="249.52599999999998"/>
        <n v="319.20000000000005"/>
        <n v="173.05600000000001"/>
        <n v="278.78399999999999"/>
        <n v="229.82400000000001"/>
        <n v="335.47800000000007"/>
        <n v="247.10399999999998"/>
        <n v="271.87200000000001"/>
        <n v="147.24600000000001"/>
        <n v="353.64799999999997"/>
        <n v="207.05999999999997"/>
        <n v="367.916"/>
        <n v="203.79399999999998"/>
        <n v="345.38200000000006"/>
        <n v="261.95400000000001"/>
        <n v="360.96000000000004"/>
        <n v="348.3"/>
        <n v="242.02199999999999"/>
        <n v="313.88000000000005"/>
        <n v="194.876"/>
        <n v="470.44800000000004"/>
        <n v="342.51000000000005"/>
        <n v="229.69600000000003"/>
        <n v="386.10000000000008"/>
        <n v="401.85"/>
        <n v="291.85599999999999"/>
        <n v="364.32"/>
        <n v="264.47999999999996"/>
        <n v="510.72000000000008"/>
        <n v="495.71999999999997"/>
        <n v="335.54399999999998"/>
        <n v="347.07200000000006"/>
        <n v="305.06399999999996"/>
        <n v="613.18000000000006"/>
        <n v="220.06400000000002"/>
        <n v="505.17200000000003"/>
        <n v="277.99200000000008"/>
        <n v="433.15199999999999"/>
        <n v="340.56"/>
        <n v="288.28800000000001"/>
        <n v="295.21799999999996"/>
        <n v="598.92000000000007"/>
        <n v="229.63200000000003"/>
        <n v="500.48"/>
        <n v="332.64"/>
        <n v="359.03000000000003"/>
        <n v="306.30600000000004"/>
        <n v="534.88800000000015"/>
        <n v="279.88800000000003"/>
        <n v="565.11"/>
        <n v="338.68799999999999"/>
        <n v="414.41399999999999"/>
        <n v="313.59999999999997"/>
        <n v="583.85400000000004"/>
        <n v="255.2"/>
        <n v="115.661"/>
        <n v="87.983999999999995"/>
        <n v="50.922000000000004"/>
        <n v="79.326000000000008"/>
        <n v="187.77599999999998"/>
        <n v="139.84"/>
        <n v="178.01999999999998"/>
        <n v="135.13499999999999"/>
        <n v="171.36"/>
        <n v="77.376000000000005"/>
        <n v="205.53"/>
        <n v="166.25699999999998"/>
        <n v="292.64"/>
        <n v="117.8"/>
        <n v="171.08"/>
        <n v="103.008"/>
        <n v="223.07400000000004"/>
        <n v="120.11999999999999"/>
        <n v="176.39999999999998"/>
        <n v="139.61999999999998"/>
        <n v="146.02000000000001"/>
        <n v="100.15199999999999"/>
        <n v="263.34000000000003"/>
        <n v="115.10200000000002"/>
        <n v="229.15200000000002"/>
        <n v="152"/>
        <n v="240.786"/>
        <n v="209.30399999999997"/>
        <n v="466.75200000000001"/>
        <n v="284.15999999999997"/>
        <n v="459.2"/>
        <n v="272.83199999999999"/>
        <n v="222"/>
        <n v="646.80000000000007"/>
        <n v="365.56800000000004"/>
        <n v="376.99200000000002"/>
        <n v="446.29200000000003"/>
        <n v="353.76000000000005"/>
        <n v="272.68799999999999"/>
        <n v="728.68799999999999"/>
        <n v="362.57599999999996"/>
        <n v="506.36799999999994"/>
        <n v="546.14"/>
        <n v="324.21600000000001"/>
        <n v="278.55399999999997"/>
        <n v="619.20000000000005"/>
        <n v="405.536"/>
        <n v="362.55799999999999"/>
        <n v="537.20999999999992"/>
        <n v="304.42500000000001"/>
        <n v="220.51999999999995"/>
        <n v="459.49200000000008"/>
        <n v="281.15999999999997"/>
        <n v="298.49699999999996"/>
        <n v="267.52"/>
        <n v="234.9"/>
        <n v="153.6"/>
        <n v="429.78000000000003"/>
        <n v="299.92499999999995"/>
        <n v="264.87"/>
        <n v="511.63199999999989"/>
        <n v="416"/>
        <n v="290.62799999999999"/>
        <n v="734.19600000000003"/>
        <n v="607.52200000000005"/>
        <n v="406.22399999999999"/>
        <n v="483.73599999999999"/>
        <n v="468.16"/>
        <n v="292.15199999999999"/>
        <n v="829.44000000000017"/>
        <n v="269.82400000000007"/>
        <n v="90.167999999999992"/>
        <n v="84.672000000000011"/>
        <n v="27.692"/>
        <n v="70.60199999999999"/>
        <n v="76.16"/>
        <n v="318.72000000000008"/>
        <n v="56.32"/>
        <n v="19.992000000000001"/>
        <n v="57.72"/>
        <n v="77.699999999999989"/>
        <n v="352.87200000000001"/>
        <n v="64.713000000000008"/>
        <n v="75.689999999999984"/>
        <n v="11.263999999999999"/>
        <n v="33.455999999999996"/>
        <n v="71.858000000000004"/>
        <n v="279.3"/>
        <n v="60.384"/>
        <n v="57.834000000000003"/>
        <n v="32.831999999999994"/>
        <n v="43.29"/>
        <n v="67.39200000000001"/>
        <n v="71.279999999999987"/>
        <n v="57.11999999999999"/>
        <n v="73.593000000000004"/>
        <n v="147.18600000000001"/>
        <n v="474.81000000000006"/>
        <n v="135.91499999999999"/>
        <n v="97.523999999999972"/>
        <n v="107.113"/>
        <n v="86.688000000000002"/>
        <n v="488.77500000000003"/>
        <n v="173.74499999999998"/>
        <n v="133.12799999999999"/>
        <n v="102.648"/>
        <n v="127.99999999999999"/>
        <n v="208.79999999999998"/>
        <n v="529.48200000000008"/>
        <n v="188.49600000000001"/>
        <n v="141.09399999999999"/>
        <n v="122.636"/>
        <n v="96.875999999999991"/>
        <n v="216.97200000000001"/>
        <n v="387.50400000000002"/>
        <n v="123.75999999999999"/>
        <n v="76.8"/>
        <n v="69.535999999999987"/>
        <n v="50.18399999999999"/>
        <n v="117.55199999999999"/>
        <n v="308.88400000000001"/>
        <n v="54.872"/>
        <n v="51.68"/>
        <n v="42.569999999999993"/>
        <n v="99.456000000000003"/>
        <n v="357.12"/>
        <n v="122.80799999999999"/>
        <n v="136.48799999999997"/>
        <n v="118.67999999999999"/>
        <n v="143.1"/>
        <n v="462.31900000000013"/>
        <n v="163.79499999999999"/>
        <n v="152.94399999999999"/>
        <n v="140.768"/>
        <n v="179.17200000000003"/>
        <n v="146.47499999999999"/>
        <n v="236.88000000000002"/>
        <n v="168.72000000000003"/>
        <n v="143.42400000000001"/>
        <n v="200.85300000000004"/>
        <n v="157.32499999999999"/>
        <n v="186.62000000000003"/>
        <n v="104.55"/>
        <n v="157.99000000000004"/>
        <n v="99.820000000000007"/>
        <n v="253.89000000000001"/>
        <n v="166.65599999999998"/>
        <n v="258.68799999999999"/>
        <n v="156.33299999999997"/>
        <n v="163.68000000000004"/>
        <n v="125.736"/>
        <n v="294.46199999999999"/>
        <n v="154.744"/>
        <n v="253.8"/>
        <n v="177.75400000000002"/>
        <n v="179.33400000000003"/>
        <n v="352.94399999999996"/>
        <n v="180.6"/>
        <n v="303.99599999999998"/>
        <n v="227.01"/>
        <n v="187.30800000000005"/>
        <n v="575.75"/>
        <n v="334.15199999999999"/>
        <n v="388.608"/>
        <n v="306.67499999999995"/>
        <n v="320.77500000000009"/>
        <n v="306.43200000000002"/>
        <n v="492.09599999999995"/>
        <n v="253.36800000000005"/>
        <n v="361.66499999999996"/>
        <n v="270.48"/>
        <n v="415.95000000000005"/>
        <n v="279.99"/>
        <n v="481.71200000000005"/>
        <n v="337.79200000000003"/>
        <n v="330.79200000000003"/>
        <n v="268.12799999999999"/>
        <n v="448.40000000000003"/>
        <n v="183.04000000000002"/>
        <n v="289.78799999999995"/>
        <n v="247.86"/>
        <n v="271.584"/>
        <n v="186.62"/>
        <n v="359.55200000000013"/>
        <n v="158.76000000000002"/>
        <n v="321.48"/>
        <n v="241.25"/>
        <n v="223.06200000000004"/>
        <n v="168.86099999999999"/>
        <n v="277.34400000000011"/>
        <n v="139.92000000000002"/>
        <n v="386.904"/>
        <n v="261.3"/>
        <n v="258.72000000000003"/>
        <n v="198.66"/>
        <n v="295.59600000000006"/>
        <n v="173.50200000000004"/>
        <n v="375.62400000000002"/>
        <n v="261.25"/>
        <n v="327.68400000000003"/>
        <n v="239.04"/>
        <n v="359.85600000000011"/>
        <n v="171.36000000000004"/>
        <n v="119.2"/>
        <n v="112.375"/>
        <n v="139.77600000000001"/>
        <n v="84.864000000000004"/>
        <n v="216.24"/>
        <n v="134.53199999999998"/>
        <n v="196.44299999999998"/>
        <n v="125.57999999999998"/>
        <n v="175.61600000000001"/>
        <n v="87.231999999999985"/>
        <n v="224.22400000000005"/>
        <n v="190.05999999999997"/>
        <n v="284.11500000000001"/>
        <n v="157.03599999999997"/>
        <n v="173.60000000000002"/>
        <n v="221.12500000000003"/>
        <n v="118.75500000000001"/>
        <n v="144.94200000000001"/>
        <n v="112.19999999999999"/>
        <n v="143.36000000000001"/>
        <n v="79.8"/>
        <n v="215.20800000000006"/>
        <n v="133.37999999999997"/>
        <n v="211.2"/>
        <n v="131.376"/>
        <n v="193.32000000000002"/>
        <n v="178.596"/>
        <n v="495.65900000000011"/>
        <n v="336.89600000000002"/>
        <n v="360.96"/>
        <n v="231.08799999999999"/>
        <n v="321.55199999999996"/>
        <n v="175.49999999999997"/>
        <n v="667.99800000000016"/>
        <n v="394.39999999999992"/>
        <n v="395.99999999999994"/>
        <n v="482.99999999999994"/>
        <n v="382.5920000000001"/>
        <n v="640.83200000000011"/>
        <n v="344.60699999999997"/>
        <n v="608.12400000000002"/>
        <n v="575.56200000000001"/>
        <n v="305.85600000000005"/>
        <n v="225.22499999999997"/>
        <n v="621.7600000000001"/>
        <n v="417.99999999999994"/>
        <n v="330.36299999999994"/>
        <n v="414.12"/>
        <n v="310.08000000000004"/>
        <n v="201.23999999999998"/>
        <n v="407.34000000000009"/>
        <n v="292.65600000000006"/>
        <n v="213.6"/>
        <n v="211.24799999999999"/>
        <n v="235.80000000000004"/>
        <n v="134.28800000000001"/>
        <n v="347.79700000000003"/>
        <n v="229.46699999999996"/>
        <n v="354.75599999999997"/>
        <n v="369.89200000000005"/>
        <n v="276.91999999999996"/>
        <n v="573.27600000000018"/>
        <n v="464.25600000000003"/>
        <n v="478.63199999999989"/>
        <n v="471.24"/>
        <n v="464.64000000000004"/>
        <n v="285.76"/>
        <n v="694.57500000000016"/>
        <n v="166.32"/>
        <n v="66.009999999999991"/>
        <n v="54.833999999999989"/>
        <n v="21.758000000000003"/>
        <n v="144.89399999999998"/>
        <n v="215.23200000000003"/>
        <n v="154.91200000000001"/>
        <n v="209.66400000000002"/>
        <n v="146.44800000000001"/>
        <n v="96.134999999999977"/>
        <n v="221.61600000000004"/>
        <n v="218.63800000000001"/>
        <n v="291.77600000000001"/>
        <n v="162.74800000000002"/>
        <n v="113.34400000000001"/>
        <n v="205.92000000000004"/>
        <n v="167.70000000000002"/>
        <n v="151.904"/>
        <n v="78.583999999999989"/>
        <n v="104.40000000000002"/>
        <n v="154.77000000000007"/>
        <n v="73.695999999999998"/>
        <n v="170.91199999999998"/>
        <n v="108.68"/>
        <n v="261.69000000000005"/>
        <n v="216.21600000000001"/>
        <n v="624.88800000000015"/>
        <n v="324"/>
        <n v="383.28499999999997"/>
        <n v="406.98"/>
        <n v="390.60000000000008"/>
        <n v="294.69"/>
        <n v="645.12000000000012"/>
        <n v="420.60799999999995"/>
        <n v="537.2399999999999"/>
        <n v="558.99199999999996"/>
        <n v="472.75200000000012"/>
        <n v="325.78000000000003"/>
        <n v="921.20000000000027"/>
        <n v="346.005"/>
        <n v="490.69799999999998"/>
        <n v="530.42399999999986"/>
        <n v="331.52000000000004"/>
        <n v="293.99999999999994"/>
        <n v="562.1070000000002"/>
        <n v="430.53999999999991"/>
        <n v="342.53999999999991"/>
        <n v="560.61599999999987"/>
        <n v="304.92000000000007"/>
        <n v="194.88"/>
        <n v="355.68000000000012"/>
        <n v="191.35999999999996"/>
        <n v="218.845"/>
        <n v="215.13599999999997"/>
        <n v="170.71600000000004"/>
        <n v="113.18999999999998"/>
        <n v="275.18400000000008"/>
        <n v="150.024"/>
        <n v="145.59999999999997"/>
        <n v="355.74"/>
        <n v="325.62000000000006"/>
        <n v="264.62399999999997"/>
        <n v="583.74000000000012"/>
        <n v="618.2399999999999"/>
        <n v="525.75999999999988"/>
        <n v="550.74599999999987"/>
        <n v="632.26800000000014"/>
        <n v="907.20000000000039"/>
        <n v="80.177999999999997"/>
        <n v="24.749999999999996"/>
        <n v="125.20799999999998"/>
        <n v="65.472000000000008"/>
        <n v="208.69200000000004"/>
        <n v="203.48999999999998"/>
        <n v="169.136"/>
        <n v="224.096"/>
        <n v="68.64"/>
        <n v="295.536"/>
        <n v="289.33199999999994"/>
        <n v="144.58500000000001"/>
        <n v="219.91199999999998"/>
        <n v="62.04"/>
        <n v="322.04999999999995"/>
        <n v="291.85199999999998"/>
        <n v="170.01600000000002"/>
        <n v="218.59200000000001"/>
        <n v="141.88200000000001"/>
        <n v="71.399999999999991"/>
        <n v="390.28800000000001"/>
        <n v="435.2"/>
        <n v="344.28800000000001"/>
        <n v="471.23999999999995"/>
        <n v="478.63200000000006"/>
        <n v="238.98599999999999"/>
        <n v="862.5440000000001"/>
        <n v="747.25200000000007"/>
        <n v="544.93600000000004"/>
        <n v="582.62399999999991"/>
        <n v="362.14199999999994"/>
        <n v="311.16800000000001"/>
        <n v="687.375"/>
        <n v="624.24"/>
        <n v="440.64000000000004"/>
        <n v="472.62599999999998"/>
        <n v="310.464"/>
        <n v="250.99200000000002"/>
        <n v="252.34"/>
        <n v="209.25"/>
        <n v="123.55199999999999"/>
        <n v="126.98399999999999"/>
        <n v="116.748"/>
        <n v="203.74199999999999"/>
        <n v="202.02"/>
        <n v="236.92999999999998"/>
        <n v="187.13599999999997"/>
        <n v="119.94399999999999"/>
        <n v="385.84000000000003"/>
        <n v="262.07199999999995"/>
        <n v="340.03200000000004"/>
        <n v="281.64400000000001"/>
        <n v="271.65999999999997"/>
        <n v="230.202"/>
        <n v="653.4"/>
        <n v="436.48"/>
        <n v="430.84800000000001"/>
        <n v="402.2879999999999"/>
        <n v="297.85600000000005"/>
        <n v="416.16"/>
        <n v="318.24"/>
        <n v="152.30799999999999"/>
        <n v="188.7"/>
        <n v="284.86799999999994"/>
        <n v="425.42500000000001"/>
        <n v="487.29599999999999"/>
        <n v="209.71499999999997"/>
        <n v="150.14400000000001"/>
        <n v="73.472000000000008"/>
        <n v="50.894999999999996"/>
        <n v="115.56"/>
        <n v="140.63"/>
        <n v="115.59599999999998"/>
        <n v="59.598000000000006"/>
        <n v="206.68200000000002"/>
        <n v="153.34"/>
        <n v="172.93799999999999"/>
        <n v="91.391999999999996"/>
        <n v="67.2"/>
        <n v="152.28"/>
        <n v="273"/>
        <n v="172.2"/>
        <n v="149.221"/>
        <n v="106.59"/>
        <n v="78.948000000000022"/>
        <n v="318.97700000000003"/>
        <n v="407.74499999999995"/>
        <n v="446.36799999999994"/>
        <n v="460.18399999999991"/>
        <n v="400.38400000000007"/>
        <n v="700.85399999999993"/>
        <n v="603.84"/>
        <n v="510.72"/>
        <n v="490.04799999999994"/>
        <n v="510.51"/>
        <n v="650.16000000000008"/>
        <n v="503.31599999999986"/>
        <n v="728.95999999999992"/>
        <n v="534.24"/>
        <n v="421.61500000000001"/>
        <n v="275.80799999999999"/>
        <n v="302.94000000000005"/>
        <n v="149.6"/>
        <n v="219.03"/>
        <n v="256.58099999999996"/>
        <n v="106.08000000000001"/>
        <n v="103.6"/>
        <n v="135.64200000000002"/>
        <n v="133.28"/>
        <n v="256.38600000000002"/>
        <n v="115.84700000000001"/>
        <n v="207.27"/>
        <n v="139.52000000000001"/>
        <n v="278.01800000000003"/>
        <n v="184.041"/>
        <n v="202.17599999999996"/>
        <n v="335.10399999999998"/>
        <n v="348.47999999999996"/>
        <n v="486.08"/>
        <n v="498.15"/>
        <n v="349.79999999999995"/>
        <n v="350.06399999999996"/>
        <n v="389.04599999999999"/>
        <n v="432.25"/>
        <n v="278.66800000000001"/>
        <n v="246.09199999999998"/>
        <n v="101.376"/>
        <n v="119.95199999999998"/>
        <n v="188.99999999999997"/>
        <n v="279.85000000000002"/>
        <n v="366.08000000000004"/>
        <n v="185.89499999999998"/>
        <n v="104.03999999999999"/>
        <n v="62.496000000000009"/>
        <n v="147.51000000000002"/>
        <n v="196.08"/>
        <n v="92.399999999999991"/>
        <n v="87.359999999999985"/>
        <n v="63.000000000000007"/>
        <n v="178.48000000000002"/>
        <n v="82.14"/>
        <n v="43.87"/>
        <n v="47.250000000000007"/>
        <n v="82.367999999999981"/>
        <n v="141.44"/>
        <n v="264.70800000000003"/>
        <n v="118.27200000000001"/>
        <n v="78.697999999999993"/>
        <n v="76.798000000000002"/>
        <n v="109.61999999999999"/>
        <n v="233.47200000000004"/>
        <n v="187.82400000000001"/>
        <n v="95.039999999999992"/>
        <n v="61.567999999999998"/>
        <n v="73.788000000000011"/>
        <n v="117.21600000000001"/>
        <n v="328.32000000000005"/>
        <n v="298.5920000000001"/>
        <n v="141.95999999999998"/>
        <n v="116.33699999999999"/>
        <n v="96.256000000000014"/>
        <n v="148.96000000000004"/>
        <n v="359.04000000000008"/>
        <n v="314.71200000000005"/>
        <n v="210.50400000000002"/>
        <n v="148.994"/>
        <n v="81.592000000000013"/>
        <n v="97.772999999999996"/>
        <n v="283.17600000000004"/>
        <n v="235.98"/>
        <n v="114.07599999999999"/>
        <n v="30.869999999999997"/>
        <n v="35.742000000000004"/>
        <n v="135.43200000000002"/>
        <n v="56.212000000000003"/>
        <n v="66.3"/>
        <n v="156.09000000000003"/>
        <n v="62.916000000000004"/>
        <n v="78.12"/>
        <n v="130.87200000000001"/>
        <n v="304.15000000000003"/>
        <n v="308.154"/>
        <n v="157.07999999999998"/>
        <n v="125.664"/>
        <n v="137.268"/>
        <n v="256.35999999999996"/>
        <n v="96.791999999999987"/>
        <n v="142.67999999999998"/>
        <n v="126.94499999999999"/>
        <n v="77.52"/>
        <n v="85.33"/>
        <n v="138.006"/>
        <n v="149.81399999999999"/>
        <n v="127.42800000000001"/>
        <n v="76.095999999999989"/>
        <n v="60.543999999999997"/>
        <n v="96.04"/>
        <n v="160.16"/>
        <n v="160.72"/>
        <n v="174.49600000000001"/>
        <n v="108.22499999999999"/>
        <n v="56.76"/>
        <n v="284.85599999999994"/>
        <n v="140.71199999999999"/>
        <n v="219.67799999999997"/>
        <n v="88.060000000000016"/>
        <n v="58.968000000000011"/>
        <n v="253.89"/>
        <n v="156.95999999999998"/>
        <n v="180.999"/>
        <n v="120.97799999999998"/>
        <n v="84.216000000000008"/>
        <n v="286.488"/>
        <n v="392.16"/>
        <n v="389.25399999999996"/>
        <n v="429.93599999999998"/>
        <n v="455.01799999999997"/>
        <n v="431.48"/>
        <n v="564.10199999999998"/>
        <n v="750.95999999999992"/>
        <n v="587.202"/>
        <n v="612.61200000000008"/>
        <n v="427.67099999999994"/>
        <n v="619.34400000000005"/>
        <n v="556.91999999999996"/>
        <n v="653.56799999999998"/>
        <n v="666.62400000000002"/>
        <n v="429.99999999999994"/>
        <n v="243.2"/>
        <n v="187.44200000000001"/>
        <n v="258.17199999999997"/>
        <n v="135.95399999999998"/>
        <n v="98.951999999999998"/>
        <n v="155.232"/>
        <n v="97.92"/>
        <n v="134.58899999999997"/>
        <n v="251.67399999999998"/>
        <n v="151.16399999999999"/>
        <n v="186.59099999999998"/>
        <n v="239.02"/>
        <n v="291.48599999999993"/>
        <n v="204.28800000000001"/>
        <n v="238.251"/>
        <n v="333.5"/>
        <n v="323.565"/>
        <n v="481.95"/>
        <n v="521.92000000000007"/>
        <n v="379.82399999999996"/>
        <n v="341.05499999999995"/>
        <n v="398.46600000000007"/>
        <n v="375.86999999999995"/>
        <n v="169.13599999999997"/>
        <n v="181.63199999999998"/>
        <n v="121.992"/>
        <n v="114.444"/>
        <n v="165.29199999999997"/>
        <n v="192.98399999999998"/>
        <n v="116.32499999999999"/>
        <n v="82.203000000000003"/>
        <n v="155.10399999999998"/>
        <n v="238.78599999999994"/>
        <n v="200.64"/>
        <n v="177.50399999999999"/>
        <n v="102"/>
        <n v="116.95699999999998"/>
        <n v="300.04799999999994"/>
        <n v="177.19199999999998"/>
        <n v="201.6"/>
        <n v="110.565"/>
        <n v="97.103999999999999"/>
        <n v="177.489"/>
        <n v="242.17599999999999"/>
        <n v="225.27999999999997"/>
        <n v="211.34399999999999"/>
        <n v="143.31899999999999"/>
        <n v="118.27199999999999"/>
        <n v="327.52"/>
        <n v="565.50399999999991"/>
        <n v="554.4"/>
        <n v="508.19999999999993"/>
        <n v="510.23199999999991"/>
        <n v="503.37"/>
        <n v="813.43999999999994"/>
        <n v="815.79599999999994"/>
        <n v="764.33600000000001"/>
        <n v="681.03"/>
        <n v="552.41999999999996"/>
        <n v="790.51699999999994"/>
        <n v="690.76800000000003"/>
        <n v="874.90499999999997"/>
        <n v="642.04799999999989"/>
        <n v="350.05599999999998"/>
        <n v="178.29600000000002"/>
        <n v="242.54999999999998"/>
        <n v="300.99999999999994"/>
        <n v="114.24"/>
        <n v="163.34399999999997"/>
        <n v="107.99999999999999"/>
        <n v="133.29999999999998"/>
        <n v="281.52"/>
        <n v="159.95999999999998"/>
        <n v="209.66399999999999"/>
        <n v="246.39999999999998"/>
        <n v="288.20400000000001"/>
        <n v="368.47999999999996"/>
        <n v="218.04"/>
        <n v="285.2"/>
        <n v="366.17700000000002"/>
        <n v="472.32"/>
        <n v="575.55200000000002"/>
        <n v="567.42399999999998"/>
        <n v="437.56799999999993"/>
        <n v="478.27199999999999"/>
        <n v="443.52000000000004"/>
        <n v="457.83999999999992"/>
        <n v="106.14800000000001"/>
        <n v="150.47999999999999"/>
        <n v="125.874"/>
        <n v="181.27200000000002"/>
        <n v="87.024000000000015"/>
        <n v="169.05"/>
        <n v="115.2"/>
        <n v="125.44"/>
        <n v="131.54400000000004"/>
        <n v="81.84"/>
        <n v="182.52"/>
        <n v="197.964"/>
        <n v="136.864"/>
        <n v="98.56"/>
        <n v="164.3"/>
        <n v="135.44999999999999"/>
        <n v="176.08499999999998"/>
        <n v="113.88600000000001"/>
        <n v="113.67999999999999"/>
        <n v="78.624000000000009"/>
        <n v="123.47999999999999"/>
        <n v="222.79399999999998"/>
        <n v="129.16799999999998"/>
        <n v="186"/>
        <n v="435.6"/>
        <n v="274.47399999999999"/>
        <n v="377.40499999999992"/>
        <n v="259.28400000000005"/>
        <n v="302.37900000000002"/>
        <n v="230.99599999999998"/>
        <n v="425.03999999999991"/>
        <n v="466.11999999999995"/>
        <n v="396.98399999999998"/>
        <n v="318.21199999999999"/>
        <n v="297.55999999999995"/>
        <n v="794.3760000000002"/>
        <n v="371.86799999999999"/>
        <n v="405.70499999999993"/>
        <n v="511.4849999999999"/>
        <n v="294.03000000000003"/>
        <n v="271.90799999999996"/>
        <n v="641.476"/>
        <n v="433.78"/>
        <n v="357.84599999999995"/>
        <n v="392.80499999999995"/>
        <n v="241.07999999999998"/>
        <n v="417.6"/>
        <n v="277.38"/>
        <n v="220.58999999999997"/>
        <n v="233.05799999999999"/>
        <n v="215.18"/>
        <n v="119.92499999999998"/>
        <n v="359.07400000000007"/>
        <n v="252.126"/>
        <n v="268.49200000000002"/>
        <n v="370.44"/>
        <n v="353.28800000000001"/>
        <n v="232.142"/>
        <n v="583.74600000000009"/>
        <n v="431.99999999999994"/>
        <n v="452.63999999999993"/>
        <n v="461.16399999999993"/>
        <n v="420.99200000000002"/>
        <n v="259.161"/>
        <n v="665.14400000000001"/>
        <n v="125.11999999999999"/>
        <n v="180.60000000000002"/>
        <n v="175.30499999999998"/>
        <n v="97.679999999999993"/>
        <n v="80.919999999999987"/>
        <n v="102.06"/>
        <n v="154.11200000000002"/>
        <n v="145.82400000000001"/>
        <n v="67.932000000000002"/>
        <n v="97.092000000000013"/>
        <n v="185.59999999999997"/>
        <n v="193.952"/>
        <n v="180.523"/>
        <n v="95.60799999999999"/>
        <n v="51.167999999999992"/>
        <n v="106.893"/>
        <n v="191.142"/>
        <n v="124.79999999999998"/>
        <n v="68.713999999999999"/>
        <n v="265.69600000000003"/>
        <n v="175.392"/>
        <n v="205.65599999999998"/>
        <n v="134.19899999999998"/>
        <n v="79.793999999999997"/>
        <n v="190.58799999999999"/>
        <n v="279.94199999999995"/>
        <n v="229.02599999999998"/>
        <n v="159.6"/>
        <n v="105.264"/>
        <n v="225.30800000000002"/>
        <n v="299.92"/>
        <n v="238.797"/>
        <n v="154.584"/>
        <n v="214.6"/>
        <n v="200.1"/>
        <n v="318.15999999999997"/>
        <n v="367.08000000000004"/>
        <n v="232.101"/>
        <n v="216.72"/>
        <n v="226.44"/>
        <n v="176.06399999999999"/>
        <n v="321.19800000000004"/>
        <n v="182.41000000000003"/>
        <n v="151.40400000000002"/>
        <n v="173.18399999999997"/>
        <n v="181.63200000000001"/>
        <n v="242.55"/>
        <n v="127.31700000000001"/>
        <n v="143.26399999999998"/>
        <n v="145.84099999999998"/>
        <n v="176.7"/>
        <n v="291.11799999999999"/>
        <n v="159.58799999999999"/>
        <n v="160.77600000000001"/>
        <n v="271.59999999999997"/>
        <n v="323.334"/>
        <n v="195.15999999999997"/>
        <n v="167.93600000000001"/>
        <n v="155.65199999999999"/>
        <n v="162.54000000000002"/>
        <n v="168.26400000000001"/>
        <n v="195.93599999999998"/>
        <n v="115.14"/>
        <n v="114.774"/>
        <n v="161.352"/>
        <n v="186.84"/>
        <n v="230.11199999999999"/>
        <n v="184.79999999999995"/>
        <n v="97.642999999999986"/>
        <n v="67.456000000000003"/>
        <n v="137.19999999999999"/>
        <n v="230.01"/>
        <n v="220.32"/>
        <n v="207.328"/>
        <n v="69.536000000000001"/>
        <n v="178.684"/>
        <n v="215.602"/>
        <n v="258.71999999999997"/>
        <n v="138.52799999999999"/>
        <n v="96.6"/>
        <n v="181.88800000000003"/>
        <n v="324.39199999999994"/>
        <n v="192.16699999999997"/>
        <n v="122.85"/>
        <n v="214.36799999999999"/>
        <n v="323.23199999999997"/>
        <n v="377.92700000000002"/>
        <n v="316.52"/>
        <n v="189.44"/>
        <n v="143.22"/>
        <n v="396.55199999999996"/>
        <n v="406.35"/>
        <n v="246.75299999999999"/>
        <n v="244.06200000000001"/>
        <n v="204.8"/>
        <n v="250.88"/>
        <n v="331.52"/>
        <n v="402.68800000000005"/>
        <n v="258.70400000000001"/>
        <n v="264.38399999999996"/>
        <n v="320.12400000000002"/>
        <n v="337.27200000000005"/>
        <n v="240.78600000000003"/>
        <n v="203"/>
        <n v="226.08"/>
        <n v="221.44499999999999"/>
        <n v="297.38800000000003"/>
        <n v="163.20000000000002"/>
        <n v="154.24199999999996"/>
        <n v="231.47699999999998"/>
        <n v="339.15199999999993"/>
        <n v="253.59799999999998"/>
        <n v="223.04"/>
        <n v="261.73800000000006"/>
        <n v="285.60000000000002"/>
        <n v="479.35300000000001"/>
        <n v="270.59999999999997"/>
        <n v="232.31999999999996"/>
        <n v="261.57600000000002"/>
        <n v="164.49599999999998"/>
        <n v="177.66000000000003"/>
        <n v="188.16"/>
        <n v="116.42400000000004"/>
        <n v="104.99999999999999"/>
        <n v="125.44000000000003"/>
        <n v="148.35000000000002"/>
        <n v="154.00800000000001"/>
        <n v="137.76000000000002"/>
        <n v="105.6"/>
        <n v="106.372"/>
        <n v="210.27"/>
        <n v="183.964"/>
        <n v="183.768"/>
        <n v="133.38"/>
        <n v="75.644999999999996"/>
        <n v="129.91999999999999"/>
        <n v="284.78899999999999"/>
        <n v="186.48000000000002"/>
        <n v="150.51599999999999"/>
        <n v="89.376000000000005"/>
        <n v="175.61600000000004"/>
        <n v="318.274"/>
        <n v="226.2"/>
        <n v="166.66800000000003"/>
        <n v="121.212"/>
        <n v="203.732"/>
        <n v="305.51500000000004"/>
        <n v="294.05199999999996"/>
        <n v="234.15600000000001"/>
        <n v="187.30800000000002"/>
        <n v="153.97199999999998"/>
        <n v="322.24"/>
        <n v="371.036"/>
        <n v="294.44600000000003"/>
        <n v="309.30399999999997"/>
        <n v="224.64000000000001"/>
        <n v="240.08400000000003"/>
        <n v="232.203"/>
        <n v="374.94600000000003"/>
        <n v="290.904"/>
        <n v="331.05599999999998"/>
        <n v="159.84"/>
        <n v="193.20000000000002"/>
        <n v="175.82399999999998"/>
        <n v="186.29999999999998"/>
        <n v="270.57200000000006"/>
        <n v="247.04400000000004"/>
        <n v="149.56800000000001"/>
        <n v="160.512"/>
        <n v="167.27999999999997"/>
        <n v="155.434"/>
        <n v="323.83999999999997"/>
        <n v="212.53399999999999"/>
        <n v="209.43799999999999"/>
        <n v="412.56600000000003"/>
        <n v="408.75900000000007"/>
        <n v="222.26399999999995"/>
        <n v="245.96000000000004"/>
        <n v="200.64000000000001"/>
        <n v="426.47800000000001"/>
        <n v="307.2"/>
        <n v="202.75200000000001"/>
        <n v="182.875"/>
        <n v="337.15499999999997"/>
        <n v="446.79"/>
        <n v="559.48799999999994"/>
        <n v="253.42200000000003"/>
        <n v="156.23999999999998"/>
        <n v="85.652000000000001"/>
        <n v="137.904"/>
        <n v="182.40000000000003"/>
        <n v="205.16"/>
        <n v="99.839999999999989"/>
        <n v="70.311999999999998"/>
        <n v="57.375"/>
        <n v="96.2"/>
        <n v="124.84800000000001"/>
        <n v="186.428"/>
        <n v="61.38"/>
        <n v="66.048000000000002"/>
        <n v="171.40199999999999"/>
        <n v="269.89200000000005"/>
        <n v="160.72000000000003"/>
        <n v="152.04800000000003"/>
        <n v="179.51999999999998"/>
        <n v="358.73199999999997"/>
        <n v="169.64999999999995"/>
        <n v="238.32600000000002"/>
        <n v="217.83800000000002"/>
        <n v="241.11"/>
        <n v="591.95700000000011"/>
        <n v="624.81799999999998"/>
        <n v="261.07200000000006"/>
        <n v="202.91700000000003"/>
        <n v="255.29999999999998"/>
        <n v="542.77300000000002"/>
        <n v="357.19200000000001"/>
        <n v="291.41199999999998"/>
        <n v="197.56800000000004"/>
        <n v="232.26"/>
        <n v="475.86"/>
        <n v="213.77399999999997"/>
        <n v="102.22500000000001"/>
        <n v="86.4"/>
        <n v="110.35199999999999"/>
        <n v="232.96000000000004"/>
        <n v="238.464"/>
        <n v="103.785"/>
        <n v="107.16000000000001"/>
        <n v="98.100000000000009"/>
        <n v="110.25"/>
        <n v="236.19600000000003"/>
        <n v="199.40799999999999"/>
        <n v="87.210000000000008"/>
        <n v="109.95600000000002"/>
        <n v="289.476"/>
        <n v="311.52"/>
        <n v="488.37600000000009"/>
        <n v="577.53600000000006"/>
        <n v="327.22800000000001"/>
        <n v="305.73"/>
        <n v="275.56099999999998"/>
        <n v="322.16400000000004"/>
        <n v="518.87000000000012"/>
        <n v="160.82"/>
        <n v="97.199999999999989"/>
        <n v="67.760000000000005"/>
        <n v="62.322000000000003"/>
        <n v="121.524"/>
        <n v="122.292"/>
        <n v="160.65"/>
        <n v="62.832000000000001"/>
        <n v="54.99"/>
        <n v="94.460999999999999"/>
        <n v="97.440000000000012"/>
        <n v="145.23000000000002"/>
        <n v="55.426000000000002"/>
        <n v="40.320000000000007"/>
        <n v="49.35"/>
        <n v="84.47999999999999"/>
        <n v="103.04"/>
        <n v="174.42000000000002"/>
        <n v="81.599999999999994"/>
        <n v="49.631999999999998"/>
        <n v="47.047000000000004"/>
        <n v="86.025000000000006"/>
        <n v="126.72"/>
        <n v="272.68800000000005"/>
        <n v="136.416"/>
        <n v="141.37200000000001"/>
        <n v="101.52000000000001"/>
        <n v="224.89500000000001"/>
        <n v="290.75200000000001"/>
        <n v="145.27499999999998"/>
        <n v="156.24000000000004"/>
        <n v="158.22399999999999"/>
        <n v="167.38799999999998"/>
        <n v="443.89800000000008"/>
        <n v="217.11599999999999"/>
        <n v="197.12"/>
        <n v="238.39999999999998"/>
        <n v="455.40000000000003"/>
        <n v="450.85500000000002"/>
        <n v="266.99399999999997"/>
        <n v="237.6"/>
        <n v="167.24"/>
        <n v="362.84000000000003"/>
        <n v="332.60500000000002"/>
        <n v="143.91"/>
        <n v="63.591000000000008"/>
        <n v="52.416000000000004"/>
        <n v="77.921999999999983"/>
        <n v="72.864000000000004"/>
        <n v="63.45"/>
        <n v="118.8"/>
        <n v="145.72800000000001"/>
        <n v="53.591999999999999"/>
        <n v="83.334000000000017"/>
        <n v="230.91199999999998"/>
        <n v="321.97500000000002"/>
        <n v="281.90800000000002"/>
        <n v="228.16"/>
        <n v="264"/>
        <n v="420.75000000000006"/>
        <n v="142.22200000000001"/>
        <n v="84.816000000000003"/>
        <n v="56.330000000000005"/>
        <n v="41.366000000000007"/>
        <n v="85.813000000000002"/>
        <n v="100.44"/>
        <n v="163.15200000000002"/>
        <n v="55.029000000000003"/>
        <n v="55.271999999999998"/>
        <n v="40.020000000000003"/>
        <n v="72.128000000000014"/>
        <n v="117.20800000000001"/>
        <n v="26.145000000000003"/>
        <n v="29.327999999999999"/>
        <n v="66.611999999999995"/>
        <n v="169.28"/>
        <n v="55.457999999999991"/>
        <n v="32.200000000000003"/>
        <n v="30.315000000000005"/>
        <n v="56.861999999999995"/>
        <n v="105.006"/>
        <n v="215.51600000000005"/>
        <n v="102.48599999999999"/>
        <n v="99.792000000000016"/>
        <n v="80.808000000000007"/>
        <n v="172.26000000000002"/>
        <n v="282.62400000000002"/>
        <n v="124.22700000000003"/>
        <n v="163.59"/>
        <n v="429.82800000000003"/>
        <n v="179.54999999999998"/>
        <n v="185.88900000000004"/>
        <n v="177.19200000000001"/>
        <n v="204.50799999999998"/>
        <n v="344.745"/>
        <n v="396.06000000000006"/>
        <n v="201.81800000000001"/>
        <n v="149.184"/>
        <n v="312.08000000000004"/>
        <n v="315.56"/>
        <n v="146.94400000000002"/>
        <n v="45.864000000000004"/>
        <n v="41.832000000000001"/>
        <n v="128.63900000000001"/>
        <n v="162.62"/>
        <n v="65.856000000000009"/>
        <n v="43.512000000000008"/>
        <n v="39.06"/>
        <n v="56.847999999999999"/>
        <n v="104.434"/>
        <n v="116.864"/>
        <n v="40.128"/>
        <n v="66.177000000000007"/>
        <n v="156.51000000000002"/>
        <n v="203.99999999999997"/>
        <n v="330.24"/>
        <n v="266.11399999999998"/>
        <n v="259.38"/>
        <n v="230.85"/>
        <n v="215.6"/>
        <n v="280.70400000000001"/>
        <n v="113.69600000000001"/>
        <n v="63.84"/>
        <n v="55.679999999999993"/>
        <n v="44.8"/>
        <n v="74.850999999999999"/>
        <n v="52.275000000000006"/>
        <n v="38.609999999999992"/>
        <n v="30.887999999999995"/>
        <n v="95.238000000000014"/>
        <n v="119.80799999999998"/>
        <n v="203.47600000000003"/>
        <n v="55.2"/>
        <n v="29.376000000000005"/>
        <n v="70.278000000000006"/>
        <n v="199.64000000000004"/>
        <n v="84.48"/>
        <n v="34.112000000000002"/>
        <n v="50.319999999999993"/>
        <n v="336.16"/>
        <n v="127.82000000000001"/>
        <n v="90.304000000000002"/>
        <n v="78.143999999999991"/>
        <n v="107.485"/>
        <n v="220.41599999999997"/>
        <n v="387.28000000000003"/>
        <n v="221.464"/>
        <n v="110.87999999999998"/>
        <n v="104.125"/>
        <n v="104.83199999999999"/>
        <n v="194.68799999999999"/>
        <n v="368.55"/>
        <n v="191.52"/>
        <n v="109.44599999999998"/>
        <n v="115.056"/>
        <n v="131.96699999999998"/>
        <n v="231.04"/>
        <n v="325.92"/>
        <n v="187.13600000000005"/>
        <n v="134.82"/>
        <n v="76.031999999999996"/>
        <n v="87.977999999999994"/>
        <n v="343.57"/>
        <n v="174.84"/>
        <n v="67.584000000000003"/>
        <n v="59.16"/>
        <n v="85.60799999999999"/>
        <n v="156.87"/>
        <n v="161.304"/>
        <n v="81.251999999999995"/>
        <n v="74.249999999999986"/>
        <n v="181.608"/>
        <n v="326.75700000000001"/>
        <n v="178.71"/>
        <n v="137.196"/>
        <n v="119.76899999999999"/>
        <n v="139.392"/>
        <n v="235.24799999999999"/>
        <n v="326.97000000000003"/>
        <n v="218.11500000000001"/>
        <n v="164.60399999999998"/>
        <n v="127.67999999999999"/>
        <n v="145.53"/>
        <n v="230.88"/>
        <n v="143.934"/>
        <n v="88.48"/>
        <n v="57.45600000000001"/>
        <n v="26.495999999999999"/>
        <n v="53.856000000000009"/>
        <n v="87.984000000000009"/>
        <n v="155.51999999999998"/>
        <n v="38.375999999999991"/>
        <n v="41.021999999999998"/>
        <n v="14.4"/>
        <n v="48.96"/>
        <n v="97.713000000000008"/>
        <n v="150.072"/>
        <n v="47.384999999999998"/>
        <n v="44.744000000000007"/>
        <n v="7.5200000000000005"/>
        <n v="29.7"/>
        <n v="63.8"/>
        <n v="36.799999999999997"/>
        <n v="29.568000000000005"/>
        <n v="16.064999999999998"/>
        <n v="15.84"/>
        <n v="239.85"/>
        <n v="68.671999999999997"/>
        <n v="80.640000000000015"/>
        <n v="63.342000000000013"/>
        <n v="79.92"/>
        <n v="147.31200000000001"/>
        <n v="143.32499999999999"/>
        <n v="99.456000000000017"/>
        <n v="83.72"/>
        <n v="90.09"/>
        <n v="230.26499999999999"/>
        <n v="249.81199999999998"/>
        <n v="134.976"/>
        <n v="94.77000000000001"/>
        <n v="85.56"/>
        <n v="76.295999999999992"/>
        <n v="217.05600000000001"/>
        <n v="283.55599999999998"/>
        <n v="130.75800000000001"/>
        <n v="109.65"/>
        <n v="58.609000000000002"/>
        <n v="171.45600000000002"/>
        <n v="87.69"/>
        <n v="48.633000000000003"/>
        <n v="44.160000000000004"/>
        <n v="40.392000000000003"/>
        <n v="118.08"/>
        <n v="171.42099999999999"/>
        <n v="98.191999999999993"/>
        <n v="52.8"/>
        <n v="40.365000000000002"/>
        <n v="30.359999999999996"/>
        <n v="136.488"/>
        <n v="124.32"/>
        <n v="110.16"/>
        <n v="86.558999999999997"/>
        <n v="167.99200000000002"/>
        <n v="139.63799999999998"/>
        <n v="112.57400000000001"/>
        <n v="112.258"/>
        <n v="243.42300000000003"/>
        <n v="83.77600000000001"/>
        <n v="47.849999999999994"/>
        <n v="25.574999999999999"/>
        <n v="58.656000000000006"/>
        <n v="73.372"/>
        <n v="149.10999999999999"/>
        <n v="57.505000000000003"/>
        <n v="48.72"/>
        <n v="51.515999999999998"/>
        <n v="147.56"/>
        <n v="64.293999999999997"/>
        <n v="65.100000000000009"/>
        <n v="33.479999999999997"/>
        <n v="77.996000000000009"/>
        <n v="137.67599999999999"/>
        <n v="51.408000000000001"/>
        <n v="34.782000000000004"/>
        <n v="25.116000000000003"/>
        <n v="39.204000000000008"/>
        <n v="255.34799999999998"/>
        <n v="83.231999999999999"/>
        <n v="63.24"/>
        <n v="51.84"/>
        <n v="65.52000000000001"/>
        <n v="152.04799999999997"/>
        <n v="267.53999999999996"/>
        <n v="131.328"/>
        <n v="83.7"/>
        <n v="68.544000000000011"/>
        <n v="219.77999999999997"/>
        <n v="101.67999999999999"/>
        <n v="76.414999999999992"/>
        <n v="50.344000000000008"/>
        <n v="55.080000000000005"/>
        <n v="157.78"/>
        <n v="187.27199999999996"/>
        <n v="113.96"/>
        <n v="42.3"/>
        <n v="35.802000000000007"/>
        <n v="49.569000000000003"/>
        <n v="104.18099999999998"/>
        <n v="174.23999999999998"/>
        <n v="88.059999999999988"/>
        <n v="46.739999999999995"/>
        <n v="48.552000000000007"/>
        <n v="121.38"/>
        <n v="101.09399999999998"/>
        <n v="124.8"/>
        <n v="317.73"/>
        <n v="133.792"/>
        <n v="108.864"/>
        <n v="126.42000000000002"/>
        <n v="215.42399999999995"/>
        <n v="188.74799999999999"/>
        <n v="109.08000000000001"/>
        <n v="59.942999999999991"/>
        <n v="106.19"/>
        <n v="152.048"/>
        <n v="285.38400000000001"/>
        <n v="111.67200000000001"/>
        <n v="85"/>
        <n v="95.47199999999998"/>
        <n v="176.01499999999999"/>
        <n v="317.27499999999998"/>
        <n v="74.290000000000006"/>
        <n v="46.8"/>
        <n v="78.623999999999995"/>
        <n v="111.86"/>
        <n v="59.999999999999993"/>
        <n v="91.265999999999991"/>
        <n v="142.55999999999997"/>
        <n v="433.29599999999999"/>
        <n v="131.42400000000001"/>
        <n v="132.79999999999998"/>
        <n v="171.626"/>
        <n v="259.44"/>
        <n v="189.42"/>
        <n v="348.38999999999993"/>
        <n v="489.06"/>
        <n v="133.089"/>
        <n v="168.94800000000001"/>
        <n v="403.02499999999998"/>
        <n v="460.53000000000003"/>
        <n v="333.16400000000004"/>
        <n v="120.744"/>
        <n v="257.31199999999995"/>
        <n v="385.92399999999998"/>
        <n v="237.762"/>
        <n v="120.96"/>
        <n v="92.399999999999977"/>
        <n v="120.76799999999999"/>
        <n v="192.51"/>
        <n v="324.67599999999999"/>
        <n v="213.44400000000002"/>
        <n v="103.822"/>
        <n v="118.03"/>
        <n v="223.56"/>
        <n v="225.69399999999999"/>
        <n v="173.60400000000001"/>
        <n v="157.24799999999999"/>
        <n v="177.45"/>
        <n v="342.91199999999992"/>
        <n v="428.54399999999998"/>
        <n v="276.01199999999994"/>
        <n v="230.55999999999997"/>
        <n v="186.648"/>
        <n v="408.9"/>
        <n v="252.92600000000004"/>
        <n v="186.14700000000005"/>
        <n v="101.80800000000001"/>
        <n v="69.12"/>
        <n v="105.00599999999999"/>
        <n v="141.39999999999998"/>
        <n v="278.25600000000003"/>
        <n v="135.23500000000001"/>
        <n v="101.184"/>
        <n v="71.671999999999997"/>
        <n v="129.88799999999998"/>
        <n v="178.55999999999997"/>
        <n v="54.945"/>
        <n v="93.059999999999988"/>
        <n v="135.43199999999999"/>
        <n v="259.18200000000002"/>
        <n v="135.66000000000003"/>
        <n v="70.72"/>
        <n v="59.36"/>
        <n v="80.52"/>
        <n v="123.321"/>
        <n v="396.11600000000004"/>
        <n v="159.96"/>
        <n v="144.22799999999998"/>
        <n v="126.85399999999997"/>
        <n v="149.76"/>
        <n v="251.15999999999997"/>
        <n v="437.18400000000003"/>
        <n v="263.2"/>
        <n v="168.732"/>
        <n v="130.83199999999999"/>
        <n v="198.24599999999998"/>
        <n v="340.2"/>
        <n v="460.99200000000002"/>
        <n v="308.13200000000001"/>
        <n v="170.49600000000001"/>
        <n v="146.05500000000001"/>
        <n v="206.94099999999997"/>
        <n v="306.43999999999994"/>
        <n v="448.22399999999999"/>
        <n v="247.45500000000001"/>
        <n v="154.24499999999998"/>
        <n v="118.79999999999998"/>
        <n v="246.79"/>
        <n v="433.09200000000004"/>
        <n v="209.49600000000004"/>
        <n v="110.68199999999997"/>
        <n v="203.94400000000002"/>
        <n v="353.80800000000005"/>
        <n v="191.66400000000002"/>
        <n v="85.887999999999991"/>
        <n v="378.01299999999998"/>
        <n v="166.66799999999998"/>
        <n v="192.57599999999996"/>
        <n v="300.12"/>
        <n v="460.6"/>
        <n v="216.57599999999996"/>
        <n v="198.93999999999997"/>
        <n v="227.55"/>
        <n v="351.35999999999996"/>
        <n v="219.78000000000003"/>
        <n v="133.92000000000002"/>
        <n v="93.555000000000007"/>
        <n v="47.124000000000009"/>
        <n v="89.600000000000009"/>
        <n v="137.76"/>
        <n v="279.12800000000004"/>
        <n v="64.989000000000004"/>
      </sharedItems>
    </cacheField>
    <cacheField name="Operating Margin" numFmtId="9">
      <sharedItems containsSemiMixedTypes="0" containsString="0" containsNumber="1" minValue="0.1" maxValue="0.80000000000000016"/>
    </cacheField>
    <cacheField name="Quarters" numFmtId="0" databaseField="0">
      <fieldGroup base="2">
        <rangePr groupBy="quarters" startDate="2022-01-01T00:00:00" endDate="2024-01-01T00:00:00"/>
        <groupItems count="6">
          <s v="&lt;01/01/2022"/>
          <s v="Qtr1"/>
          <s v="Qtr2"/>
          <s v="Qtr3"/>
          <s v="Qtr4"/>
          <s v="&gt;01/01/2024"/>
        </groupItems>
      </fieldGroup>
    </cacheField>
    <cacheField name="Years"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s v="New York"/>
    <s v="New York"/>
    <x v="0"/>
    <n v="0.5"/>
    <x v="0"/>
    <x v="0"/>
    <x v="0"/>
    <n v="0.5"/>
  </r>
  <r>
    <x v="0"/>
    <n v="1185732"/>
    <x v="1"/>
    <x v="0"/>
    <s v="New York"/>
    <s v="New York"/>
    <x v="1"/>
    <n v="0.5"/>
    <x v="1"/>
    <x v="1"/>
    <x v="1"/>
    <n v="0.3"/>
  </r>
  <r>
    <x v="0"/>
    <n v="1185732"/>
    <x v="2"/>
    <x v="0"/>
    <s v="New York"/>
    <s v="New York"/>
    <x v="2"/>
    <n v="0.4"/>
    <x v="1"/>
    <x v="2"/>
    <x v="2"/>
    <n v="0.35"/>
  </r>
  <r>
    <x v="0"/>
    <n v="1185732"/>
    <x v="3"/>
    <x v="0"/>
    <s v="New York"/>
    <s v="New York"/>
    <x v="3"/>
    <n v="0.45"/>
    <x v="2"/>
    <x v="3"/>
    <x v="3"/>
    <n v="0.35"/>
  </r>
  <r>
    <x v="0"/>
    <n v="1185732"/>
    <x v="4"/>
    <x v="0"/>
    <s v="New York"/>
    <s v="New York"/>
    <x v="4"/>
    <n v="0.6"/>
    <x v="3"/>
    <x v="4"/>
    <x v="4"/>
    <n v="0.3"/>
  </r>
  <r>
    <x v="0"/>
    <n v="1185732"/>
    <x v="5"/>
    <x v="0"/>
    <s v="New York"/>
    <s v="New York"/>
    <x v="5"/>
    <n v="0.5"/>
    <x v="1"/>
    <x v="1"/>
    <x v="5"/>
    <n v="0.25"/>
  </r>
  <r>
    <x v="0"/>
    <n v="1185732"/>
    <x v="6"/>
    <x v="0"/>
    <s v="New York"/>
    <s v="New York"/>
    <x v="0"/>
    <n v="0.5"/>
    <x v="4"/>
    <x v="5"/>
    <x v="6"/>
    <n v="0.5"/>
  </r>
  <r>
    <x v="0"/>
    <n v="1185732"/>
    <x v="7"/>
    <x v="0"/>
    <s v="New York"/>
    <s v="New York"/>
    <x v="1"/>
    <n v="0.5"/>
    <x v="3"/>
    <x v="6"/>
    <x v="7"/>
    <n v="0.3"/>
  </r>
  <r>
    <x v="0"/>
    <n v="1185732"/>
    <x v="8"/>
    <x v="0"/>
    <s v="New York"/>
    <s v="New York"/>
    <x v="2"/>
    <n v="0.4"/>
    <x v="5"/>
    <x v="7"/>
    <x v="8"/>
    <n v="0.35"/>
  </r>
  <r>
    <x v="0"/>
    <n v="1185732"/>
    <x v="9"/>
    <x v="0"/>
    <s v="New York"/>
    <s v="New York"/>
    <x v="3"/>
    <n v="0.45"/>
    <x v="6"/>
    <x v="8"/>
    <x v="9"/>
    <n v="0.35"/>
  </r>
  <r>
    <x v="0"/>
    <n v="1185732"/>
    <x v="10"/>
    <x v="0"/>
    <s v="New York"/>
    <s v="New York"/>
    <x v="4"/>
    <n v="0.6"/>
    <x v="3"/>
    <x v="4"/>
    <x v="4"/>
    <n v="0.3"/>
  </r>
  <r>
    <x v="0"/>
    <n v="1185732"/>
    <x v="11"/>
    <x v="0"/>
    <s v="New York"/>
    <s v="New York"/>
    <x v="5"/>
    <n v="0.5"/>
    <x v="1"/>
    <x v="1"/>
    <x v="5"/>
    <n v="0.25"/>
  </r>
  <r>
    <x v="0"/>
    <n v="1185732"/>
    <x v="12"/>
    <x v="0"/>
    <s v="New York"/>
    <s v="New York"/>
    <x v="0"/>
    <n v="0.5"/>
    <x v="7"/>
    <x v="9"/>
    <x v="10"/>
    <n v="0.5"/>
  </r>
  <r>
    <x v="0"/>
    <n v="1185732"/>
    <x v="13"/>
    <x v="0"/>
    <s v="New York"/>
    <s v="New York"/>
    <x v="1"/>
    <n v="0.5"/>
    <x v="8"/>
    <x v="10"/>
    <x v="11"/>
    <n v="0.3"/>
  </r>
  <r>
    <x v="0"/>
    <n v="1185732"/>
    <x v="14"/>
    <x v="0"/>
    <s v="New York"/>
    <s v="New York"/>
    <x v="2"/>
    <n v="0.4"/>
    <x v="5"/>
    <x v="7"/>
    <x v="8"/>
    <n v="0.35"/>
  </r>
  <r>
    <x v="0"/>
    <n v="1185732"/>
    <x v="15"/>
    <x v="0"/>
    <s v="New York"/>
    <s v="New York"/>
    <x v="3"/>
    <n v="0.45"/>
    <x v="9"/>
    <x v="11"/>
    <x v="12"/>
    <n v="0.35"/>
  </r>
  <r>
    <x v="0"/>
    <n v="1185732"/>
    <x v="16"/>
    <x v="0"/>
    <s v="New York"/>
    <s v="New York"/>
    <x v="4"/>
    <n v="0.6"/>
    <x v="2"/>
    <x v="12"/>
    <x v="13"/>
    <n v="0.3"/>
  </r>
  <r>
    <x v="0"/>
    <n v="1185732"/>
    <x v="17"/>
    <x v="0"/>
    <s v="New York"/>
    <s v="New York"/>
    <x v="5"/>
    <n v="0.5"/>
    <x v="5"/>
    <x v="13"/>
    <x v="14"/>
    <n v="0.25"/>
  </r>
  <r>
    <x v="0"/>
    <n v="1185732"/>
    <x v="18"/>
    <x v="0"/>
    <s v="New York"/>
    <s v="New York"/>
    <x v="0"/>
    <n v="0.5"/>
    <x v="0"/>
    <x v="0"/>
    <x v="0"/>
    <n v="0.5"/>
  </r>
  <r>
    <x v="0"/>
    <n v="1185732"/>
    <x v="19"/>
    <x v="0"/>
    <s v="New York"/>
    <s v="New York"/>
    <x v="1"/>
    <n v="0.5"/>
    <x v="3"/>
    <x v="6"/>
    <x v="7"/>
    <n v="0.3"/>
  </r>
  <r>
    <x v="0"/>
    <n v="1185732"/>
    <x v="20"/>
    <x v="0"/>
    <s v="New York"/>
    <s v="New York"/>
    <x v="2"/>
    <n v="0.4"/>
    <x v="3"/>
    <x v="11"/>
    <x v="12"/>
    <n v="0.35"/>
  </r>
  <r>
    <x v="0"/>
    <n v="1185732"/>
    <x v="21"/>
    <x v="0"/>
    <s v="New York"/>
    <s v="New York"/>
    <x v="3"/>
    <n v="0.45"/>
    <x v="6"/>
    <x v="8"/>
    <x v="9"/>
    <n v="0.35"/>
  </r>
  <r>
    <x v="0"/>
    <n v="1185732"/>
    <x v="22"/>
    <x v="0"/>
    <s v="New York"/>
    <s v="New York"/>
    <x v="4"/>
    <n v="0.6"/>
    <x v="6"/>
    <x v="14"/>
    <x v="15"/>
    <n v="0.3"/>
  </r>
  <r>
    <x v="0"/>
    <n v="1185732"/>
    <x v="23"/>
    <x v="0"/>
    <s v="New York"/>
    <s v="New York"/>
    <x v="5"/>
    <n v="0.5"/>
    <x v="5"/>
    <x v="13"/>
    <x v="14"/>
    <n v="0.25"/>
  </r>
  <r>
    <x v="0"/>
    <n v="1185732"/>
    <x v="24"/>
    <x v="0"/>
    <s v="New York"/>
    <s v="New York"/>
    <x v="0"/>
    <n v="0.6"/>
    <x v="7"/>
    <x v="15"/>
    <x v="16"/>
    <n v="0.5"/>
  </r>
  <r>
    <x v="0"/>
    <n v="1185732"/>
    <x v="25"/>
    <x v="0"/>
    <s v="New York"/>
    <s v="New York"/>
    <x v="1"/>
    <n v="0.55000000000000004"/>
    <x v="8"/>
    <x v="16"/>
    <x v="17"/>
    <n v="0.3"/>
  </r>
  <r>
    <x v="0"/>
    <n v="1185732"/>
    <x v="26"/>
    <x v="0"/>
    <s v="New York"/>
    <s v="New York"/>
    <x v="2"/>
    <n v="0.5"/>
    <x v="3"/>
    <x v="6"/>
    <x v="18"/>
    <n v="0.35"/>
  </r>
  <r>
    <x v="1"/>
    <n v="1185732"/>
    <x v="27"/>
    <x v="0"/>
    <s v="New York"/>
    <s v="New York"/>
    <x v="3"/>
    <n v="0.5"/>
    <x v="2"/>
    <x v="17"/>
    <x v="19"/>
    <n v="0.35"/>
  </r>
  <r>
    <x v="1"/>
    <n v="1185732"/>
    <x v="28"/>
    <x v="0"/>
    <s v="New York"/>
    <s v="New York"/>
    <x v="4"/>
    <n v="0.6"/>
    <x v="10"/>
    <x v="18"/>
    <x v="18"/>
    <n v="0.3"/>
  </r>
  <r>
    <x v="1"/>
    <n v="1185732"/>
    <x v="29"/>
    <x v="0"/>
    <s v="New York"/>
    <s v="New York"/>
    <x v="5"/>
    <n v="0.65"/>
    <x v="1"/>
    <x v="19"/>
    <x v="20"/>
    <n v="0.25"/>
  </r>
  <r>
    <x v="1"/>
    <n v="1185732"/>
    <x v="30"/>
    <x v="0"/>
    <s v="New York"/>
    <s v="New York"/>
    <x v="0"/>
    <n v="0.6"/>
    <x v="4"/>
    <x v="20"/>
    <x v="21"/>
    <n v="0.5"/>
  </r>
  <r>
    <x v="1"/>
    <n v="1185732"/>
    <x v="31"/>
    <x v="0"/>
    <s v="New York"/>
    <s v="New York"/>
    <x v="1"/>
    <n v="0.55000000000000004"/>
    <x v="1"/>
    <x v="21"/>
    <x v="22"/>
    <n v="0.3"/>
  </r>
  <r>
    <x v="1"/>
    <n v="1185732"/>
    <x v="32"/>
    <x v="0"/>
    <s v="New York"/>
    <s v="New York"/>
    <x v="2"/>
    <n v="0.5"/>
    <x v="8"/>
    <x v="10"/>
    <x v="23"/>
    <n v="0.35"/>
  </r>
  <r>
    <x v="1"/>
    <n v="1185732"/>
    <x v="33"/>
    <x v="0"/>
    <s v="New York"/>
    <s v="New York"/>
    <x v="3"/>
    <n v="0.5"/>
    <x v="3"/>
    <x v="6"/>
    <x v="18"/>
    <n v="0.35"/>
  </r>
  <r>
    <x v="1"/>
    <n v="1185732"/>
    <x v="34"/>
    <x v="0"/>
    <s v="New York"/>
    <s v="New York"/>
    <x v="4"/>
    <n v="0.6"/>
    <x v="3"/>
    <x v="4"/>
    <x v="4"/>
    <n v="0.3"/>
  </r>
  <r>
    <x v="1"/>
    <n v="1185732"/>
    <x v="35"/>
    <x v="0"/>
    <s v="New York"/>
    <s v="New York"/>
    <x v="5"/>
    <n v="0.65"/>
    <x v="11"/>
    <x v="22"/>
    <x v="24"/>
    <n v="0.25"/>
  </r>
  <r>
    <x v="1"/>
    <n v="1185732"/>
    <x v="36"/>
    <x v="0"/>
    <s v="New York"/>
    <s v="New York"/>
    <x v="0"/>
    <n v="0.6"/>
    <x v="12"/>
    <x v="23"/>
    <x v="25"/>
    <n v="0.5"/>
  </r>
  <r>
    <x v="1"/>
    <n v="1185732"/>
    <x v="37"/>
    <x v="0"/>
    <s v="New York"/>
    <s v="New York"/>
    <x v="1"/>
    <n v="0.55000000000000004"/>
    <x v="13"/>
    <x v="24"/>
    <x v="26"/>
    <n v="0.3"/>
  </r>
  <r>
    <x v="1"/>
    <n v="1185732"/>
    <x v="38"/>
    <x v="0"/>
    <s v="New York"/>
    <s v="New York"/>
    <x v="2"/>
    <n v="0.5"/>
    <x v="5"/>
    <x v="13"/>
    <x v="27"/>
    <n v="0.35"/>
  </r>
  <r>
    <x v="1"/>
    <n v="1185732"/>
    <x v="39"/>
    <x v="0"/>
    <s v="New York"/>
    <s v="New York"/>
    <x v="3"/>
    <n v="0.5"/>
    <x v="3"/>
    <x v="6"/>
    <x v="18"/>
    <n v="0.35"/>
  </r>
  <r>
    <x v="1"/>
    <n v="1185732"/>
    <x v="40"/>
    <x v="0"/>
    <s v="New York"/>
    <s v="New York"/>
    <x v="4"/>
    <n v="0.6"/>
    <x v="8"/>
    <x v="25"/>
    <x v="28"/>
    <n v="0.3"/>
  </r>
  <r>
    <x v="1"/>
    <n v="1185732"/>
    <x v="41"/>
    <x v="0"/>
    <s v="New York"/>
    <s v="New York"/>
    <x v="5"/>
    <n v="0.65"/>
    <x v="14"/>
    <x v="26"/>
    <x v="29"/>
    <n v="0.25"/>
  </r>
  <r>
    <x v="1"/>
    <n v="1185732"/>
    <x v="42"/>
    <x v="0"/>
    <s v="New York"/>
    <s v="New York"/>
    <x v="0"/>
    <n v="0.6"/>
    <x v="4"/>
    <x v="20"/>
    <x v="21"/>
    <n v="0.5"/>
  </r>
  <r>
    <x v="1"/>
    <n v="1185732"/>
    <x v="43"/>
    <x v="0"/>
    <s v="New York"/>
    <s v="New York"/>
    <x v="1"/>
    <n v="0.55000000000000004"/>
    <x v="13"/>
    <x v="24"/>
    <x v="26"/>
    <n v="0.3"/>
  </r>
  <r>
    <x v="1"/>
    <n v="1185732"/>
    <x v="44"/>
    <x v="0"/>
    <s v="New York"/>
    <s v="New York"/>
    <x v="2"/>
    <n v="0.5"/>
    <x v="5"/>
    <x v="13"/>
    <x v="27"/>
    <n v="0.35"/>
  </r>
  <r>
    <x v="1"/>
    <n v="1185732"/>
    <x v="45"/>
    <x v="0"/>
    <s v="New York"/>
    <s v="New York"/>
    <x v="3"/>
    <n v="0.5"/>
    <x v="8"/>
    <x v="10"/>
    <x v="23"/>
    <n v="0.35"/>
  </r>
  <r>
    <x v="1"/>
    <n v="1185732"/>
    <x v="46"/>
    <x v="0"/>
    <s v="New York"/>
    <s v="New York"/>
    <x v="4"/>
    <n v="0.6"/>
    <x v="3"/>
    <x v="4"/>
    <x v="4"/>
    <n v="0.3"/>
  </r>
  <r>
    <x v="1"/>
    <n v="1185732"/>
    <x v="47"/>
    <x v="0"/>
    <s v="New York"/>
    <s v="New York"/>
    <x v="5"/>
    <n v="0.65"/>
    <x v="15"/>
    <x v="27"/>
    <x v="30"/>
    <n v="0.25"/>
  </r>
  <r>
    <x v="1"/>
    <n v="1185732"/>
    <x v="48"/>
    <x v="0"/>
    <s v="New York"/>
    <s v="New York"/>
    <x v="0"/>
    <n v="0.6"/>
    <x v="0"/>
    <x v="28"/>
    <x v="31"/>
    <n v="0.5"/>
  </r>
  <r>
    <x v="1"/>
    <n v="1185732"/>
    <x v="49"/>
    <x v="0"/>
    <s v="New York"/>
    <s v="New York"/>
    <x v="1"/>
    <n v="0.55000000000000004"/>
    <x v="1"/>
    <x v="21"/>
    <x v="22"/>
    <n v="0.3"/>
  </r>
  <r>
    <x v="1"/>
    <n v="1185732"/>
    <x v="50"/>
    <x v="0"/>
    <s v="New York"/>
    <s v="New York"/>
    <x v="2"/>
    <n v="0.5"/>
    <x v="8"/>
    <x v="10"/>
    <x v="23"/>
    <n v="0.35"/>
  </r>
  <r>
    <x v="1"/>
    <n v="1185732"/>
    <x v="51"/>
    <x v="0"/>
    <s v="New York"/>
    <s v="New York"/>
    <x v="3"/>
    <n v="0.5"/>
    <x v="3"/>
    <x v="6"/>
    <x v="18"/>
    <n v="0.35"/>
  </r>
  <r>
    <x v="1"/>
    <n v="1185732"/>
    <x v="52"/>
    <x v="0"/>
    <s v="New York"/>
    <s v="New York"/>
    <x v="4"/>
    <n v="0.6"/>
    <x v="3"/>
    <x v="4"/>
    <x v="4"/>
    <n v="0.3"/>
  </r>
  <r>
    <x v="1"/>
    <n v="1185732"/>
    <x v="53"/>
    <x v="0"/>
    <s v="New York"/>
    <s v="New York"/>
    <x v="5"/>
    <n v="0.65"/>
    <x v="1"/>
    <x v="19"/>
    <x v="20"/>
    <n v="0.25"/>
  </r>
  <r>
    <x v="1"/>
    <n v="1185732"/>
    <x v="54"/>
    <x v="0"/>
    <s v="New York"/>
    <s v="New York"/>
    <x v="4"/>
    <n v="0.65"/>
    <x v="10"/>
    <x v="29"/>
    <x v="24"/>
    <n v="0.3"/>
  </r>
  <r>
    <x v="1"/>
    <n v="1185732"/>
    <x v="55"/>
    <x v="0"/>
    <s v="New York"/>
    <s v="New York"/>
    <x v="5"/>
    <n v="0.7"/>
    <x v="1"/>
    <x v="30"/>
    <x v="32"/>
    <n v="0.25"/>
  </r>
  <r>
    <x v="1"/>
    <n v="1185732"/>
    <x v="56"/>
    <x v="0"/>
    <s v="New York"/>
    <s v="New York"/>
    <x v="0"/>
    <n v="0.65"/>
    <x v="16"/>
    <x v="31"/>
    <x v="33"/>
    <n v="0.5"/>
  </r>
  <r>
    <x v="1"/>
    <n v="1185732"/>
    <x v="57"/>
    <x v="0"/>
    <s v="New York"/>
    <s v="New York"/>
    <x v="1"/>
    <n v="0.55000000000000004"/>
    <x v="17"/>
    <x v="32"/>
    <x v="34"/>
    <n v="0.3"/>
  </r>
  <r>
    <x v="1"/>
    <n v="1185732"/>
    <x v="58"/>
    <x v="0"/>
    <s v="New York"/>
    <s v="New York"/>
    <x v="2"/>
    <n v="0.55000000000000004"/>
    <x v="18"/>
    <x v="33"/>
    <x v="35"/>
    <n v="0.35"/>
  </r>
  <r>
    <x v="1"/>
    <n v="1185732"/>
    <x v="59"/>
    <x v="0"/>
    <s v="New York"/>
    <s v="New York"/>
    <x v="3"/>
    <n v="0.55000000000000004"/>
    <x v="3"/>
    <x v="14"/>
    <x v="36"/>
    <n v="0.35"/>
  </r>
  <r>
    <x v="1"/>
    <n v="1185732"/>
    <x v="60"/>
    <x v="0"/>
    <s v="New York"/>
    <s v="New York"/>
    <x v="4"/>
    <n v="0.65"/>
    <x v="10"/>
    <x v="29"/>
    <x v="24"/>
    <n v="0.3"/>
  </r>
  <r>
    <x v="1"/>
    <n v="1185732"/>
    <x v="61"/>
    <x v="0"/>
    <s v="New York"/>
    <s v="New York"/>
    <x v="5"/>
    <n v="0.7"/>
    <x v="17"/>
    <x v="22"/>
    <x v="24"/>
    <n v="0.25"/>
  </r>
  <r>
    <x v="1"/>
    <n v="1185732"/>
    <x v="62"/>
    <x v="0"/>
    <s v="New York"/>
    <s v="New York"/>
    <x v="0"/>
    <n v="0.65"/>
    <x v="0"/>
    <x v="34"/>
    <x v="37"/>
    <n v="0.5"/>
  </r>
  <r>
    <x v="1"/>
    <n v="1185732"/>
    <x v="63"/>
    <x v="0"/>
    <s v="New York"/>
    <s v="New York"/>
    <x v="1"/>
    <n v="0.55000000000000004"/>
    <x v="1"/>
    <x v="21"/>
    <x v="22"/>
    <n v="0.3"/>
  </r>
  <r>
    <x v="1"/>
    <n v="1185732"/>
    <x v="64"/>
    <x v="0"/>
    <s v="New York"/>
    <s v="New York"/>
    <x v="2"/>
    <n v="0.55000000000000004"/>
    <x v="5"/>
    <x v="35"/>
    <x v="38"/>
    <n v="0.35"/>
  </r>
  <r>
    <x v="1"/>
    <n v="1185732"/>
    <x v="65"/>
    <x v="0"/>
    <s v="New York"/>
    <s v="New York"/>
    <x v="3"/>
    <n v="0.55000000000000004"/>
    <x v="3"/>
    <x v="14"/>
    <x v="36"/>
    <n v="0.35"/>
  </r>
  <r>
    <x v="1"/>
    <n v="1185732"/>
    <x v="66"/>
    <x v="0"/>
    <s v="New York"/>
    <s v="New York"/>
    <x v="4"/>
    <n v="0.65"/>
    <x v="3"/>
    <x v="36"/>
    <x v="39"/>
    <n v="0.3"/>
  </r>
  <r>
    <x v="1"/>
    <n v="1185732"/>
    <x v="67"/>
    <x v="0"/>
    <s v="New York"/>
    <s v="New York"/>
    <x v="5"/>
    <n v="0.7"/>
    <x v="1"/>
    <x v="30"/>
    <x v="32"/>
    <n v="0.25"/>
  </r>
  <r>
    <x v="1"/>
    <n v="1197831"/>
    <x v="68"/>
    <x v="0"/>
    <s v="New York"/>
    <s v="New York"/>
    <x v="0"/>
    <n v="0.25"/>
    <x v="3"/>
    <x v="37"/>
    <x v="40"/>
    <n v="0.35"/>
  </r>
  <r>
    <x v="1"/>
    <n v="1197831"/>
    <x v="69"/>
    <x v="0"/>
    <s v="New York"/>
    <s v="New York"/>
    <x v="1"/>
    <n v="0.35"/>
    <x v="3"/>
    <x v="38"/>
    <x v="41"/>
    <n v="0.35"/>
  </r>
  <r>
    <x v="1"/>
    <n v="1197831"/>
    <x v="70"/>
    <x v="0"/>
    <s v="New York"/>
    <s v="New York"/>
    <x v="2"/>
    <n v="0.35"/>
    <x v="19"/>
    <x v="39"/>
    <x v="42"/>
    <n v="0.35"/>
  </r>
  <r>
    <x v="1"/>
    <n v="1197831"/>
    <x v="71"/>
    <x v="0"/>
    <s v="New York"/>
    <s v="New York"/>
    <x v="3"/>
    <n v="0.35"/>
    <x v="19"/>
    <x v="39"/>
    <x v="41"/>
    <n v="0.45"/>
  </r>
  <r>
    <x v="1"/>
    <n v="1197831"/>
    <x v="72"/>
    <x v="1"/>
    <s v="Texas"/>
    <s v="Houston"/>
    <x v="4"/>
    <n v="0.4"/>
    <x v="20"/>
    <x v="40"/>
    <x v="43"/>
    <n v="0.3"/>
  </r>
  <r>
    <x v="1"/>
    <n v="1197831"/>
    <x v="73"/>
    <x v="1"/>
    <s v="Texas"/>
    <s v="Houston"/>
    <x v="5"/>
    <n v="0.35"/>
    <x v="19"/>
    <x v="39"/>
    <x v="44"/>
    <n v="0.5"/>
  </r>
  <r>
    <x v="1"/>
    <n v="1197831"/>
    <x v="74"/>
    <x v="1"/>
    <s v="Texas"/>
    <s v="Houston"/>
    <x v="0"/>
    <n v="0.25"/>
    <x v="2"/>
    <x v="41"/>
    <x v="45"/>
    <n v="0.35"/>
  </r>
  <r>
    <x v="1"/>
    <n v="1197831"/>
    <x v="75"/>
    <x v="1"/>
    <s v="Texas"/>
    <s v="Houston"/>
    <x v="1"/>
    <n v="0.35"/>
    <x v="2"/>
    <x v="42"/>
    <x v="46"/>
    <n v="0.35"/>
  </r>
  <r>
    <x v="1"/>
    <n v="1197831"/>
    <x v="76"/>
    <x v="1"/>
    <s v="Texas"/>
    <s v="Houston"/>
    <x v="2"/>
    <n v="0.35"/>
    <x v="21"/>
    <x v="43"/>
    <x v="47"/>
    <n v="0.35"/>
  </r>
  <r>
    <x v="1"/>
    <n v="1197831"/>
    <x v="77"/>
    <x v="1"/>
    <s v="Texas"/>
    <s v="Houston"/>
    <x v="3"/>
    <n v="0.35"/>
    <x v="22"/>
    <x v="44"/>
    <x v="48"/>
    <n v="0.45"/>
  </r>
  <r>
    <x v="1"/>
    <n v="1197831"/>
    <x v="78"/>
    <x v="1"/>
    <s v="Texas"/>
    <s v="Houston"/>
    <x v="4"/>
    <n v="0.4"/>
    <x v="23"/>
    <x v="45"/>
    <x v="49"/>
    <n v="0.3"/>
  </r>
  <r>
    <x v="1"/>
    <n v="1197831"/>
    <x v="79"/>
    <x v="1"/>
    <s v="Texas"/>
    <s v="Houston"/>
    <x v="5"/>
    <n v="0.35"/>
    <x v="19"/>
    <x v="39"/>
    <x v="44"/>
    <n v="0.5"/>
  </r>
  <r>
    <x v="1"/>
    <n v="1197831"/>
    <x v="80"/>
    <x v="1"/>
    <s v="Texas"/>
    <s v="Houston"/>
    <x v="0"/>
    <n v="0.3"/>
    <x v="10"/>
    <x v="46"/>
    <x v="50"/>
    <n v="0.35"/>
  </r>
  <r>
    <x v="1"/>
    <n v="1197831"/>
    <x v="81"/>
    <x v="1"/>
    <s v="Texas"/>
    <s v="Houston"/>
    <x v="1"/>
    <n v="0.4"/>
    <x v="10"/>
    <x v="47"/>
    <x v="44"/>
    <n v="0.35"/>
  </r>
  <r>
    <x v="1"/>
    <n v="1197831"/>
    <x v="82"/>
    <x v="1"/>
    <s v="Texas"/>
    <s v="Houston"/>
    <x v="2"/>
    <n v="0.35"/>
    <x v="19"/>
    <x v="39"/>
    <x v="42"/>
    <n v="0.35"/>
  </r>
  <r>
    <x v="2"/>
    <n v="1197831"/>
    <x v="83"/>
    <x v="1"/>
    <s v="Texas"/>
    <s v="Houston"/>
    <x v="3"/>
    <n v="0.4"/>
    <x v="24"/>
    <x v="48"/>
    <x v="51"/>
    <n v="0.45"/>
  </r>
  <r>
    <x v="2"/>
    <n v="1197831"/>
    <x v="84"/>
    <x v="1"/>
    <s v="Texas"/>
    <s v="Houston"/>
    <x v="4"/>
    <n v="0.45"/>
    <x v="23"/>
    <x v="37"/>
    <x v="52"/>
    <n v="0.3"/>
  </r>
  <r>
    <x v="2"/>
    <n v="1197831"/>
    <x v="85"/>
    <x v="1"/>
    <s v="Texas"/>
    <s v="Houston"/>
    <x v="5"/>
    <n v="0.4"/>
    <x v="25"/>
    <x v="49"/>
    <x v="53"/>
    <n v="0.5"/>
  </r>
  <r>
    <x v="2"/>
    <n v="1197831"/>
    <x v="86"/>
    <x v="1"/>
    <s v="Texas"/>
    <s v="Houston"/>
    <x v="0"/>
    <n v="0.3"/>
    <x v="3"/>
    <x v="50"/>
    <x v="54"/>
    <n v="0.35"/>
  </r>
  <r>
    <x v="2"/>
    <n v="1197831"/>
    <x v="87"/>
    <x v="1"/>
    <s v="Texas"/>
    <s v="Houston"/>
    <x v="1"/>
    <n v="0.4"/>
    <x v="3"/>
    <x v="11"/>
    <x v="12"/>
    <n v="0.35"/>
  </r>
  <r>
    <x v="2"/>
    <n v="1197831"/>
    <x v="88"/>
    <x v="1"/>
    <s v="Texas"/>
    <s v="Houston"/>
    <x v="2"/>
    <n v="0.35"/>
    <x v="26"/>
    <x v="51"/>
    <x v="55"/>
    <n v="0.35"/>
  </r>
  <r>
    <x v="2"/>
    <n v="1197831"/>
    <x v="89"/>
    <x v="1"/>
    <s v="Texas"/>
    <s v="Houston"/>
    <x v="3"/>
    <n v="0.4"/>
    <x v="22"/>
    <x v="52"/>
    <x v="56"/>
    <n v="0.45"/>
  </r>
  <r>
    <x v="3"/>
    <n v="1197831"/>
    <x v="90"/>
    <x v="1"/>
    <s v="Texas"/>
    <s v="Houston"/>
    <x v="4"/>
    <n v="0.45"/>
    <x v="27"/>
    <x v="43"/>
    <x v="57"/>
    <n v="0.3"/>
  </r>
  <r>
    <x v="3"/>
    <n v="1197831"/>
    <x v="91"/>
    <x v="1"/>
    <s v="Texas"/>
    <s v="Houston"/>
    <x v="5"/>
    <n v="0.4"/>
    <x v="9"/>
    <x v="53"/>
    <x v="58"/>
    <n v="0.5"/>
  </r>
  <r>
    <x v="3"/>
    <n v="1197831"/>
    <x v="92"/>
    <x v="1"/>
    <s v="Texas"/>
    <s v="Houston"/>
    <x v="0"/>
    <n v="0.3"/>
    <x v="8"/>
    <x v="54"/>
    <x v="59"/>
    <n v="0.35"/>
  </r>
  <r>
    <x v="3"/>
    <n v="1197831"/>
    <x v="93"/>
    <x v="1"/>
    <s v="Texas"/>
    <s v="Houston"/>
    <x v="1"/>
    <n v="0.4"/>
    <x v="8"/>
    <x v="55"/>
    <x v="60"/>
    <n v="0.35"/>
  </r>
  <r>
    <x v="3"/>
    <n v="1197831"/>
    <x v="94"/>
    <x v="1"/>
    <s v="Texas"/>
    <s v="Houston"/>
    <x v="2"/>
    <n v="0.35"/>
    <x v="28"/>
    <x v="56"/>
    <x v="61"/>
    <n v="0.35"/>
  </r>
  <r>
    <x v="3"/>
    <n v="1197831"/>
    <x v="95"/>
    <x v="1"/>
    <s v="Texas"/>
    <s v="Houston"/>
    <x v="3"/>
    <n v="0.4"/>
    <x v="19"/>
    <x v="57"/>
    <x v="12"/>
    <n v="0.45"/>
  </r>
  <r>
    <x v="3"/>
    <n v="1197831"/>
    <x v="96"/>
    <x v="1"/>
    <s v="Texas"/>
    <s v="Houston"/>
    <x v="4"/>
    <n v="0.45"/>
    <x v="24"/>
    <x v="50"/>
    <x v="62"/>
    <n v="0.3"/>
  </r>
  <r>
    <x v="3"/>
    <n v="1197831"/>
    <x v="97"/>
    <x v="1"/>
    <s v="Texas"/>
    <s v="Houston"/>
    <x v="5"/>
    <n v="0.4"/>
    <x v="5"/>
    <x v="7"/>
    <x v="63"/>
    <n v="0.5"/>
  </r>
  <r>
    <x v="3"/>
    <n v="1197831"/>
    <x v="98"/>
    <x v="1"/>
    <s v="Texas"/>
    <s v="Houston"/>
    <x v="0"/>
    <n v="0.4"/>
    <x v="5"/>
    <x v="7"/>
    <x v="8"/>
    <n v="0.35"/>
  </r>
  <r>
    <x v="3"/>
    <n v="1197831"/>
    <x v="99"/>
    <x v="1"/>
    <s v="Texas"/>
    <s v="Houston"/>
    <x v="1"/>
    <n v="0.45"/>
    <x v="5"/>
    <x v="58"/>
    <x v="64"/>
    <n v="0.35"/>
  </r>
  <r>
    <x v="3"/>
    <n v="1197831"/>
    <x v="100"/>
    <x v="1"/>
    <s v="Texas"/>
    <s v="Houston"/>
    <x v="2"/>
    <n v="0.4"/>
    <x v="9"/>
    <x v="53"/>
    <x v="65"/>
    <n v="0.35"/>
  </r>
  <r>
    <x v="3"/>
    <n v="1197831"/>
    <x v="101"/>
    <x v="1"/>
    <s v="Texas"/>
    <s v="Houston"/>
    <x v="3"/>
    <n v="0.4"/>
    <x v="29"/>
    <x v="59"/>
    <x v="7"/>
    <n v="0.45"/>
  </r>
  <r>
    <x v="3"/>
    <n v="1197831"/>
    <x v="102"/>
    <x v="1"/>
    <s v="Texas"/>
    <s v="Houston"/>
    <x v="4"/>
    <n v="0.45"/>
    <x v="25"/>
    <x v="60"/>
    <x v="66"/>
    <n v="0.3"/>
  </r>
  <r>
    <x v="3"/>
    <n v="1197831"/>
    <x v="103"/>
    <x v="1"/>
    <s v="Texas"/>
    <s v="Houston"/>
    <x v="5"/>
    <n v="0.5"/>
    <x v="1"/>
    <x v="1"/>
    <x v="67"/>
    <n v="0.5"/>
  </r>
  <r>
    <x v="3"/>
    <n v="1197831"/>
    <x v="104"/>
    <x v="1"/>
    <s v="Texas"/>
    <s v="Houston"/>
    <x v="0"/>
    <n v="0.4"/>
    <x v="5"/>
    <x v="7"/>
    <x v="8"/>
    <n v="0.35"/>
  </r>
  <r>
    <x v="3"/>
    <n v="1197831"/>
    <x v="105"/>
    <x v="1"/>
    <s v="Texas"/>
    <s v="Houston"/>
    <x v="1"/>
    <n v="0.45"/>
    <x v="5"/>
    <x v="58"/>
    <x v="64"/>
    <n v="0.35"/>
  </r>
  <r>
    <x v="3"/>
    <n v="1197831"/>
    <x v="106"/>
    <x v="1"/>
    <s v="Texas"/>
    <s v="Houston"/>
    <x v="2"/>
    <n v="0.4"/>
    <x v="14"/>
    <x v="61"/>
    <x v="68"/>
    <n v="0.35"/>
  </r>
  <r>
    <x v="3"/>
    <n v="1197831"/>
    <x v="107"/>
    <x v="1"/>
    <s v="Texas"/>
    <s v="Houston"/>
    <x v="3"/>
    <n v="0.4"/>
    <x v="19"/>
    <x v="57"/>
    <x v="12"/>
    <n v="0.45"/>
  </r>
  <r>
    <x v="3"/>
    <n v="1197831"/>
    <x v="108"/>
    <x v="1"/>
    <s v="Texas"/>
    <s v="Houston"/>
    <x v="4"/>
    <n v="0.45"/>
    <x v="19"/>
    <x v="38"/>
    <x v="69"/>
    <n v="0.3"/>
  </r>
  <r>
    <x v="3"/>
    <n v="1197831"/>
    <x v="109"/>
    <x v="1"/>
    <s v="Texas"/>
    <s v="Houston"/>
    <x v="5"/>
    <n v="0.5"/>
    <x v="17"/>
    <x v="62"/>
    <x v="70"/>
    <n v="0.5"/>
  </r>
  <r>
    <x v="3"/>
    <n v="1197831"/>
    <x v="110"/>
    <x v="1"/>
    <s v="Texas"/>
    <s v="Houston"/>
    <x v="0"/>
    <n v="0.4"/>
    <x v="8"/>
    <x v="55"/>
    <x v="60"/>
    <n v="0.35"/>
  </r>
  <r>
    <x v="3"/>
    <n v="1197831"/>
    <x v="111"/>
    <x v="1"/>
    <s v="Texas"/>
    <s v="Houston"/>
    <x v="1"/>
    <n v="0.45"/>
    <x v="8"/>
    <x v="63"/>
    <x v="71"/>
    <n v="0.35"/>
  </r>
  <r>
    <x v="3"/>
    <n v="1197831"/>
    <x v="112"/>
    <x v="1"/>
    <s v="Texas"/>
    <s v="Houston"/>
    <x v="2"/>
    <n v="0.4"/>
    <x v="14"/>
    <x v="61"/>
    <x v="68"/>
    <n v="0.35"/>
  </r>
  <r>
    <x v="3"/>
    <n v="1197831"/>
    <x v="113"/>
    <x v="1"/>
    <s v="Texas"/>
    <s v="Houston"/>
    <x v="3"/>
    <n v="0.4"/>
    <x v="25"/>
    <x v="49"/>
    <x v="72"/>
    <n v="0.45"/>
  </r>
  <r>
    <x v="3"/>
    <n v="1197831"/>
    <x v="114"/>
    <x v="1"/>
    <s v="Texas"/>
    <s v="Houston"/>
    <x v="4"/>
    <n v="0.45"/>
    <x v="25"/>
    <x v="60"/>
    <x v="66"/>
    <n v="0.3"/>
  </r>
  <r>
    <x v="3"/>
    <n v="1197831"/>
    <x v="115"/>
    <x v="1"/>
    <s v="Texas"/>
    <s v="Houston"/>
    <x v="5"/>
    <n v="0.5"/>
    <x v="3"/>
    <x v="6"/>
    <x v="73"/>
    <n v="0.5"/>
  </r>
  <r>
    <x v="3"/>
    <n v="1197831"/>
    <x v="116"/>
    <x v="1"/>
    <s v="Texas"/>
    <s v="Houston"/>
    <x v="0"/>
    <n v="0.45"/>
    <x v="2"/>
    <x v="3"/>
    <x v="3"/>
    <n v="0.35"/>
  </r>
  <r>
    <x v="3"/>
    <n v="1197831"/>
    <x v="117"/>
    <x v="1"/>
    <s v="Texas"/>
    <s v="Houston"/>
    <x v="1"/>
    <n v="0.45"/>
    <x v="2"/>
    <x v="3"/>
    <x v="3"/>
    <n v="0.35"/>
  </r>
  <r>
    <x v="3"/>
    <n v="1197831"/>
    <x v="118"/>
    <x v="1"/>
    <s v="Texas"/>
    <s v="Houston"/>
    <x v="2"/>
    <n v="0.5"/>
    <x v="3"/>
    <x v="6"/>
    <x v="18"/>
    <n v="0.35"/>
  </r>
  <r>
    <x v="3"/>
    <n v="1197831"/>
    <x v="119"/>
    <x v="1"/>
    <s v="Texas"/>
    <s v="Houston"/>
    <x v="3"/>
    <n v="0.5"/>
    <x v="22"/>
    <x v="64"/>
    <x v="74"/>
    <n v="0.45"/>
  </r>
  <r>
    <x v="3"/>
    <n v="1197831"/>
    <x v="120"/>
    <x v="1"/>
    <s v="Texas"/>
    <s v="Houston"/>
    <x v="4"/>
    <n v="0.45"/>
    <x v="22"/>
    <x v="65"/>
    <x v="75"/>
    <n v="0.3"/>
  </r>
  <r>
    <x v="3"/>
    <n v="1197831"/>
    <x v="121"/>
    <x v="1"/>
    <s v="Texas"/>
    <s v="Houston"/>
    <x v="5"/>
    <n v="0.55000000000000004"/>
    <x v="2"/>
    <x v="66"/>
    <x v="76"/>
    <n v="0.5"/>
  </r>
  <r>
    <x v="3"/>
    <n v="1197831"/>
    <x v="122"/>
    <x v="1"/>
    <s v="Texas"/>
    <s v="Houston"/>
    <x v="0"/>
    <n v="0.45"/>
    <x v="9"/>
    <x v="11"/>
    <x v="12"/>
    <n v="0.35"/>
  </r>
  <r>
    <x v="3"/>
    <n v="1197831"/>
    <x v="123"/>
    <x v="1"/>
    <s v="Texas"/>
    <s v="Houston"/>
    <x v="1"/>
    <n v="0.45"/>
    <x v="9"/>
    <x v="11"/>
    <x v="12"/>
    <n v="0.35"/>
  </r>
  <r>
    <x v="3"/>
    <n v="1197831"/>
    <x v="124"/>
    <x v="1"/>
    <s v="Texas"/>
    <s v="Houston"/>
    <x v="2"/>
    <n v="0.5"/>
    <x v="29"/>
    <x v="67"/>
    <x v="77"/>
    <n v="0.35"/>
  </r>
  <r>
    <x v="3"/>
    <n v="1197831"/>
    <x v="125"/>
    <x v="1"/>
    <s v="Texas"/>
    <s v="Houston"/>
    <x v="3"/>
    <n v="0.5"/>
    <x v="24"/>
    <x v="59"/>
    <x v="7"/>
    <n v="0.45"/>
  </r>
  <r>
    <x v="3"/>
    <n v="1197831"/>
    <x v="126"/>
    <x v="1"/>
    <s v="Texas"/>
    <s v="Houston"/>
    <x v="4"/>
    <n v="0.45"/>
    <x v="30"/>
    <x v="68"/>
    <x v="78"/>
    <n v="0.3"/>
  </r>
  <r>
    <x v="3"/>
    <n v="1197831"/>
    <x v="127"/>
    <x v="1"/>
    <s v="Texas"/>
    <s v="Houston"/>
    <x v="5"/>
    <n v="0.55000000000000004"/>
    <x v="29"/>
    <x v="69"/>
    <x v="79"/>
    <n v="0.5"/>
  </r>
  <r>
    <x v="3"/>
    <n v="1197831"/>
    <x v="128"/>
    <x v="1"/>
    <s v="Texas"/>
    <s v="Houston"/>
    <x v="0"/>
    <n v="0.45"/>
    <x v="3"/>
    <x v="70"/>
    <x v="80"/>
    <n v="0.35"/>
  </r>
  <r>
    <x v="3"/>
    <n v="1197831"/>
    <x v="129"/>
    <x v="1"/>
    <s v="Texas"/>
    <s v="Houston"/>
    <x v="1"/>
    <n v="0.45"/>
    <x v="3"/>
    <x v="70"/>
    <x v="80"/>
    <n v="0.35"/>
  </r>
  <r>
    <x v="3"/>
    <n v="1197831"/>
    <x v="130"/>
    <x v="1"/>
    <s v="Texas"/>
    <s v="Houston"/>
    <x v="2"/>
    <n v="0.5"/>
    <x v="6"/>
    <x v="69"/>
    <x v="81"/>
    <n v="0.35"/>
  </r>
  <r>
    <x v="3"/>
    <n v="1197831"/>
    <x v="131"/>
    <x v="1"/>
    <s v="Texas"/>
    <s v="Houston"/>
    <x v="3"/>
    <n v="0.5"/>
    <x v="21"/>
    <x v="71"/>
    <x v="82"/>
    <n v="0.45"/>
  </r>
  <r>
    <x v="3"/>
    <n v="1197831"/>
    <x v="132"/>
    <x v="1"/>
    <s v="Texas"/>
    <s v="Houston"/>
    <x v="4"/>
    <n v="0.45"/>
    <x v="25"/>
    <x v="60"/>
    <x v="66"/>
    <n v="0.3"/>
  </r>
  <r>
    <x v="3"/>
    <n v="1197831"/>
    <x v="133"/>
    <x v="1"/>
    <s v="Texas"/>
    <s v="Houston"/>
    <x v="5"/>
    <n v="0.55000000000000004"/>
    <x v="2"/>
    <x v="66"/>
    <x v="76"/>
    <n v="0.5"/>
  </r>
  <r>
    <x v="3"/>
    <n v="1197831"/>
    <x v="134"/>
    <x v="1"/>
    <s v="Texas"/>
    <s v="Houston"/>
    <x v="0"/>
    <n v="0.45"/>
    <x v="5"/>
    <x v="58"/>
    <x v="64"/>
    <n v="0.35"/>
  </r>
  <r>
    <x v="3"/>
    <n v="1197831"/>
    <x v="135"/>
    <x v="1"/>
    <s v="Texas"/>
    <s v="Houston"/>
    <x v="1"/>
    <n v="0.45"/>
    <x v="5"/>
    <x v="58"/>
    <x v="64"/>
    <n v="0.35"/>
  </r>
  <r>
    <x v="3"/>
    <n v="1197831"/>
    <x v="136"/>
    <x v="1"/>
    <s v="Texas"/>
    <s v="Houston"/>
    <x v="2"/>
    <n v="0.5"/>
    <x v="2"/>
    <x v="17"/>
    <x v="19"/>
    <n v="0.35"/>
  </r>
  <r>
    <x v="3"/>
    <n v="1197831"/>
    <x v="137"/>
    <x v="1"/>
    <s v="Texas"/>
    <s v="Houston"/>
    <x v="3"/>
    <n v="0.5"/>
    <x v="19"/>
    <x v="47"/>
    <x v="18"/>
    <n v="0.45"/>
  </r>
  <r>
    <x v="3"/>
    <n v="1197831"/>
    <x v="138"/>
    <x v="1"/>
    <s v="Texas"/>
    <s v="Houston"/>
    <x v="4"/>
    <n v="0.45"/>
    <x v="25"/>
    <x v="60"/>
    <x v="66"/>
    <n v="0.3"/>
  </r>
  <r>
    <x v="3"/>
    <n v="1197831"/>
    <x v="139"/>
    <x v="1"/>
    <s v="Texas"/>
    <s v="Houston"/>
    <x v="5"/>
    <n v="0.55000000000000004"/>
    <x v="3"/>
    <x v="14"/>
    <x v="83"/>
    <n v="0.5"/>
  </r>
  <r>
    <x v="4"/>
    <n v="1128299"/>
    <x v="140"/>
    <x v="1"/>
    <s v="Texas"/>
    <s v="Houston"/>
    <x v="0"/>
    <n v="0.4"/>
    <x v="28"/>
    <x v="72"/>
    <x v="84"/>
    <n v="0.35000000000000003"/>
  </r>
  <r>
    <x v="4"/>
    <n v="1128299"/>
    <x v="141"/>
    <x v="1"/>
    <s v="Texas"/>
    <s v="Houston"/>
    <x v="1"/>
    <n v="0.5"/>
    <x v="28"/>
    <x v="73"/>
    <x v="85"/>
    <n v="0.2"/>
  </r>
  <r>
    <x v="4"/>
    <n v="1128299"/>
    <x v="142"/>
    <x v="1"/>
    <s v="Texas"/>
    <s v="Houston"/>
    <x v="2"/>
    <n v="0.5"/>
    <x v="28"/>
    <x v="73"/>
    <x v="86"/>
    <n v="0.35000000000000003"/>
  </r>
  <r>
    <x v="4"/>
    <n v="1128299"/>
    <x v="143"/>
    <x v="1"/>
    <s v="Texas"/>
    <s v="Houston"/>
    <x v="3"/>
    <n v="0.5"/>
    <x v="22"/>
    <x v="64"/>
    <x v="87"/>
    <n v="0.3"/>
  </r>
  <r>
    <x v="4"/>
    <n v="1128299"/>
    <x v="144"/>
    <x v="2"/>
    <s v="California"/>
    <s v="San Francisco"/>
    <x v="4"/>
    <n v="0.55000000000000004"/>
    <x v="30"/>
    <x v="74"/>
    <x v="88"/>
    <n v="0.5"/>
  </r>
  <r>
    <x v="4"/>
    <n v="1128299"/>
    <x v="145"/>
    <x v="2"/>
    <s v="California"/>
    <s v="San Francisco"/>
    <x v="5"/>
    <n v="0.5"/>
    <x v="28"/>
    <x v="73"/>
    <x v="89"/>
    <n v="0.15000000000000002"/>
  </r>
  <r>
    <x v="4"/>
    <n v="1128299"/>
    <x v="146"/>
    <x v="2"/>
    <s v="California"/>
    <s v="San Francisco"/>
    <x v="0"/>
    <n v="0.4"/>
    <x v="6"/>
    <x v="75"/>
    <x v="90"/>
    <n v="0.35000000000000003"/>
  </r>
  <r>
    <x v="4"/>
    <n v="1128299"/>
    <x v="147"/>
    <x v="2"/>
    <s v="California"/>
    <s v="San Francisco"/>
    <x v="1"/>
    <n v="0.5"/>
    <x v="26"/>
    <x v="76"/>
    <x v="91"/>
    <n v="0.2"/>
  </r>
  <r>
    <x v="4"/>
    <n v="1128299"/>
    <x v="148"/>
    <x v="2"/>
    <s v="California"/>
    <s v="San Francisco"/>
    <x v="2"/>
    <n v="0.5"/>
    <x v="26"/>
    <x v="76"/>
    <x v="92"/>
    <n v="0.35000000000000003"/>
  </r>
  <r>
    <x v="4"/>
    <n v="1128299"/>
    <x v="149"/>
    <x v="2"/>
    <s v="California"/>
    <s v="San Francisco"/>
    <x v="3"/>
    <n v="0.5"/>
    <x v="30"/>
    <x v="77"/>
    <x v="93"/>
    <n v="0.3"/>
  </r>
  <r>
    <x v="4"/>
    <n v="1128299"/>
    <x v="150"/>
    <x v="2"/>
    <s v="California"/>
    <s v="San Francisco"/>
    <x v="4"/>
    <n v="0.55000000000000004"/>
    <x v="23"/>
    <x v="78"/>
    <x v="94"/>
    <n v="0.5"/>
  </r>
  <r>
    <x v="4"/>
    <n v="1128299"/>
    <x v="151"/>
    <x v="2"/>
    <s v="California"/>
    <s v="San Francisco"/>
    <x v="5"/>
    <n v="0.5"/>
    <x v="19"/>
    <x v="47"/>
    <x v="95"/>
    <n v="0.15000000000000002"/>
  </r>
  <r>
    <x v="4"/>
    <n v="1128299"/>
    <x v="152"/>
    <x v="2"/>
    <s v="California"/>
    <s v="San Francisco"/>
    <x v="0"/>
    <n v="0.5"/>
    <x v="2"/>
    <x v="17"/>
    <x v="96"/>
    <n v="0.35000000000000003"/>
  </r>
  <r>
    <x v="4"/>
    <n v="1128299"/>
    <x v="153"/>
    <x v="2"/>
    <s v="California"/>
    <s v="San Francisco"/>
    <x v="1"/>
    <n v="0.6"/>
    <x v="19"/>
    <x v="79"/>
    <x v="97"/>
    <n v="0.2"/>
  </r>
  <r>
    <x v="4"/>
    <n v="1128299"/>
    <x v="154"/>
    <x v="2"/>
    <s v="California"/>
    <s v="San Francisco"/>
    <x v="2"/>
    <n v="0.6"/>
    <x v="19"/>
    <x v="79"/>
    <x v="98"/>
    <n v="0.35000000000000003"/>
  </r>
  <r>
    <x v="4"/>
    <n v="1128299"/>
    <x v="155"/>
    <x v="2"/>
    <s v="California"/>
    <s v="San Francisco"/>
    <x v="3"/>
    <n v="0.6"/>
    <x v="24"/>
    <x v="11"/>
    <x v="51"/>
    <n v="0.3"/>
  </r>
  <r>
    <x v="4"/>
    <n v="1128299"/>
    <x v="156"/>
    <x v="2"/>
    <s v="California"/>
    <s v="San Francisco"/>
    <x v="4"/>
    <n v="0.65"/>
    <x v="23"/>
    <x v="80"/>
    <x v="20"/>
    <n v="0.5"/>
  </r>
  <r>
    <x v="4"/>
    <n v="1128299"/>
    <x v="157"/>
    <x v="2"/>
    <s v="California"/>
    <s v="San Francisco"/>
    <x v="5"/>
    <n v="0.6"/>
    <x v="19"/>
    <x v="79"/>
    <x v="99"/>
    <n v="0.15000000000000002"/>
  </r>
  <r>
    <x v="4"/>
    <n v="1128299"/>
    <x v="158"/>
    <x v="2"/>
    <s v="California"/>
    <s v="San Francisco"/>
    <x v="0"/>
    <n v="0.6"/>
    <x v="10"/>
    <x v="18"/>
    <x v="100"/>
    <n v="0.35000000000000003"/>
  </r>
  <r>
    <x v="4"/>
    <n v="1128299"/>
    <x v="159"/>
    <x v="2"/>
    <s v="California"/>
    <s v="San Francisco"/>
    <x v="1"/>
    <n v="0.65"/>
    <x v="21"/>
    <x v="81"/>
    <x v="66"/>
    <n v="0.2"/>
  </r>
  <r>
    <x v="4"/>
    <n v="1128299"/>
    <x v="160"/>
    <x v="2"/>
    <s v="California"/>
    <s v="San Francisco"/>
    <x v="2"/>
    <n v="0.65"/>
    <x v="26"/>
    <x v="82"/>
    <x v="101"/>
    <n v="0.35000000000000003"/>
  </r>
  <r>
    <x v="4"/>
    <n v="1128299"/>
    <x v="161"/>
    <x v="2"/>
    <s v="California"/>
    <s v="San Francisco"/>
    <x v="3"/>
    <n v="0.6"/>
    <x v="22"/>
    <x v="67"/>
    <x v="56"/>
    <n v="0.3"/>
  </r>
  <r>
    <x v="4"/>
    <n v="1128299"/>
    <x v="162"/>
    <x v="2"/>
    <s v="California"/>
    <s v="San Francisco"/>
    <x v="4"/>
    <n v="0.65"/>
    <x v="27"/>
    <x v="83"/>
    <x v="24"/>
    <n v="0.5"/>
  </r>
  <r>
    <x v="4"/>
    <n v="1128299"/>
    <x v="163"/>
    <x v="2"/>
    <s v="California"/>
    <s v="San Francisco"/>
    <x v="5"/>
    <n v="0.8"/>
    <x v="19"/>
    <x v="84"/>
    <x v="102"/>
    <n v="0.15000000000000002"/>
  </r>
  <r>
    <x v="4"/>
    <n v="1128299"/>
    <x v="164"/>
    <x v="2"/>
    <s v="California"/>
    <s v="San Francisco"/>
    <x v="0"/>
    <n v="0.6"/>
    <x v="3"/>
    <x v="4"/>
    <x v="103"/>
    <n v="0.4"/>
  </r>
  <r>
    <x v="4"/>
    <n v="1128299"/>
    <x v="165"/>
    <x v="2"/>
    <s v="California"/>
    <s v="San Francisco"/>
    <x v="1"/>
    <n v="0.65"/>
    <x v="29"/>
    <x v="62"/>
    <x v="104"/>
    <n v="0.25"/>
  </r>
  <r>
    <x v="4"/>
    <n v="1128299"/>
    <x v="166"/>
    <x v="2"/>
    <s v="California"/>
    <s v="San Francisco"/>
    <x v="2"/>
    <n v="0.65"/>
    <x v="29"/>
    <x v="62"/>
    <x v="105"/>
    <n v="0.4"/>
  </r>
  <r>
    <x v="4"/>
    <n v="1128299"/>
    <x v="167"/>
    <x v="2"/>
    <s v="California"/>
    <s v="San Francisco"/>
    <x v="3"/>
    <n v="0.6"/>
    <x v="25"/>
    <x v="85"/>
    <x v="106"/>
    <n v="0.35"/>
  </r>
  <r>
    <x v="4"/>
    <n v="1128299"/>
    <x v="168"/>
    <x v="2"/>
    <s v="California"/>
    <s v="San Francisco"/>
    <x v="4"/>
    <n v="0.65"/>
    <x v="20"/>
    <x v="86"/>
    <x v="107"/>
    <n v="0.55000000000000004"/>
  </r>
  <r>
    <x v="4"/>
    <n v="1128299"/>
    <x v="169"/>
    <x v="2"/>
    <s v="California"/>
    <s v="San Francisco"/>
    <x v="5"/>
    <n v="0.8"/>
    <x v="26"/>
    <x v="87"/>
    <x v="108"/>
    <n v="0.2"/>
  </r>
  <r>
    <x v="4"/>
    <n v="1128299"/>
    <x v="170"/>
    <x v="2"/>
    <s v="California"/>
    <s v="San Francisco"/>
    <x v="0"/>
    <n v="0.6"/>
    <x v="17"/>
    <x v="36"/>
    <x v="109"/>
    <n v="0.4"/>
  </r>
  <r>
    <x v="4"/>
    <n v="1128299"/>
    <x v="171"/>
    <x v="2"/>
    <s v="California"/>
    <s v="San Francisco"/>
    <x v="1"/>
    <n v="0.65"/>
    <x v="6"/>
    <x v="32"/>
    <x v="110"/>
    <n v="0.25"/>
  </r>
  <r>
    <x v="4"/>
    <n v="1128299"/>
    <x v="172"/>
    <x v="2"/>
    <s v="California"/>
    <s v="San Francisco"/>
    <x v="2"/>
    <n v="0.65"/>
    <x v="6"/>
    <x v="32"/>
    <x v="111"/>
    <n v="0.4"/>
  </r>
  <r>
    <x v="4"/>
    <n v="1128299"/>
    <x v="173"/>
    <x v="2"/>
    <s v="California"/>
    <s v="San Francisco"/>
    <x v="3"/>
    <n v="0.6"/>
    <x v="19"/>
    <x v="79"/>
    <x v="112"/>
    <n v="0.35"/>
  </r>
  <r>
    <x v="4"/>
    <n v="1128299"/>
    <x v="174"/>
    <x v="2"/>
    <s v="California"/>
    <s v="San Francisco"/>
    <x v="4"/>
    <n v="0.65"/>
    <x v="30"/>
    <x v="88"/>
    <x v="113"/>
    <n v="0.55000000000000004"/>
  </r>
  <r>
    <x v="4"/>
    <n v="1128299"/>
    <x v="175"/>
    <x v="2"/>
    <s v="California"/>
    <s v="San Francisco"/>
    <x v="5"/>
    <n v="0.8"/>
    <x v="10"/>
    <x v="30"/>
    <x v="2"/>
    <n v="0.2"/>
  </r>
  <r>
    <x v="4"/>
    <n v="1128299"/>
    <x v="176"/>
    <x v="2"/>
    <s v="California"/>
    <s v="San Francisco"/>
    <x v="0"/>
    <n v="0.6"/>
    <x v="13"/>
    <x v="89"/>
    <x v="114"/>
    <n v="0.35000000000000003"/>
  </r>
  <r>
    <x v="4"/>
    <n v="1128299"/>
    <x v="177"/>
    <x v="2"/>
    <s v="California"/>
    <s v="San Francisco"/>
    <x v="1"/>
    <n v="0.65"/>
    <x v="10"/>
    <x v="29"/>
    <x v="115"/>
    <n v="0.2"/>
  </r>
  <r>
    <x v="4"/>
    <n v="1128299"/>
    <x v="178"/>
    <x v="2"/>
    <s v="California"/>
    <s v="San Francisco"/>
    <x v="2"/>
    <n v="0.65"/>
    <x v="6"/>
    <x v="32"/>
    <x v="116"/>
    <n v="0.35000000000000003"/>
  </r>
  <r>
    <x v="4"/>
    <n v="1128299"/>
    <x v="179"/>
    <x v="2"/>
    <s v="California"/>
    <s v="San Francisco"/>
    <x v="3"/>
    <n v="0.6"/>
    <x v="26"/>
    <x v="90"/>
    <x v="117"/>
    <n v="0.3"/>
  </r>
  <r>
    <x v="4"/>
    <n v="1128299"/>
    <x v="180"/>
    <x v="2"/>
    <s v="California"/>
    <s v="San Francisco"/>
    <x v="4"/>
    <n v="0.65"/>
    <x v="28"/>
    <x v="91"/>
    <x v="118"/>
    <n v="0.5"/>
  </r>
  <r>
    <x v="4"/>
    <n v="1128299"/>
    <x v="181"/>
    <x v="2"/>
    <s v="California"/>
    <s v="San Francisco"/>
    <x v="5"/>
    <n v="0.8"/>
    <x v="28"/>
    <x v="92"/>
    <x v="119"/>
    <n v="0.15000000000000002"/>
  </r>
  <r>
    <x v="4"/>
    <n v="1128299"/>
    <x v="182"/>
    <x v="2"/>
    <s v="California"/>
    <s v="San Francisco"/>
    <x v="0"/>
    <n v="0.65"/>
    <x v="17"/>
    <x v="93"/>
    <x v="120"/>
    <n v="0.35000000000000003"/>
  </r>
  <r>
    <x v="4"/>
    <n v="1128299"/>
    <x v="183"/>
    <x v="2"/>
    <s v="California"/>
    <s v="San Francisco"/>
    <x v="1"/>
    <n v="0.7"/>
    <x v="8"/>
    <x v="94"/>
    <x v="60"/>
    <n v="0.2"/>
  </r>
  <r>
    <x v="4"/>
    <n v="1128299"/>
    <x v="184"/>
    <x v="2"/>
    <s v="California"/>
    <s v="San Francisco"/>
    <x v="2"/>
    <n v="0.65"/>
    <x v="9"/>
    <x v="95"/>
    <x v="121"/>
    <n v="0.35000000000000003"/>
  </r>
  <r>
    <x v="4"/>
    <n v="1128299"/>
    <x v="185"/>
    <x v="2"/>
    <s v="California"/>
    <s v="San Francisco"/>
    <x v="3"/>
    <n v="0.65"/>
    <x v="29"/>
    <x v="62"/>
    <x v="122"/>
    <n v="0.3"/>
  </r>
  <r>
    <x v="4"/>
    <n v="1128299"/>
    <x v="186"/>
    <x v="2"/>
    <s v="California"/>
    <s v="San Francisco"/>
    <x v="4"/>
    <n v="0.75"/>
    <x v="29"/>
    <x v="96"/>
    <x v="123"/>
    <n v="0.5"/>
  </r>
  <r>
    <x v="4"/>
    <n v="1128299"/>
    <x v="187"/>
    <x v="2"/>
    <s v="California"/>
    <s v="San Francisco"/>
    <x v="5"/>
    <n v="0.8"/>
    <x v="26"/>
    <x v="87"/>
    <x v="124"/>
    <n v="0.15000000000000002"/>
  </r>
  <r>
    <x v="4"/>
    <n v="1128299"/>
    <x v="188"/>
    <x v="2"/>
    <s v="California"/>
    <s v="San Francisco"/>
    <x v="0"/>
    <n v="0.55000000000000004"/>
    <x v="8"/>
    <x v="16"/>
    <x v="125"/>
    <n v="0.30000000000000004"/>
  </r>
  <r>
    <x v="4"/>
    <n v="1128299"/>
    <x v="189"/>
    <x v="2"/>
    <s v="California"/>
    <s v="San Francisco"/>
    <x v="1"/>
    <n v="0.60000000000000009"/>
    <x v="8"/>
    <x v="97"/>
    <x v="126"/>
    <n v="0.15"/>
  </r>
  <r>
    <x v="4"/>
    <n v="1128299"/>
    <x v="190"/>
    <x v="2"/>
    <s v="California"/>
    <s v="San Francisco"/>
    <x v="2"/>
    <n v="0.55000000000000004"/>
    <x v="28"/>
    <x v="98"/>
    <x v="127"/>
    <n v="0.30000000000000004"/>
  </r>
  <r>
    <x v="4"/>
    <n v="1128299"/>
    <x v="191"/>
    <x v="2"/>
    <s v="California"/>
    <s v="San Francisco"/>
    <x v="3"/>
    <n v="0.55000000000000004"/>
    <x v="26"/>
    <x v="99"/>
    <x v="128"/>
    <n v="0.24999999999999997"/>
  </r>
  <r>
    <x v="4"/>
    <n v="1128299"/>
    <x v="192"/>
    <x v="2"/>
    <s v="California"/>
    <s v="San Francisco"/>
    <x v="4"/>
    <n v="0.65"/>
    <x v="26"/>
    <x v="82"/>
    <x v="129"/>
    <n v="0.45000000000000007"/>
  </r>
  <r>
    <x v="4"/>
    <n v="1128299"/>
    <x v="193"/>
    <x v="2"/>
    <s v="California"/>
    <s v="San Francisco"/>
    <x v="5"/>
    <n v="0.7"/>
    <x v="28"/>
    <x v="100"/>
    <x v="130"/>
    <n v="0.1"/>
  </r>
  <r>
    <x v="4"/>
    <n v="1128299"/>
    <x v="194"/>
    <x v="2"/>
    <s v="California"/>
    <s v="San Francisco"/>
    <x v="0"/>
    <n v="0.55000000000000004"/>
    <x v="10"/>
    <x v="101"/>
    <x v="131"/>
    <n v="0.30000000000000004"/>
  </r>
  <r>
    <x v="4"/>
    <n v="1128299"/>
    <x v="195"/>
    <x v="2"/>
    <s v="California"/>
    <s v="San Francisco"/>
    <x v="1"/>
    <n v="0.60000000000000009"/>
    <x v="10"/>
    <x v="102"/>
    <x v="132"/>
    <n v="0.15"/>
  </r>
  <r>
    <x v="4"/>
    <n v="1128299"/>
    <x v="196"/>
    <x v="2"/>
    <s v="California"/>
    <s v="San Francisco"/>
    <x v="2"/>
    <n v="0.55000000000000004"/>
    <x v="19"/>
    <x v="103"/>
    <x v="133"/>
    <n v="0.30000000000000004"/>
  </r>
  <r>
    <x v="4"/>
    <n v="1128299"/>
    <x v="197"/>
    <x v="2"/>
    <s v="California"/>
    <s v="San Francisco"/>
    <x v="3"/>
    <n v="0.55000000000000004"/>
    <x v="21"/>
    <x v="104"/>
    <x v="134"/>
    <n v="0.24999999999999997"/>
  </r>
  <r>
    <x v="4"/>
    <n v="1128299"/>
    <x v="198"/>
    <x v="2"/>
    <s v="California"/>
    <s v="San Francisco"/>
    <x v="4"/>
    <n v="0.65"/>
    <x v="25"/>
    <x v="105"/>
    <x v="135"/>
    <n v="0.45000000000000007"/>
  </r>
  <r>
    <x v="4"/>
    <n v="1128299"/>
    <x v="199"/>
    <x v="2"/>
    <s v="California"/>
    <s v="San Francisco"/>
    <x v="5"/>
    <n v="0.7"/>
    <x v="19"/>
    <x v="106"/>
    <x v="136"/>
    <n v="0.1"/>
  </r>
  <r>
    <x v="4"/>
    <n v="1128299"/>
    <x v="200"/>
    <x v="2"/>
    <s v="California"/>
    <s v="San Francisco"/>
    <x v="0"/>
    <n v="0.55000000000000004"/>
    <x v="10"/>
    <x v="101"/>
    <x v="131"/>
    <n v="0.30000000000000004"/>
  </r>
  <r>
    <x v="4"/>
    <n v="1128299"/>
    <x v="201"/>
    <x v="2"/>
    <s v="California"/>
    <s v="San Francisco"/>
    <x v="1"/>
    <n v="0.60000000000000009"/>
    <x v="10"/>
    <x v="102"/>
    <x v="132"/>
    <n v="0.15"/>
  </r>
  <r>
    <x v="4"/>
    <n v="1128299"/>
    <x v="202"/>
    <x v="2"/>
    <s v="California"/>
    <s v="San Francisco"/>
    <x v="2"/>
    <n v="0.55000000000000004"/>
    <x v="26"/>
    <x v="99"/>
    <x v="137"/>
    <n v="0.30000000000000004"/>
  </r>
  <r>
    <x v="4"/>
    <n v="1128299"/>
    <x v="203"/>
    <x v="2"/>
    <s v="California"/>
    <s v="San Francisco"/>
    <x v="3"/>
    <n v="0.55000000000000004"/>
    <x v="19"/>
    <x v="103"/>
    <x v="138"/>
    <n v="0.24999999999999997"/>
  </r>
  <r>
    <x v="4"/>
    <n v="1128299"/>
    <x v="204"/>
    <x v="2"/>
    <s v="California"/>
    <s v="San Francisco"/>
    <x v="4"/>
    <n v="0.65"/>
    <x v="25"/>
    <x v="105"/>
    <x v="135"/>
    <n v="0.45000000000000007"/>
  </r>
  <r>
    <x v="4"/>
    <n v="1128299"/>
    <x v="205"/>
    <x v="2"/>
    <s v="California"/>
    <s v="San Francisco"/>
    <x v="5"/>
    <n v="0.7"/>
    <x v="28"/>
    <x v="100"/>
    <x v="130"/>
    <n v="0.1"/>
  </r>
  <r>
    <x v="4"/>
    <n v="1128299"/>
    <x v="206"/>
    <x v="2"/>
    <s v="California"/>
    <s v="San Francisco"/>
    <x v="0"/>
    <n v="0.55000000000000004"/>
    <x v="17"/>
    <x v="32"/>
    <x v="139"/>
    <n v="0.30000000000000004"/>
  </r>
  <r>
    <x v="4"/>
    <n v="1128299"/>
    <x v="207"/>
    <x v="2"/>
    <s v="California"/>
    <s v="San Francisco"/>
    <x v="1"/>
    <n v="0.60000000000000009"/>
    <x v="17"/>
    <x v="107"/>
    <x v="140"/>
    <n v="0.15"/>
  </r>
  <r>
    <x v="4"/>
    <n v="1128299"/>
    <x v="208"/>
    <x v="2"/>
    <s v="California"/>
    <s v="San Francisco"/>
    <x v="2"/>
    <n v="0.55000000000000004"/>
    <x v="28"/>
    <x v="98"/>
    <x v="127"/>
    <n v="0.30000000000000004"/>
  </r>
  <r>
    <x v="4"/>
    <n v="1128299"/>
    <x v="209"/>
    <x v="2"/>
    <s v="California"/>
    <s v="San Francisco"/>
    <x v="3"/>
    <n v="0.55000000000000004"/>
    <x v="28"/>
    <x v="98"/>
    <x v="141"/>
    <n v="0.24999999999999997"/>
  </r>
  <r>
    <x v="4"/>
    <n v="1128299"/>
    <x v="210"/>
    <x v="2"/>
    <s v="California"/>
    <s v="San Francisco"/>
    <x v="4"/>
    <n v="0.65"/>
    <x v="19"/>
    <x v="108"/>
    <x v="142"/>
    <n v="0.45000000000000007"/>
  </r>
  <r>
    <x v="4"/>
    <n v="1128299"/>
    <x v="211"/>
    <x v="2"/>
    <s v="California"/>
    <s v="San Francisco"/>
    <x v="5"/>
    <n v="0.7"/>
    <x v="9"/>
    <x v="84"/>
    <x v="143"/>
    <n v="0.1"/>
  </r>
  <r>
    <x v="5"/>
    <n v="1189833"/>
    <x v="212"/>
    <x v="2"/>
    <s v="California"/>
    <s v="San Francisco"/>
    <x v="0"/>
    <n v="0.35"/>
    <x v="19"/>
    <x v="39"/>
    <x v="144"/>
    <n v="0.4"/>
  </r>
  <r>
    <x v="5"/>
    <n v="1189833"/>
    <x v="213"/>
    <x v="2"/>
    <s v="California"/>
    <s v="San Francisco"/>
    <x v="1"/>
    <n v="0.45"/>
    <x v="19"/>
    <x v="38"/>
    <x v="40"/>
    <n v="0.25"/>
  </r>
  <r>
    <x v="5"/>
    <n v="1189833"/>
    <x v="214"/>
    <x v="2"/>
    <s v="California"/>
    <s v="San Francisco"/>
    <x v="2"/>
    <n v="0.45"/>
    <x v="19"/>
    <x v="38"/>
    <x v="12"/>
    <n v="0.4"/>
  </r>
  <r>
    <x v="5"/>
    <n v="1189833"/>
    <x v="215"/>
    <x v="2"/>
    <s v="California"/>
    <s v="San Francisco"/>
    <x v="3"/>
    <n v="0.45"/>
    <x v="20"/>
    <x v="109"/>
    <x v="145"/>
    <n v="0.35"/>
  </r>
  <r>
    <x v="5"/>
    <n v="1189833"/>
    <x v="216"/>
    <x v="2"/>
    <s v="California"/>
    <s v="Los Angeles"/>
    <x v="4"/>
    <n v="0.5"/>
    <x v="23"/>
    <x v="52"/>
    <x v="94"/>
    <n v="0.55000000000000004"/>
  </r>
  <r>
    <x v="5"/>
    <n v="1189833"/>
    <x v="217"/>
    <x v="2"/>
    <s v="California"/>
    <s v="Los Angeles"/>
    <x v="5"/>
    <n v="0.45"/>
    <x v="19"/>
    <x v="38"/>
    <x v="146"/>
    <n v="0.2"/>
  </r>
  <r>
    <x v="5"/>
    <n v="1189833"/>
    <x v="218"/>
    <x v="2"/>
    <s v="California"/>
    <s v="Los Angeles"/>
    <x v="0"/>
    <n v="0.35"/>
    <x v="29"/>
    <x v="46"/>
    <x v="147"/>
    <n v="0.4"/>
  </r>
  <r>
    <x v="5"/>
    <n v="1189833"/>
    <x v="219"/>
    <x v="2"/>
    <s v="California"/>
    <s v="Los Angeles"/>
    <x v="1"/>
    <n v="0.45"/>
    <x v="25"/>
    <x v="60"/>
    <x v="148"/>
    <n v="0.25"/>
  </r>
  <r>
    <x v="5"/>
    <n v="1189833"/>
    <x v="220"/>
    <x v="2"/>
    <s v="California"/>
    <s v="Los Angeles"/>
    <x v="2"/>
    <n v="0.45"/>
    <x v="21"/>
    <x v="110"/>
    <x v="149"/>
    <n v="0.4"/>
  </r>
  <r>
    <x v="5"/>
    <n v="1189833"/>
    <x v="221"/>
    <x v="2"/>
    <s v="California"/>
    <s v="Los Angeles"/>
    <x v="3"/>
    <n v="0.45"/>
    <x v="27"/>
    <x v="43"/>
    <x v="47"/>
    <n v="0.35"/>
  </r>
  <r>
    <x v="5"/>
    <n v="1189833"/>
    <x v="222"/>
    <x v="2"/>
    <s v="California"/>
    <s v="Los Angeles"/>
    <x v="4"/>
    <n v="0.5"/>
    <x v="31"/>
    <x v="37"/>
    <x v="150"/>
    <n v="0.55000000000000004"/>
  </r>
  <r>
    <x v="5"/>
    <n v="1189833"/>
    <x v="223"/>
    <x v="2"/>
    <s v="California"/>
    <s v="Los Angeles"/>
    <x v="5"/>
    <n v="0.45"/>
    <x v="25"/>
    <x v="60"/>
    <x v="151"/>
    <n v="0.2"/>
  </r>
  <r>
    <x v="5"/>
    <n v="1189833"/>
    <x v="224"/>
    <x v="2"/>
    <s v="California"/>
    <s v="Los Angeles"/>
    <x v="0"/>
    <n v="0.35"/>
    <x v="9"/>
    <x v="57"/>
    <x v="65"/>
    <n v="0.4"/>
  </r>
  <r>
    <x v="5"/>
    <n v="1189833"/>
    <x v="225"/>
    <x v="2"/>
    <s v="California"/>
    <s v="Los Angeles"/>
    <x v="1"/>
    <n v="0.45"/>
    <x v="25"/>
    <x v="60"/>
    <x v="148"/>
    <n v="0.25"/>
  </r>
  <r>
    <x v="5"/>
    <n v="1189833"/>
    <x v="226"/>
    <x v="2"/>
    <s v="California"/>
    <s v="Los Angeles"/>
    <x v="2"/>
    <n v="0.45"/>
    <x v="25"/>
    <x v="60"/>
    <x v="72"/>
    <n v="0.4"/>
  </r>
  <r>
    <x v="5"/>
    <n v="1189833"/>
    <x v="227"/>
    <x v="2"/>
    <s v="California"/>
    <s v="Los Angeles"/>
    <x v="3"/>
    <n v="0.45"/>
    <x v="20"/>
    <x v="109"/>
    <x v="145"/>
    <n v="0.35"/>
  </r>
  <r>
    <x v="5"/>
    <n v="1189833"/>
    <x v="228"/>
    <x v="2"/>
    <s v="California"/>
    <s v="Los Angeles"/>
    <x v="4"/>
    <n v="0.5"/>
    <x v="32"/>
    <x v="41"/>
    <x v="152"/>
    <n v="0.55000000000000004"/>
  </r>
  <r>
    <x v="5"/>
    <n v="1189833"/>
    <x v="229"/>
    <x v="2"/>
    <s v="California"/>
    <s v="Los Angeles"/>
    <x v="5"/>
    <n v="0.45"/>
    <x v="22"/>
    <x v="65"/>
    <x v="153"/>
    <n v="0.2"/>
  </r>
  <r>
    <x v="5"/>
    <n v="1189833"/>
    <x v="230"/>
    <x v="2"/>
    <s v="California"/>
    <s v="Los Angeles"/>
    <x v="0"/>
    <n v="0.45"/>
    <x v="9"/>
    <x v="11"/>
    <x v="154"/>
    <n v="0.4"/>
  </r>
  <r>
    <x v="5"/>
    <n v="1189833"/>
    <x v="231"/>
    <x v="2"/>
    <s v="California"/>
    <s v="Los Angeles"/>
    <x v="1"/>
    <n v="0.5"/>
    <x v="24"/>
    <x v="59"/>
    <x v="155"/>
    <n v="0.25"/>
  </r>
  <r>
    <x v="5"/>
    <n v="1189833"/>
    <x v="232"/>
    <x v="2"/>
    <s v="California"/>
    <s v="Los Angeles"/>
    <x v="2"/>
    <n v="0.5"/>
    <x v="22"/>
    <x v="64"/>
    <x v="5"/>
    <n v="0.4"/>
  </r>
  <r>
    <x v="5"/>
    <n v="1189833"/>
    <x v="233"/>
    <x v="2"/>
    <s v="California"/>
    <s v="Los Angeles"/>
    <x v="3"/>
    <n v="0.45"/>
    <x v="27"/>
    <x v="43"/>
    <x v="47"/>
    <n v="0.35"/>
  </r>
  <r>
    <x v="5"/>
    <n v="1189833"/>
    <x v="234"/>
    <x v="2"/>
    <s v="California"/>
    <s v="Los Angeles"/>
    <x v="4"/>
    <n v="0.5"/>
    <x v="32"/>
    <x v="41"/>
    <x v="152"/>
    <n v="0.55000000000000004"/>
  </r>
  <r>
    <x v="5"/>
    <n v="1189833"/>
    <x v="235"/>
    <x v="2"/>
    <s v="California"/>
    <s v="Los Angeles"/>
    <x v="5"/>
    <n v="0.65"/>
    <x v="24"/>
    <x v="85"/>
    <x v="156"/>
    <n v="0.2"/>
  </r>
  <r>
    <x v="5"/>
    <n v="1189833"/>
    <x v="236"/>
    <x v="2"/>
    <s v="California"/>
    <s v="Los Angeles"/>
    <x v="0"/>
    <n v="0.45"/>
    <x v="9"/>
    <x v="11"/>
    <x v="154"/>
    <n v="0.4"/>
  </r>
  <r>
    <x v="5"/>
    <n v="1189833"/>
    <x v="237"/>
    <x v="2"/>
    <s v="California"/>
    <s v="Los Angeles"/>
    <x v="1"/>
    <n v="0.5"/>
    <x v="25"/>
    <x v="80"/>
    <x v="157"/>
    <n v="0.25"/>
  </r>
  <r>
    <x v="5"/>
    <n v="1189833"/>
    <x v="238"/>
    <x v="2"/>
    <s v="California"/>
    <s v="Los Angeles"/>
    <x v="2"/>
    <n v="0.5"/>
    <x v="25"/>
    <x v="80"/>
    <x v="53"/>
    <n v="0.4"/>
  </r>
  <r>
    <x v="5"/>
    <n v="1189833"/>
    <x v="239"/>
    <x v="2"/>
    <s v="California"/>
    <s v="Los Angeles"/>
    <x v="3"/>
    <n v="0.45"/>
    <x v="20"/>
    <x v="109"/>
    <x v="145"/>
    <n v="0.35"/>
  </r>
  <r>
    <x v="5"/>
    <n v="1189833"/>
    <x v="240"/>
    <x v="2"/>
    <s v="California"/>
    <s v="Los Angeles"/>
    <x v="4"/>
    <n v="0.5"/>
    <x v="31"/>
    <x v="37"/>
    <x v="150"/>
    <n v="0.55000000000000004"/>
  </r>
  <r>
    <x v="5"/>
    <n v="1189833"/>
    <x v="241"/>
    <x v="2"/>
    <s v="California"/>
    <s v="Los Angeles"/>
    <x v="5"/>
    <n v="0.65"/>
    <x v="22"/>
    <x v="111"/>
    <x v="157"/>
    <n v="0.2"/>
  </r>
  <r>
    <x v="5"/>
    <n v="1189833"/>
    <x v="242"/>
    <x v="2"/>
    <s v="California"/>
    <s v="Los Angeles"/>
    <x v="0"/>
    <n v="0.45"/>
    <x v="3"/>
    <x v="70"/>
    <x v="4"/>
    <n v="0.4"/>
  </r>
  <r>
    <x v="5"/>
    <n v="1189833"/>
    <x v="243"/>
    <x v="2"/>
    <s v="California"/>
    <s v="Los Angeles"/>
    <x v="1"/>
    <n v="0.5"/>
    <x v="29"/>
    <x v="67"/>
    <x v="87"/>
    <n v="0.25"/>
  </r>
  <r>
    <x v="5"/>
    <n v="1189833"/>
    <x v="244"/>
    <x v="2"/>
    <s v="California"/>
    <s v="Los Angeles"/>
    <x v="2"/>
    <n v="0.5"/>
    <x v="29"/>
    <x v="67"/>
    <x v="1"/>
    <n v="0.4"/>
  </r>
  <r>
    <x v="5"/>
    <n v="1189833"/>
    <x v="245"/>
    <x v="2"/>
    <s v="California"/>
    <s v="Los Angeles"/>
    <x v="3"/>
    <n v="0.45"/>
    <x v="22"/>
    <x v="65"/>
    <x v="158"/>
    <n v="0.35"/>
  </r>
  <r>
    <x v="5"/>
    <n v="1189833"/>
    <x v="246"/>
    <x v="2"/>
    <s v="California"/>
    <s v="Los Angeles"/>
    <x v="4"/>
    <n v="0.5"/>
    <x v="23"/>
    <x v="52"/>
    <x v="94"/>
    <n v="0.55000000000000004"/>
  </r>
  <r>
    <x v="5"/>
    <n v="1189833"/>
    <x v="247"/>
    <x v="2"/>
    <s v="California"/>
    <s v="Los Angeles"/>
    <x v="5"/>
    <n v="0.65"/>
    <x v="9"/>
    <x v="95"/>
    <x v="159"/>
    <n v="0.2"/>
  </r>
  <r>
    <x v="5"/>
    <n v="1189833"/>
    <x v="248"/>
    <x v="2"/>
    <s v="California"/>
    <s v="Los Angeles"/>
    <x v="0"/>
    <n v="0.45"/>
    <x v="5"/>
    <x v="58"/>
    <x v="160"/>
    <n v="0.4"/>
  </r>
  <r>
    <x v="5"/>
    <n v="1189833"/>
    <x v="249"/>
    <x v="2"/>
    <s v="California"/>
    <s v="Los Angeles"/>
    <x v="1"/>
    <n v="0.5"/>
    <x v="9"/>
    <x v="2"/>
    <x v="161"/>
    <n v="0.25"/>
  </r>
  <r>
    <x v="5"/>
    <n v="1189833"/>
    <x v="250"/>
    <x v="2"/>
    <s v="California"/>
    <s v="Los Angeles"/>
    <x v="2"/>
    <n v="0.5"/>
    <x v="29"/>
    <x v="67"/>
    <x v="1"/>
    <n v="0.4"/>
  </r>
  <r>
    <x v="5"/>
    <n v="1189833"/>
    <x v="251"/>
    <x v="2"/>
    <s v="California"/>
    <s v="Los Angeles"/>
    <x v="3"/>
    <n v="0.45"/>
    <x v="25"/>
    <x v="60"/>
    <x v="162"/>
    <n v="0.35"/>
  </r>
  <r>
    <x v="5"/>
    <n v="1189833"/>
    <x v="252"/>
    <x v="2"/>
    <s v="California"/>
    <s v="Los Angeles"/>
    <x v="4"/>
    <n v="0.5"/>
    <x v="19"/>
    <x v="47"/>
    <x v="163"/>
    <n v="0.55000000000000004"/>
  </r>
  <r>
    <x v="5"/>
    <n v="1189833"/>
    <x v="253"/>
    <x v="2"/>
    <s v="California"/>
    <s v="Los Angeles"/>
    <x v="5"/>
    <n v="0.65"/>
    <x v="19"/>
    <x v="108"/>
    <x v="164"/>
    <n v="0.2"/>
  </r>
  <r>
    <x v="5"/>
    <n v="1189833"/>
    <x v="254"/>
    <x v="2"/>
    <s v="California"/>
    <s v="Los Angeles"/>
    <x v="0"/>
    <n v="0.5"/>
    <x v="3"/>
    <x v="6"/>
    <x v="165"/>
    <n v="0.4"/>
  </r>
  <r>
    <x v="5"/>
    <n v="1189833"/>
    <x v="255"/>
    <x v="2"/>
    <s v="California"/>
    <s v="Los Angeles"/>
    <x v="1"/>
    <n v="0.55000000000000004"/>
    <x v="2"/>
    <x v="66"/>
    <x v="152"/>
    <n v="0.25"/>
  </r>
  <r>
    <x v="5"/>
    <n v="1189833"/>
    <x v="256"/>
    <x v="2"/>
    <s v="California"/>
    <s v="Los Angeles"/>
    <x v="2"/>
    <n v="0.5"/>
    <x v="26"/>
    <x v="76"/>
    <x v="166"/>
    <n v="0.4"/>
  </r>
  <r>
    <x v="5"/>
    <n v="1189833"/>
    <x v="257"/>
    <x v="2"/>
    <s v="California"/>
    <s v="Los Angeles"/>
    <x v="3"/>
    <n v="0.5"/>
    <x v="21"/>
    <x v="71"/>
    <x v="167"/>
    <n v="0.35"/>
  </r>
  <r>
    <x v="5"/>
    <n v="1189833"/>
    <x v="258"/>
    <x v="2"/>
    <s v="California"/>
    <s v="Los Angeles"/>
    <x v="4"/>
    <n v="0.6"/>
    <x v="21"/>
    <x v="70"/>
    <x v="168"/>
    <n v="0.55000000000000004"/>
  </r>
  <r>
    <x v="5"/>
    <n v="1189833"/>
    <x v="259"/>
    <x v="2"/>
    <s v="California"/>
    <s v="Los Angeles"/>
    <x v="5"/>
    <n v="0.65"/>
    <x v="25"/>
    <x v="105"/>
    <x v="169"/>
    <n v="0.2"/>
  </r>
  <r>
    <x v="5"/>
    <n v="1189833"/>
    <x v="260"/>
    <x v="2"/>
    <s v="California"/>
    <s v="Los Angeles"/>
    <x v="0"/>
    <n v="0.5"/>
    <x v="2"/>
    <x v="17"/>
    <x v="170"/>
    <n v="0.4"/>
  </r>
  <r>
    <x v="5"/>
    <n v="1189833"/>
    <x v="261"/>
    <x v="2"/>
    <s v="California"/>
    <s v="Los Angeles"/>
    <x v="1"/>
    <n v="0.55000000000000004"/>
    <x v="2"/>
    <x v="66"/>
    <x v="152"/>
    <n v="0.25"/>
  </r>
  <r>
    <x v="5"/>
    <n v="1189833"/>
    <x v="262"/>
    <x v="2"/>
    <s v="California"/>
    <s v="Los Angeles"/>
    <x v="2"/>
    <n v="0.5"/>
    <x v="19"/>
    <x v="47"/>
    <x v="2"/>
    <n v="0.4"/>
  </r>
  <r>
    <x v="5"/>
    <n v="1189833"/>
    <x v="263"/>
    <x v="2"/>
    <s v="California"/>
    <s v="Los Angeles"/>
    <x v="3"/>
    <n v="0.5"/>
    <x v="25"/>
    <x v="80"/>
    <x v="115"/>
    <n v="0.35"/>
  </r>
  <r>
    <x v="5"/>
    <n v="1189833"/>
    <x v="264"/>
    <x v="2"/>
    <s v="California"/>
    <s v="Los Angeles"/>
    <x v="4"/>
    <n v="0.6"/>
    <x v="25"/>
    <x v="85"/>
    <x v="111"/>
    <n v="0.55000000000000004"/>
  </r>
  <r>
    <x v="5"/>
    <n v="1189833"/>
    <x v="265"/>
    <x v="2"/>
    <s v="California"/>
    <s v="Los Angeles"/>
    <x v="5"/>
    <n v="0.65"/>
    <x v="19"/>
    <x v="108"/>
    <x v="164"/>
    <n v="0.2"/>
  </r>
  <r>
    <x v="5"/>
    <n v="1189833"/>
    <x v="266"/>
    <x v="2"/>
    <s v="California"/>
    <s v="Los Angeles"/>
    <x v="0"/>
    <n v="0.5"/>
    <x v="9"/>
    <x v="2"/>
    <x v="58"/>
    <n v="0.4"/>
  </r>
  <r>
    <x v="5"/>
    <n v="1189833"/>
    <x v="267"/>
    <x v="2"/>
    <s v="California"/>
    <s v="Los Angeles"/>
    <x v="1"/>
    <n v="0.55000000000000004"/>
    <x v="9"/>
    <x v="61"/>
    <x v="171"/>
    <n v="0.25"/>
  </r>
  <r>
    <x v="5"/>
    <n v="1189833"/>
    <x v="268"/>
    <x v="2"/>
    <s v="California"/>
    <s v="Los Angeles"/>
    <x v="2"/>
    <n v="0.5"/>
    <x v="25"/>
    <x v="80"/>
    <x v="53"/>
    <n v="0.4"/>
  </r>
  <r>
    <x v="5"/>
    <n v="1189833"/>
    <x v="269"/>
    <x v="2"/>
    <s v="California"/>
    <s v="Los Angeles"/>
    <x v="3"/>
    <n v="0.5"/>
    <x v="22"/>
    <x v="64"/>
    <x v="172"/>
    <n v="0.35"/>
  </r>
  <r>
    <x v="5"/>
    <n v="1189833"/>
    <x v="270"/>
    <x v="2"/>
    <s v="California"/>
    <s v="Los Angeles"/>
    <x v="4"/>
    <n v="0.6"/>
    <x v="24"/>
    <x v="11"/>
    <x v="173"/>
    <n v="0.55000000000000004"/>
  </r>
  <r>
    <x v="5"/>
    <n v="1189833"/>
    <x v="271"/>
    <x v="2"/>
    <s v="California"/>
    <s v="Los Angeles"/>
    <x v="5"/>
    <n v="0.65"/>
    <x v="25"/>
    <x v="105"/>
    <x v="169"/>
    <n v="0.2"/>
  </r>
  <r>
    <x v="5"/>
    <n v="1189833"/>
    <x v="272"/>
    <x v="2"/>
    <s v="California"/>
    <s v="Los Angeles"/>
    <x v="0"/>
    <n v="0.5"/>
    <x v="6"/>
    <x v="69"/>
    <x v="22"/>
    <n v="0.4"/>
  </r>
  <r>
    <x v="5"/>
    <n v="1189833"/>
    <x v="273"/>
    <x v="2"/>
    <s v="California"/>
    <s v="Los Angeles"/>
    <x v="1"/>
    <n v="0.55000000000000004"/>
    <x v="6"/>
    <x v="112"/>
    <x v="174"/>
    <n v="0.25"/>
  </r>
  <r>
    <x v="5"/>
    <n v="1189833"/>
    <x v="274"/>
    <x v="2"/>
    <s v="California"/>
    <s v="Los Angeles"/>
    <x v="2"/>
    <n v="0.5"/>
    <x v="21"/>
    <x v="71"/>
    <x v="7"/>
    <n v="0.4"/>
  </r>
  <r>
    <x v="5"/>
    <n v="1189833"/>
    <x v="275"/>
    <x v="2"/>
    <s v="California"/>
    <s v="Los Angeles"/>
    <x v="3"/>
    <n v="0.5"/>
    <x v="25"/>
    <x v="80"/>
    <x v="115"/>
    <n v="0.35"/>
  </r>
  <r>
    <x v="5"/>
    <n v="1189833"/>
    <x v="276"/>
    <x v="2"/>
    <s v="California"/>
    <s v="Los Angeles"/>
    <x v="4"/>
    <n v="0.6"/>
    <x v="24"/>
    <x v="11"/>
    <x v="173"/>
    <n v="0.55000000000000004"/>
  </r>
  <r>
    <x v="5"/>
    <n v="1189833"/>
    <x v="277"/>
    <x v="2"/>
    <s v="California"/>
    <s v="Los Angeles"/>
    <x v="5"/>
    <n v="0.65"/>
    <x v="19"/>
    <x v="108"/>
    <x v="164"/>
    <n v="0.2"/>
  </r>
  <r>
    <x v="5"/>
    <n v="1189833"/>
    <x v="278"/>
    <x v="2"/>
    <s v="California"/>
    <s v="Los Angeles"/>
    <x v="0"/>
    <n v="0.5"/>
    <x v="3"/>
    <x v="6"/>
    <x v="165"/>
    <n v="0.4"/>
  </r>
  <r>
    <x v="5"/>
    <n v="1189833"/>
    <x v="279"/>
    <x v="2"/>
    <s v="California"/>
    <s v="Los Angeles"/>
    <x v="1"/>
    <n v="0.55000000000000004"/>
    <x v="3"/>
    <x v="14"/>
    <x v="150"/>
    <n v="0.25"/>
  </r>
  <r>
    <x v="5"/>
    <n v="1189833"/>
    <x v="280"/>
    <x v="2"/>
    <s v="California"/>
    <s v="Los Angeles"/>
    <x v="2"/>
    <n v="0.5"/>
    <x v="19"/>
    <x v="47"/>
    <x v="2"/>
    <n v="0.4"/>
  </r>
  <r>
    <x v="5"/>
    <n v="1189833"/>
    <x v="281"/>
    <x v="2"/>
    <s v="California"/>
    <s v="Los Angeles"/>
    <x v="3"/>
    <n v="0.5"/>
    <x v="19"/>
    <x v="47"/>
    <x v="44"/>
    <n v="0.35"/>
  </r>
  <r>
    <x v="5"/>
    <n v="1189833"/>
    <x v="282"/>
    <x v="2"/>
    <s v="California"/>
    <s v="Los Angeles"/>
    <x v="4"/>
    <n v="0.6"/>
    <x v="22"/>
    <x v="67"/>
    <x v="79"/>
    <n v="0.55000000000000004"/>
  </r>
  <r>
    <x v="5"/>
    <n v="1189833"/>
    <x v="283"/>
    <x v="2"/>
    <s v="California"/>
    <s v="Los Angeles"/>
    <x v="5"/>
    <n v="0.65"/>
    <x v="26"/>
    <x v="82"/>
    <x v="175"/>
    <n v="0.2"/>
  </r>
  <r>
    <x v="0"/>
    <n v="1185732"/>
    <x v="284"/>
    <x v="2"/>
    <s v="California"/>
    <s v="Los Angeles"/>
    <x v="0"/>
    <n v="0.45"/>
    <x v="33"/>
    <x v="113"/>
    <x v="176"/>
    <n v="0.4"/>
  </r>
  <r>
    <x v="0"/>
    <n v="1185732"/>
    <x v="285"/>
    <x v="2"/>
    <s v="California"/>
    <s v="Los Angeles"/>
    <x v="1"/>
    <n v="0.45"/>
    <x v="34"/>
    <x v="114"/>
    <x v="177"/>
    <n v="0.35"/>
  </r>
  <r>
    <x v="0"/>
    <n v="1185732"/>
    <x v="286"/>
    <x v="2"/>
    <s v="California"/>
    <s v="Los Angeles"/>
    <x v="2"/>
    <n v="0.35"/>
    <x v="34"/>
    <x v="115"/>
    <x v="178"/>
    <n v="0.35"/>
  </r>
  <r>
    <x v="0"/>
    <n v="1185732"/>
    <x v="287"/>
    <x v="2"/>
    <s v="California"/>
    <s v="Los Angeles"/>
    <x v="3"/>
    <n v="0.4"/>
    <x v="35"/>
    <x v="116"/>
    <x v="179"/>
    <n v="0.4"/>
  </r>
  <r>
    <x v="0"/>
    <n v="1185732"/>
    <x v="288"/>
    <x v="3"/>
    <s v="Illinois"/>
    <s v="Chicago"/>
    <x v="4"/>
    <n v="0.54999999999999993"/>
    <x v="36"/>
    <x v="115"/>
    <x v="178"/>
    <n v="0.35"/>
  </r>
  <r>
    <x v="0"/>
    <n v="1185732"/>
    <x v="289"/>
    <x v="3"/>
    <s v="Illinois"/>
    <s v="Chicago"/>
    <x v="5"/>
    <n v="0.45"/>
    <x v="34"/>
    <x v="114"/>
    <x v="180"/>
    <n v="0.5"/>
  </r>
  <r>
    <x v="0"/>
    <n v="1185732"/>
    <x v="290"/>
    <x v="3"/>
    <s v="Illinois"/>
    <s v="Chicago"/>
    <x v="0"/>
    <n v="0.45"/>
    <x v="27"/>
    <x v="43"/>
    <x v="69"/>
    <n v="0.4"/>
  </r>
  <r>
    <x v="0"/>
    <n v="1185732"/>
    <x v="291"/>
    <x v="3"/>
    <s v="Illinois"/>
    <s v="Chicago"/>
    <x v="1"/>
    <n v="0.45"/>
    <x v="36"/>
    <x v="117"/>
    <x v="181"/>
    <n v="0.35"/>
  </r>
  <r>
    <x v="0"/>
    <n v="1185732"/>
    <x v="292"/>
    <x v="3"/>
    <s v="Illinois"/>
    <s v="Chicago"/>
    <x v="2"/>
    <n v="0.35"/>
    <x v="37"/>
    <x v="117"/>
    <x v="181"/>
    <n v="0.35"/>
  </r>
  <r>
    <x v="0"/>
    <n v="1185732"/>
    <x v="293"/>
    <x v="3"/>
    <s v="Illinois"/>
    <s v="Chicago"/>
    <x v="3"/>
    <n v="0.4"/>
    <x v="38"/>
    <x v="118"/>
    <x v="182"/>
    <n v="0.4"/>
  </r>
  <r>
    <x v="0"/>
    <n v="1185732"/>
    <x v="294"/>
    <x v="3"/>
    <s v="Illinois"/>
    <s v="Chicago"/>
    <x v="4"/>
    <n v="0.54999999999999993"/>
    <x v="36"/>
    <x v="115"/>
    <x v="178"/>
    <n v="0.35"/>
  </r>
  <r>
    <x v="0"/>
    <n v="1185732"/>
    <x v="295"/>
    <x v="3"/>
    <s v="Illinois"/>
    <s v="Chicago"/>
    <x v="5"/>
    <n v="0.45"/>
    <x v="34"/>
    <x v="114"/>
    <x v="180"/>
    <n v="0.5"/>
  </r>
  <r>
    <x v="0"/>
    <n v="1185732"/>
    <x v="296"/>
    <x v="3"/>
    <s v="Illinois"/>
    <s v="Chicago"/>
    <x v="0"/>
    <n v="0.5"/>
    <x v="39"/>
    <x v="109"/>
    <x v="183"/>
    <n v="0.4"/>
  </r>
  <r>
    <x v="0"/>
    <n v="1185732"/>
    <x v="297"/>
    <x v="3"/>
    <s v="Illinois"/>
    <s v="Chicago"/>
    <x v="1"/>
    <n v="0.5"/>
    <x v="40"/>
    <x v="119"/>
    <x v="184"/>
    <n v="0.35"/>
  </r>
  <r>
    <x v="0"/>
    <n v="1185732"/>
    <x v="298"/>
    <x v="3"/>
    <s v="Illinois"/>
    <s v="Chicago"/>
    <x v="2"/>
    <n v="0.4"/>
    <x v="37"/>
    <x v="120"/>
    <x v="185"/>
    <n v="0.35"/>
  </r>
  <r>
    <x v="0"/>
    <n v="1185732"/>
    <x v="299"/>
    <x v="3"/>
    <s v="Illinois"/>
    <s v="Chicago"/>
    <x v="3"/>
    <n v="0.45"/>
    <x v="41"/>
    <x v="121"/>
    <x v="186"/>
    <n v="0.4"/>
  </r>
  <r>
    <x v="0"/>
    <n v="1185732"/>
    <x v="300"/>
    <x v="3"/>
    <s v="Illinois"/>
    <s v="Chicago"/>
    <x v="4"/>
    <n v="0.6"/>
    <x v="35"/>
    <x v="122"/>
    <x v="187"/>
    <n v="0.35"/>
  </r>
  <r>
    <x v="0"/>
    <n v="1185732"/>
    <x v="301"/>
    <x v="3"/>
    <s v="Illinois"/>
    <s v="Chicago"/>
    <x v="5"/>
    <n v="0.5"/>
    <x v="37"/>
    <x v="123"/>
    <x v="153"/>
    <n v="0.5"/>
  </r>
  <r>
    <x v="0"/>
    <n v="1185732"/>
    <x v="302"/>
    <x v="3"/>
    <s v="Illinois"/>
    <s v="Chicago"/>
    <x v="0"/>
    <n v="0.5"/>
    <x v="31"/>
    <x v="37"/>
    <x v="188"/>
    <n v="0.4"/>
  </r>
  <r>
    <x v="0"/>
    <n v="1185732"/>
    <x v="303"/>
    <x v="3"/>
    <s v="Illinois"/>
    <s v="Chicago"/>
    <x v="1"/>
    <n v="0.5"/>
    <x v="42"/>
    <x v="122"/>
    <x v="187"/>
    <n v="0.35"/>
  </r>
  <r>
    <x v="0"/>
    <n v="1185732"/>
    <x v="304"/>
    <x v="3"/>
    <s v="Illinois"/>
    <s v="Chicago"/>
    <x v="2"/>
    <n v="0.4"/>
    <x v="42"/>
    <x v="124"/>
    <x v="189"/>
    <n v="0.35"/>
  </r>
  <r>
    <x v="0"/>
    <n v="1185732"/>
    <x v="305"/>
    <x v="3"/>
    <s v="Illinois"/>
    <s v="Chicago"/>
    <x v="3"/>
    <n v="0.45"/>
    <x v="41"/>
    <x v="121"/>
    <x v="186"/>
    <n v="0.4"/>
  </r>
  <r>
    <x v="0"/>
    <n v="1185732"/>
    <x v="306"/>
    <x v="3"/>
    <s v="Illinois"/>
    <s v="Chicago"/>
    <x v="4"/>
    <n v="0.6"/>
    <x v="38"/>
    <x v="124"/>
    <x v="189"/>
    <n v="0.35"/>
  </r>
  <r>
    <x v="0"/>
    <n v="1185732"/>
    <x v="307"/>
    <x v="3"/>
    <s v="Illinois"/>
    <s v="Chicago"/>
    <x v="5"/>
    <n v="0.5"/>
    <x v="37"/>
    <x v="123"/>
    <x v="153"/>
    <n v="0.5"/>
  </r>
  <r>
    <x v="0"/>
    <n v="1185732"/>
    <x v="308"/>
    <x v="3"/>
    <s v="Illinois"/>
    <s v="Chicago"/>
    <x v="0"/>
    <n v="0.6"/>
    <x v="39"/>
    <x v="125"/>
    <x v="190"/>
    <n v="0.4"/>
  </r>
  <r>
    <x v="0"/>
    <n v="1185732"/>
    <x v="309"/>
    <x v="3"/>
    <s v="Illinois"/>
    <s v="Chicago"/>
    <x v="1"/>
    <n v="0.55000000000000004"/>
    <x v="40"/>
    <x v="126"/>
    <x v="191"/>
    <n v="0.35"/>
  </r>
  <r>
    <x v="0"/>
    <n v="1185732"/>
    <x v="310"/>
    <x v="3"/>
    <s v="Illinois"/>
    <s v="Chicago"/>
    <x v="2"/>
    <n v="0.5"/>
    <x v="36"/>
    <x v="127"/>
    <x v="192"/>
    <n v="0.35"/>
  </r>
  <r>
    <x v="0"/>
    <n v="1185732"/>
    <x v="311"/>
    <x v="3"/>
    <s v="Illinois"/>
    <s v="Chicago"/>
    <x v="3"/>
    <n v="0.5"/>
    <x v="38"/>
    <x v="116"/>
    <x v="179"/>
    <n v="0.4"/>
  </r>
  <r>
    <x v="0"/>
    <n v="1185732"/>
    <x v="312"/>
    <x v="3"/>
    <s v="Illinois"/>
    <s v="Chicago"/>
    <x v="4"/>
    <n v="0.6"/>
    <x v="35"/>
    <x v="122"/>
    <x v="187"/>
    <n v="0.35"/>
  </r>
  <r>
    <x v="0"/>
    <n v="1185732"/>
    <x v="313"/>
    <x v="3"/>
    <s v="Illinois"/>
    <s v="Chicago"/>
    <x v="5"/>
    <n v="0.65"/>
    <x v="43"/>
    <x v="128"/>
    <x v="157"/>
    <n v="0.5"/>
  </r>
  <r>
    <x v="0"/>
    <n v="1185732"/>
    <x v="314"/>
    <x v="3"/>
    <s v="Illinois"/>
    <s v="Chicago"/>
    <x v="0"/>
    <n v="0.5"/>
    <x v="23"/>
    <x v="52"/>
    <x v="161"/>
    <n v="0.4"/>
  </r>
  <r>
    <x v="0"/>
    <n v="1185732"/>
    <x v="315"/>
    <x v="3"/>
    <s v="Illinois"/>
    <s v="Chicago"/>
    <x v="1"/>
    <n v="0.45000000000000007"/>
    <x v="43"/>
    <x v="129"/>
    <x v="193"/>
    <n v="0.35"/>
  </r>
  <r>
    <x v="0"/>
    <n v="1185732"/>
    <x v="316"/>
    <x v="3"/>
    <s v="Illinois"/>
    <s v="Chicago"/>
    <x v="2"/>
    <n v="0.4"/>
    <x v="40"/>
    <x v="130"/>
    <x v="194"/>
    <n v="0.35"/>
  </r>
  <r>
    <x v="0"/>
    <n v="1185732"/>
    <x v="317"/>
    <x v="3"/>
    <s v="Illinois"/>
    <s v="Chicago"/>
    <x v="3"/>
    <n v="0.4"/>
    <x v="36"/>
    <x v="131"/>
    <x v="194"/>
    <n v="0.4"/>
  </r>
  <r>
    <x v="0"/>
    <n v="1185732"/>
    <x v="318"/>
    <x v="3"/>
    <s v="Illinois"/>
    <s v="Chicago"/>
    <x v="4"/>
    <n v="0.5"/>
    <x v="36"/>
    <x v="127"/>
    <x v="192"/>
    <n v="0.35"/>
  </r>
  <r>
    <x v="0"/>
    <n v="1185732"/>
    <x v="319"/>
    <x v="3"/>
    <s v="Illinois"/>
    <s v="Chicago"/>
    <x v="5"/>
    <n v="0.55000000000000004"/>
    <x v="44"/>
    <x v="132"/>
    <x v="195"/>
    <n v="0.5"/>
  </r>
  <r>
    <x v="0"/>
    <n v="1185732"/>
    <x v="320"/>
    <x v="3"/>
    <s v="Illinois"/>
    <s v="Chicago"/>
    <x v="0"/>
    <n v="0.5"/>
    <x v="30"/>
    <x v="77"/>
    <x v="196"/>
    <n v="0.4"/>
  </r>
  <r>
    <x v="0"/>
    <n v="1185732"/>
    <x v="321"/>
    <x v="3"/>
    <s v="Illinois"/>
    <s v="Chicago"/>
    <x v="1"/>
    <n v="0.45000000000000007"/>
    <x v="45"/>
    <x v="133"/>
    <x v="197"/>
    <n v="0.35"/>
  </r>
  <r>
    <x v="0"/>
    <n v="1185732"/>
    <x v="322"/>
    <x v="3"/>
    <s v="Illinois"/>
    <s v="Chicago"/>
    <x v="2"/>
    <n v="0.4"/>
    <x v="43"/>
    <x v="119"/>
    <x v="184"/>
    <n v="0.35"/>
  </r>
  <r>
    <x v="0"/>
    <n v="1185732"/>
    <x v="323"/>
    <x v="3"/>
    <s v="Illinois"/>
    <s v="Chicago"/>
    <x v="3"/>
    <n v="0.4"/>
    <x v="40"/>
    <x v="130"/>
    <x v="198"/>
    <n v="0.4"/>
  </r>
  <r>
    <x v="0"/>
    <n v="1185732"/>
    <x v="324"/>
    <x v="3"/>
    <s v="Illinois"/>
    <s v="Chicago"/>
    <x v="4"/>
    <n v="0.5"/>
    <x v="37"/>
    <x v="123"/>
    <x v="199"/>
    <n v="0.35"/>
  </r>
  <r>
    <x v="0"/>
    <n v="1185732"/>
    <x v="325"/>
    <x v="3"/>
    <s v="Illinois"/>
    <s v="Chicago"/>
    <x v="5"/>
    <n v="0.55000000000000004"/>
    <x v="46"/>
    <x v="40"/>
    <x v="171"/>
    <n v="0.5"/>
  </r>
  <r>
    <x v="0"/>
    <n v="1185732"/>
    <x v="326"/>
    <x v="3"/>
    <s v="Illinois"/>
    <s v="Chicago"/>
    <x v="0"/>
    <n v="0.5"/>
    <x v="20"/>
    <x v="78"/>
    <x v="171"/>
    <n v="0.4"/>
  </r>
  <r>
    <x v="0"/>
    <n v="1185732"/>
    <x v="327"/>
    <x v="3"/>
    <s v="Illinois"/>
    <s v="Chicago"/>
    <x v="1"/>
    <n v="0.45000000000000007"/>
    <x v="45"/>
    <x v="133"/>
    <x v="197"/>
    <n v="0.35"/>
  </r>
  <r>
    <x v="0"/>
    <n v="1185732"/>
    <x v="328"/>
    <x v="3"/>
    <s v="Illinois"/>
    <s v="Chicago"/>
    <x v="2"/>
    <n v="0.4"/>
    <x v="43"/>
    <x v="119"/>
    <x v="184"/>
    <n v="0.35"/>
  </r>
  <r>
    <x v="0"/>
    <n v="1185732"/>
    <x v="329"/>
    <x v="3"/>
    <s v="Illinois"/>
    <s v="Chicago"/>
    <x v="3"/>
    <n v="0.4"/>
    <x v="37"/>
    <x v="120"/>
    <x v="200"/>
    <n v="0.4"/>
  </r>
  <r>
    <x v="0"/>
    <n v="1185732"/>
    <x v="330"/>
    <x v="3"/>
    <s v="Illinois"/>
    <s v="Chicago"/>
    <x v="4"/>
    <n v="0.5"/>
    <x v="40"/>
    <x v="119"/>
    <x v="184"/>
    <n v="0.35"/>
  </r>
  <r>
    <x v="0"/>
    <n v="1185732"/>
    <x v="331"/>
    <x v="3"/>
    <s v="Illinois"/>
    <s v="Chicago"/>
    <x v="5"/>
    <n v="0.55000000000000004"/>
    <x v="47"/>
    <x v="134"/>
    <x v="201"/>
    <n v="0.5"/>
  </r>
  <r>
    <x v="0"/>
    <n v="1185732"/>
    <x v="332"/>
    <x v="3"/>
    <s v="Illinois"/>
    <s v="Chicago"/>
    <x v="0"/>
    <n v="0.5"/>
    <x v="23"/>
    <x v="52"/>
    <x v="161"/>
    <n v="0.4"/>
  </r>
  <r>
    <x v="0"/>
    <n v="1185732"/>
    <x v="333"/>
    <x v="3"/>
    <s v="Illinois"/>
    <s v="Chicago"/>
    <x v="1"/>
    <n v="0.45000000000000007"/>
    <x v="48"/>
    <x v="135"/>
    <x v="202"/>
    <n v="0.35"/>
  </r>
  <r>
    <x v="0"/>
    <n v="1185732"/>
    <x v="334"/>
    <x v="3"/>
    <s v="Illinois"/>
    <s v="Chicago"/>
    <x v="2"/>
    <n v="0.4"/>
    <x v="40"/>
    <x v="130"/>
    <x v="194"/>
    <n v="0.35"/>
  </r>
  <r>
    <x v="0"/>
    <n v="1185732"/>
    <x v="335"/>
    <x v="3"/>
    <s v="Illinois"/>
    <s v="Chicago"/>
    <x v="3"/>
    <n v="0.4"/>
    <x v="36"/>
    <x v="131"/>
    <x v="194"/>
    <n v="0.4"/>
  </r>
  <r>
    <x v="0"/>
    <n v="1185732"/>
    <x v="336"/>
    <x v="3"/>
    <s v="Illinois"/>
    <s v="Chicago"/>
    <x v="4"/>
    <n v="0.5"/>
    <x v="36"/>
    <x v="127"/>
    <x v="192"/>
    <n v="0.35"/>
  </r>
  <r>
    <x v="0"/>
    <n v="1185732"/>
    <x v="337"/>
    <x v="3"/>
    <s v="Illinois"/>
    <s v="Chicago"/>
    <x v="5"/>
    <n v="0.55000000000000004"/>
    <x v="43"/>
    <x v="136"/>
    <x v="203"/>
    <n v="0.5"/>
  </r>
  <r>
    <x v="0"/>
    <n v="1185732"/>
    <x v="338"/>
    <x v="3"/>
    <s v="Illinois"/>
    <s v="Chicago"/>
    <x v="0"/>
    <n v="0.6"/>
    <x v="32"/>
    <x v="137"/>
    <x v="204"/>
    <n v="0.4"/>
  </r>
  <r>
    <x v="0"/>
    <n v="1185732"/>
    <x v="339"/>
    <x v="3"/>
    <s v="Illinois"/>
    <s v="Chicago"/>
    <x v="1"/>
    <n v="0.5"/>
    <x v="43"/>
    <x v="138"/>
    <x v="205"/>
    <n v="0.35"/>
  </r>
  <r>
    <x v="0"/>
    <n v="1185732"/>
    <x v="340"/>
    <x v="3"/>
    <s v="Illinois"/>
    <s v="Chicago"/>
    <x v="2"/>
    <n v="0.5"/>
    <x v="42"/>
    <x v="122"/>
    <x v="187"/>
    <n v="0.35"/>
  </r>
  <r>
    <x v="0"/>
    <n v="1185732"/>
    <x v="341"/>
    <x v="3"/>
    <s v="Illinois"/>
    <s v="Chicago"/>
    <x v="3"/>
    <n v="0.5"/>
    <x v="35"/>
    <x v="139"/>
    <x v="206"/>
    <n v="0.4"/>
  </r>
  <r>
    <x v="0"/>
    <n v="1185732"/>
    <x v="342"/>
    <x v="3"/>
    <s v="Illinois"/>
    <s v="Chicago"/>
    <x v="4"/>
    <n v="0.6"/>
    <x v="35"/>
    <x v="122"/>
    <x v="187"/>
    <n v="0.35"/>
  </r>
  <r>
    <x v="0"/>
    <n v="1185732"/>
    <x v="343"/>
    <x v="3"/>
    <s v="Illinois"/>
    <s v="Chicago"/>
    <x v="5"/>
    <n v="0.64999999999999991"/>
    <x v="43"/>
    <x v="140"/>
    <x v="207"/>
    <n v="0.5"/>
  </r>
  <r>
    <x v="0"/>
    <n v="1185732"/>
    <x v="344"/>
    <x v="3"/>
    <s v="Illinois"/>
    <s v="Chicago"/>
    <x v="0"/>
    <n v="0.6"/>
    <x v="46"/>
    <x v="48"/>
    <x v="208"/>
    <n v="0.4"/>
  </r>
  <r>
    <x v="0"/>
    <n v="1185732"/>
    <x v="345"/>
    <x v="3"/>
    <s v="Illinois"/>
    <s v="Chicago"/>
    <x v="1"/>
    <n v="0.5"/>
    <x v="43"/>
    <x v="138"/>
    <x v="205"/>
    <n v="0.35"/>
  </r>
  <r>
    <x v="0"/>
    <n v="1185732"/>
    <x v="346"/>
    <x v="3"/>
    <s v="Illinois"/>
    <s v="Chicago"/>
    <x v="2"/>
    <n v="0.5"/>
    <x v="49"/>
    <x v="141"/>
    <x v="209"/>
    <n v="0.35"/>
  </r>
  <r>
    <x v="0"/>
    <n v="1185732"/>
    <x v="347"/>
    <x v="3"/>
    <s v="Illinois"/>
    <s v="Chicago"/>
    <x v="3"/>
    <n v="0.5"/>
    <x v="36"/>
    <x v="127"/>
    <x v="184"/>
    <n v="0.4"/>
  </r>
  <r>
    <x v="0"/>
    <n v="1185732"/>
    <x v="348"/>
    <x v="3"/>
    <s v="Illinois"/>
    <s v="Chicago"/>
    <x v="4"/>
    <n v="0.6"/>
    <x v="42"/>
    <x v="120"/>
    <x v="185"/>
    <n v="0.35"/>
  </r>
  <r>
    <x v="0"/>
    <n v="1185732"/>
    <x v="349"/>
    <x v="3"/>
    <s v="Illinois"/>
    <s v="Chicago"/>
    <x v="5"/>
    <n v="0.64999999999999991"/>
    <x v="43"/>
    <x v="140"/>
    <x v="207"/>
    <n v="0.5"/>
  </r>
  <r>
    <x v="0"/>
    <n v="1185732"/>
    <x v="350"/>
    <x v="3"/>
    <s v="Illinois"/>
    <s v="Chicago"/>
    <x v="0"/>
    <n v="0.6"/>
    <x v="23"/>
    <x v="59"/>
    <x v="210"/>
    <n v="0.4"/>
  </r>
  <r>
    <x v="0"/>
    <n v="1185732"/>
    <x v="351"/>
    <x v="3"/>
    <s v="Illinois"/>
    <s v="Chicago"/>
    <x v="1"/>
    <n v="0.5"/>
    <x v="48"/>
    <x v="142"/>
    <x v="211"/>
    <n v="0.35"/>
  </r>
  <r>
    <x v="0"/>
    <n v="1185732"/>
    <x v="352"/>
    <x v="3"/>
    <s v="Illinois"/>
    <s v="Chicago"/>
    <x v="2"/>
    <n v="0.5"/>
    <x v="43"/>
    <x v="138"/>
    <x v="205"/>
    <n v="0.35"/>
  </r>
  <r>
    <x v="0"/>
    <n v="1185732"/>
    <x v="353"/>
    <x v="3"/>
    <s v="Illinois"/>
    <s v="Chicago"/>
    <x v="3"/>
    <n v="0.5"/>
    <x v="40"/>
    <x v="119"/>
    <x v="212"/>
    <n v="0.4"/>
  </r>
  <r>
    <x v="0"/>
    <n v="1185732"/>
    <x v="354"/>
    <x v="3"/>
    <s v="Illinois"/>
    <s v="Chicago"/>
    <x v="4"/>
    <n v="0.6"/>
    <x v="40"/>
    <x v="143"/>
    <x v="213"/>
    <n v="0.35"/>
  </r>
  <r>
    <x v="0"/>
    <n v="1185732"/>
    <x v="355"/>
    <x v="3"/>
    <s v="Illinois"/>
    <s v="Chicago"/>
    <x v="5"/>
    <n v="0.64999999999999991"/>
    <x v="48"/>
    <x v="144"/>
    <x v="214"/>
    <n v="0.5"/>
  </r>
  <r>
    <x v="2"/>
    <n v="1197831"/>
    <x v="356"/>
    <x v="3"/>
    <s v="Illinois"/>
    <s v="Chicago"/>
    <x v="0"/>
    <n v="0.2"/>
    <x v="26"/>
    <x v="145"/>
    <x v="215"/>
    <n v="0.3"/>
  </r>
  <r>
    <x v="2"/>
    <n v="1197831"/>
    <x v="357"/>
    <x v="3"/>
    <s v="Illinois"/>
    <s v="Chicago"/>
    <x v="1"/>
    <n v="0.3"/>
    <x v="26"/>
    <x v="146"/>
    <x v="216"/>
    <n v="0.3"/>
  </r>
  <r>
    <x v="2"/>
    <n v="1197831"/>
    <x v="358"/>
    <x v="3"/>
    <s v="Illinois"/>
    <s v="Chicago"/>
    <x v="2"/>
    <n v="0.3"/>
    <x v="27"/>
    <x v="147"/>
    <x v="217"/>
    <n v="0.3"/>
  </r>
  <r>
    <x v="2"/>
    <n v="1197831"/>
    <x v="359"/>
    <x v="3"/>
    <s v="Illinois"/>
    <s v="Chicago"/>
    <x v="3"/>
    <n v="0.35"/>
    <x v="27"/>
    <x v="148"/>
    <x v="218"/>
    <n v="0.4"/>
  </r>
  <r>
    <x v="2"/>
    <n v="1197831"/>
    <x v="360"/>
    <x v="1"/>
    <s v="Texas"/>
    <s v="Dallas"/>
    <x v="4"/>
    <n v="0.4"/>
    <x v="47"/>
    <x v="142"/>
    <x v="219"/>
    <n v="0.25"/>
  </r>
  <r>
    <x v="2"/>
    <n v="1197831"/>
    <x v="361"/>
    <x v="1"/>
    <s v="Texas"/>
    <s v="Dallas"/>
    <x v="5"/>
    <n v="0.35"/>
    <x v="27"/>
    <x v="148"/>
    <x v="220"/>
    <n v="0.45"/>
  </r>
  <r>
    <x v="2"/>
    <n v="1197831"/>
    <x v="362"/>
    <x v="1"/>
    <s v="Texas"/>
    <s v="Dallas"/>
    <x v="0"/>
    <n v="0.25"/>
    <x v="21"/>
    <x v="149"/>
    <x v="221"/>
    <n v="0.3"/>
  </r>
  <r>
    <x v="2"/>
    <n v="1197831"/>
    <x v="363"/>
    <x v="1"/>
    <s v="Texas"/>
    <s v="Dallas"/>
    <x v="1"/>
    <n v="0.35"/>
    <x v="25"/>
    <x v="150"/>
    <x v="222"/>
    <n v="0.3"/>
  </r>
  <r>
    <x v="2"/>
    <n v="1197831"/>
    <x v="364"/>
    <x v="1"/>
    <s v="Texas"/>
    <s v="Dallas"/>
    <x v="2"/>
    <n v="0.35"/>
    <x v="33"/>
    <x v="151"/>
    <x v="223"/>
    <n v="0.3"/>
  </r>
  <r>
    <x v="2"/>
    <n v="1197831"/>
    <x v="365"/>
    <x v="1"/>
    <s v="Texas"/>
    <s v="Dallas"/>
    <x v="3"/>
    <n v="0.35"/>
    <x v="32"/>
    <x v="152"/>
    <x v="224"/>
    <n v="0.4"/>
  </r>
  <r>
    <x v="2"/>
    <n v="1197831"/>
    <x v="366"/>
    <x v="1"/>
    <s v="Texas"/>
    <s v="Dallas"/>
    <x v="4"/>
    <n v="0.4"/>
    <x v="48"/>
    <x v="143"/>
    <x v="225"/>
    <n v="0.25"/>
  </r>
  <r>
    <x v="2"/>
    <n v="1197831"/>
    <x v="367"/>
    <x v="1"/>
    <s v="Texas"/>
    <s v="Dallas"/>
    <x v="5"/>
    <n v="0.35"/>
    <x v="23"/>
    <x v="153"/>
    <x v="40"/>
    <n v="0.45"/>
  </r>
  <r>
    <x v="2"/>
    <n v="1197831"/>
    <x v="368"/>
    <x v="1"/>
    <s v="Texas"/>
    <s v="Dallas"/>
    <x v="0"/>
    <n v="0.3"/>
    <x v="21"/>
    <x v="154"/>
    <x v="57"/>
    <n v="0.35"/>
  </r>
  <r>
    <x v="2"/>
    <n v="1197831"/>
    <x v="369"/>
    <x v="1"/>
    <s v="Texas"/>
    <s v="Dallas"/>
    <x v="1"/>
    <n v="0.4"/>
    <x v="21"/>
    <x v="50"/>
    <x v="54"/>
    <n v="0.35"/>
  </r>
  <r>
    <x v="2"/>
    <n v="1197831"/>
    <x v="370"/>
    <x v="1"/>
    <s v="Texas"/>
    <s v="Dallas"/>
    <x v="2"/>
    <n v="0.3"/>
    <x v="23"/>
    <x v="142"/>
    <x v="211"/>
    <n v="0.35"/>
  </r>
  <r>
    <x v="2"/>
    <n v="1197831"/>
    <x v="371"/>
    <x v="1"/>
    <s v="Texas"/>
    <s v="Dallas"/>
    <x v="3"/>
    <n v="0.35"/>
    <x v="46"/>
    <x v="155"/>
    <x v="146"/>
    <n v="0.45"/>
  </r>
  <r>
    <x v="2"/>
    <n v="1197831"/>
    <x v="372"/>
    <x v="1"/>
    <s v="Texas"/>
    <s v="Dallas"/>
    <x v="4"/>
    <n v="0.4"/>
    <x v="48"/>
    <x v="143"/>
    <x v="200"/>
    <n v="0.3"/>
  </r>
  <r>
    <x v="2"/>
    <n v="1197831"/>
    <x v="373"/>
    <x v="1"/>
    <s v="Texas"/>
    <s v="Dallas"/>
    <x v="5"/>
    <n v="0.35"/>
    <x v="31"/>
    <x v="147"/>
    <x v="40"/>
    <n v="0.5"/>
  </r>
  <r>
    <x v="2"/>
    <n v="1197831"/>
    <x v="374"/>
    <x v="1"/>
    <s v="Texas"/>
    <s v="Dallas"/>
    <x v="0"/>
    <n v="0.2"/>
    <x v="19"/>
    <x v="155"/>
    <x v="226"/>
    <n v="0.35"/>
  </r>
  <r>
    <x v="2"/>
    <n v="1197831"/>
    <x v="375"/>
    <x v="1"/>
    <s v="Texas"/>
    <s v="Dallas"/>
    <x v="1"/>
    <n v="0.30000000000000004"/>
    <x v="19"/>
    <x v="156"/>
    <x v="227"/>
    <n v="0.35"/>
  </r>
  <r>
    <x v="2"/>
    <n v="1197831"/>
    <x v="376"/>
    <x v="1"/>
    <s v="Texas"/>
    <s v="Dallas"/>
    <x v="2"/>
    <n v="0.24999999999999997"/>
    <x v="27"/>
    <x v="157"/>
    <x v="228"/>
    <n v="0.35"/>
  </r>
  <r>
    <x v="2"/>
    <n v="1197831"/>
    <x v="377"/>
    <x v="1"/>
    <s v="Texas"/>
    <s v="Dallas"/>
    <x v="3"/>
    <n v="0.30000000000000004"/>
    <x v="32"/>
    <x v="158"/>
    <x v="229"/>
    <n v="0.45"/>
  </r>
  <r>
    <x v="2"/>
    <n v="1197831"/>
    <x v="378"/>
    <x v="1"/>
    <s v="Texas"/>
    <s v="Dallas"/>
    <x v="4"/>
    <n v="0.35"/>
    <x v="45"/>
    <x v="159"/>
    <x v="209"/>
    <n v="0.3"/>
  </r>
  <r>
    <x v="2"/>
    <n v="1197831"/>
    <x v="379"/>
    <x v="1"/>
    <s v="Texas"/>
    <s v="Dallas"/>
    <x v="5"/>
    <n v="0.30000000000000004"/>
    <x v="24"/>
    <x v="160"/>
    <x v="230"/>
    <n v="0.5"/>
  </r>
  <r>
    <x v="2"/>
    <n v="1197831"/>
    <x v="380"/>
    <x v="1"/>
    <s v="Texas"/>
    <s v="Dallas"/>
    <x v="0"/>
    <n v="0.2"/>
    <x v="29"/>
    <x v="142"/>
    <x v="211"/>
    <n v="0.35"/>
  </r>
  <r>
    <x v="2"/>
    <n v="1197831"/>
    <x v="381"/>
    <x v="1"/>
    <s v="Texas"/>
    <s v="Dallas"/>
    <x v="1"/>
    <n v="0.30000000000000004"/>
    <x v="28"/>
    <x v="161"/>
    <x v="231"/>
    <n v="0.35"/>
  </r>
  <r>
    <x v="2"/>
    <n v="1197831"/>
    <x v="382"/>
    <x v="1"/>
    <s v="Texas"/>
    <s v="Dallas"/>
    <x v="2"/>
    <n v="0.24999999999999997"/>
    <x v="22"/>
    <x v="162"/>
    <x v="232"/>
    <n v="0.35"/>
  </r>
  <r>
    <x v="2"/>
    <n v="1197831"/>
    <x v="383"/>
    <x v="1"/>
    <s v="Texas"/>
    <s v="Dallas"/>
    <x v="3"/>
    <n v="0.35"/>
    <x v="20"/>
    <x v="163"/>
    <x v="233"/>
    <n v="0.45"/>
  </r>
  <r>
    <x v="2"/>
    <n v="1197831"/>
    <x v="384"/>
    <x v="1"/>
    <s v="Texas"/>
    <s v="Dallas"/>
    <x v="4"/>
    <n v="0.5"/>
    <x v="31"/>
    <x v="37"/>
    <x v="52"/>
    <n v="0.3"/>
  </r>
  <r>
    <x v="2"/>
    <n v="1197831"/>
    <x v="385"/>
    <x v="1"/>
    <s v="Texas"/>
    <s v="Dallas"/>
    <x v="5"/>
    <n v="0.45"/>
    <x v="9"/>
    <x v="11"/>
    <x v="165"/>
    <n v="0.5"/>
  </r>
  <r>
    <x v="2"/>
    <n v="1197831"/>
    <x v="386"/>
    <x v="1"/>
    <s v="Texas"/>
    <s v="Dallas"/>
    <x v="0"/>
    <n v="0.45"/>
    <x v="9"/>
    <x v="11"/>
    <x v="12"/>
    <n v="0.35"/>
  </r>
  <r>
    <x v="2"/>
    <n v="1197831"/>
    <x v="387"/>
    <x v="1"/>
    <s v="Texas"/>
    <s v="Dallas"/>
    <x v="1"/>
    <n v="0.5"/>
    <x v="9"/>
    <x v="2"/>
    <x v="2"/>
    <n v="0.35"/>
  </r>
  <r>
    <x v="2"/>
    <n v="1197831"/>
    <x v="388"/>
    <x v="1"/>
    <s v="Texas"/>
    <s v="Dallas"/>
    <x v="2"/>
    <n v="0.45"/>
    <x v="25"/>
    <x v="60"/>
    <x v="162"/>
    <n v="0.35"/>
  </r>
  <r>
    <x v="2"/>
    <n v="1197831"/>
    <x v="389"/>
    <x v="1"/>
    <s v="Texas"/>
    <s v="Dallas"/>
    <x v="3"/>
    <n v="0.45"/>
    <x v="24"/>
    <x v="50"/>
    <x v="149"/>
    <n v="0.45"/>
  </r>
  <r>
    <x v="2"/>
    <n v="1197831"/>
    <x v="390"/>
    <x v="1"/>
    <s v="Texas"/>
    <s v="Dallas"/>
    <x v="4"/>
    <n v="0.5"/>
    <x v="23"/>
    <x v="52"/>
    <x v="155"/>
    <n v="0.3"/>
  </r>
  <r>
    <x v="2"/>
    <n v="1197831"/>
    <x v="391"/>
    <x v="1"/>
    <s v="Texas"/>
    <s v="Dallas"/>
    <x v="5"/>
    <n v="0.55000000000000004"/>
    <x v="10"/>
    <x v="101"/>
    <x v="234"/>
    <n v="0.5"/>
  </r>
  <r>
    <x v="2"/>
    <n v="1197831"/>
    <x v="392"/>
    <x v="1"/>
    <s v="Texas"/>
    <s v="Dallas"/>
    <x v="0"/>
    <n v="0.45"/>
    <x v="6"/>
    <x v="8"/>
    <x v="235"/>
    <n v="0.39999999999999997"/>
  </r>
  <r>
    <x v="2"/>
    <n v="1197831"/>
    <x v="393"/>
    <x v="1"/>
    <s v="Texas"/>
    <s v="Dallas"/>
    <x v="1"/>
    <n v="0.5"/>
    <x v="6"/>
    <x v="69"/>
    <x v="236"/>
    <n v="0.39999999999999997"/>
  </r>
  <r>
    <x v="2"/>
    <n v="1197831"/>
    <x v="394"/>
    <x v="1"/>
    <s v="Texas"/>
    <s v="Dallas"/>
    <x v="2"/>
    <n v="0.45"/>
    <x v="17"/>
    <x v="81"/>
    <x v="237"/>
    <n v="0.39999999999999997"/>
  </r>
  <r>
    <x v="2"/>
    <n v="1197831"/>
    <x v="395"/>
    <x v="1"/>
    <s v="Texas"/>
    <s v="Dallas"/>
    <x v="3"/>
    <n v="0.45"/>
    <x v="30"/>
    <x v="68"/>
    <x v="238"/>
    <n v="0.5"/>
  </r>
  <r>
    <x v="2"/>
    <n v="1197831"/>
    <x v="396"/>
    <x v="1"/>
    <s v="Texas"/>
    <s v="Dallas"/>
    <x v="4"/>
    <n v="0.5"/>
    <x v="30"/>
    <x v="77"/>
    <x v="239"/>
    <n v="0.35"/>
  </r>
  <r>
    <x v="2"/>
    <n v="1197831"/>
    <x v="397"/>
    <x v="1"/>
    <s v="Texas"/>
    <s v="Dallas"/>
    <x v="5"/>
    <n v="0.6"/>
    <x v="2"/>
    <x v="12"/>
    <x v="240"/>
    <n v="0.55000000000000004"/>
  </r>
  <r>
    <x v="2"/>
    <n v="1197831"/>
    <x v="398"/>
    <x v="1"/>
    <s v="Texas"/>
    <s v="Dallas"/>
    <x v="0"/>
    <n v="0.5"/>
    <x v="9"/>
    <x v="2"/>
    <x v="241"/>
    <n v="0.39999999999999997"/>
  </r>
  <r>
    <x v="2"/>
    <n v="1197831"/>
    <x v="399"/>
    <x v="1"/>
    <s v="Texas"/>
    <s v="Dallas"/>
    <x v="1"/>
    <n v="0.55000000000000004"/>
    <x v="9"/>
    <x v="61"/>
    <x v="242"/>
    <n v="0.39999999999999997"/>
  </r>
  <r>
    <x v="2"/>
    <n v="1197831"/>
    <x v="400"/>
    <x v="1"/>
    <s v="Texas"/>
    <s v="Dallas"/>
    <x v="2"/>
    <n v="0.5"/>
    <x v="17"/>
    <x v="62"/>
    <x v="243"/>
    <n v="0.39999999999999997"/>
  </r>
  <r>
    <x v="2"/>
    <n v="1197831"/>
    <x v="401"/>
    <x v="1"/>
    <s v="Texas"/>
    <s v="Dallas"/>
    <x v="3"/>
    <n v="0.5"/>
    <x v="27"/>
    <x v="46"/>
    <x v="77"/>
    <n v="0.5"/>
  </r>
  <r>
    <x v="2"/>
    <n v="1197831"/>
    <x v="402"/>
    <x v="1"/>
    <s v="Texas"/>
    <s v="Dallas"/>
    <x v="4"/>
    <n v="0.55000000000000004"/>
    <x v="27"/>
    <x v="164"/>
    <x v="244"/>
    <n v="0.35"/>
  </r>
  <r>
    <x v="2"/>
    <n v="1197831"/>
    <x v="403"/>
    <x v="1"/>
    <s v="Texas"/>
    <s v="Dallas"/>
    <x v="5"/>
    <n v="0.6"/>
    <x v="28"/>
    <x v="165"/>
    <x v="245"/>
    <n v="0.55000000000000004"/>
  </r>
  <r>
    <x v="2"/>
    <n v="1197831"/>
    <x v="404"/>
    <x v="1"/>
    <s v="Texas"/>
    <s v="Dallas"/>
    <x v="0"/>
    <n v="0.55000000000000004"/>
    <x v="26"/>
    <x v="99"/>
    <x v="246"/>
    <n v="0.39999999999999997"/>
  </r>
  <r>
    <x v="2"/>
    <n v="1197831"/>
    <x v="405"/>
    <x v="1"/>
    <s v="Texas"/>
    <s v="Dallas"/>
    <x v="1"/>
    <n v="0.55000000000000004"/>
    <x v="21"/>
    <x v="104"/>
    <x v="15"/>
    <n v="0.39999999999999997"/>
  </r>
  <r>
    <x v="2"/>
    <n v="1197831"/>
    <x v="406"/>
    <x v="1"/>
    <s v="Texas"/>
    <s v="Dallas"/>
    <x v="2"/>
    <n v="0.6"/>
    <x v="26"/>
    <x v="90"/>
    <x v="247"/>
    <n v="0.39999999999999997"/>
  </r>
  <r>
    <x v="2"/>
    <n v="1197831"/>
    <x v="407"/>
    <x v="1"/>
    <s v="Texas"/>
    <s v="Dallas"/>
    <x v="3"/>
    <n v="0.6"/>
    <x v="31"/>
    <x v="50"/>
    <x v="7"/>
    <n v="0.5"/>
  </r>
  <r>
    <x v="2"/>
    <n v="1197831"/>
    <x v="408"/>
    <x v="1"/>
    <s v="Texas"/>
    <s v="Dallas"/>
    <x v="4"/>
    <n v="0.55000000000000004"/>
    <x v="31"/>
    <x v="109"/>
    <x v="145"/>
    <n v="0.35"/>
  </r>
  <r>
    <x v="2"/>
    <n v="1197831"/>
    <x v="409"/>
    <x v="1"/>
    <s v="Texas"/>
    <s v="Dallas"/>
    <x v="5"/>
    <n v="0.5"/>
    <x v="21"/>
    <x v="71"/>
    <x v="248"/>
    <n v="0.55000000000000004"/>
  </r>
  <r>
    <x v="2"/>
    <n v="1197831"/>
    <x v="410"/>
    <x v="1"/>
    <s v="Texas"/>
    <s v="Dallas"/>
    <x v="0"/>
    <n v="0.4"/>
    <x v="22"/>
    <x v="52"/>
    <x v="249"/>
    <n v="0.39999999999999997"/>
  </r>
  <r>
    <x v="2"/>
    <n v="1197831"/>
    <x v="411"/>
    <x v="1"/>
    <s v="Texas"/>
    <s v="Dallas"/>
    <x v="1"/>
    <n v="0.4"/>
    <x v="22"/>
    <x v="52"/>
    <x v="249"/>
    <n v="0.39999999999999997"/>
  </r>
  <r>
    <x v="2"/>
    <n v="1197831"/>
    <x v="412"/>
    <x v="1"/>
    <s v="Texas"/>
    <s v="Dallas"/>
    <x v="2"/>
    <n v="0.45"/>
    <x v="30"/>
    <x v="68"/>
    <x v="250"/>
    <n v="0.39999999999999997"/>
  </r>
  <r>
    <x v="2"/>
    <n v="1197831"/>
    <x v="413"/>
    <x v="1"/>
    <s v="Texas"/>
    <s v="Dallas"/>
    <x v="3"/>
    <n v="0.45"/>
    <x v="32"/>
    <x v="166"/>
    <x v="251"/>
    <n v="0.5"/>
  </r>
  <r>
    <x v="2"/>
    <n v="1197831"/>
    <x v="414"/>
    <x v="1"/>
    <s v="Texas"/>
    <s v="Dallas"/>
    <x v="4"/>
    <n v="0.4"/>
    <x v="46"/>
    <x v="167"/>
    <x v="143"/>
    <n v="0.35"/>
  </r>
  <r>
    <x v="2"/>
    <n v="1197831"/>
    <x v="415"/>
    <x v="1"/>
    <s v="Texas"/>
    <s v="Dallas"/>
    <x v="5"/>
    <n v="0.5"/>
    <x v="30"/>
    <x v="77"/>
    <x v="88"/>
    <n v="0.55000000000000004"/>
  </r>
  <r>
    <x v="2"/>
    <n v="1197831"/>
    <x v="416"/>
    <x v="1"/>
    <s v="Texas"/>
    <s v="Dallas"/>
    <x v="0"/>
    <n v="0.4"/>
    <x v="26"/>
    <x v="168"/>
    <x v="108"/>
    <n v="0.39999999999999997"/>
  </r>
  <r>
    <x v="2"/>
    <n v="1197831"/>
    <x v="417"/>
    <x v="1"/>
    <s v="Texas"/>
    <s v="Dallas"/>
    <x v="1"/>
    <n v="0.4"/>
    <x v="26"/>
    <x v="168"/>
    <x v="108"/>
    <n v="0.39999999999999997"/>
  </r>
  <r>
    <x v="2"/>
    <n v="1197831"/>
    <x v="418"/>
    <x v="1"/>
    <s v="Texas"/>
    <s v="Dallas"/>
    <x v="2"/>
    <n v="0.65"/>
    <x v="25"/>
    <x v="105"/>
    <x v="252"/>
    <n v="0.39999999999999997"/>
  </r>
  <r>
    <x v="2"/>
    <n v="1197831"/>
    <x v="419"/>
    <x v="1"/>
    <s v="Texas"/>
    <s v="Dallas"/>
    <x v="3"/>
    <n v="0.65"/>
    <x v="23"/>
    <x v="80"/>
    <x v="20"/>
    <n v="0.5"/>
  </r>
  <r>
    <x v="2"/>
    <n v="1197831"/>
    <x v="420"/>
    <x v="1"/>
    <s v="Texas"/>
    <s v="Dallas"/>
    <x v="4"/>
    <n v="0.6"/>
    <x v="33"/>
    <x v="169"/>
    <x v="253"/>
    <n v="0.35"/>
  </r>
  <r>
    <x v="2"/>
    <n v="1197831"/>
    <x v="421"/>
    <x v="1"/>
    <s v="Texas"/>
    <s v="Dallas"/>
    <x v="5"/>
    <n v="0.7"/>
    <x v="21"/>
    <x v="170"/>
    <x v="254"/>
    <n v="0.55000000000000004"/>
  </r>
  <r>
    <x v="2"/>
    <n v="1197831"/>
    <x v="422"/>
    <x v="1"/>
    <s v="Texas"/>
    <s v="Dallas"/>
    <x v="0"/>
    <n v="0.6"/>
    <x v="6"/>
    <x v="14"/>
    <x v="255"/>
    <n v="0.39999999999999997"/>
  </r>
  <r>
    <x v="2"/>
    <n v="1197831"/>
    <x v="423"/>
    <x v="1"/>
    <s v="Texas"/>
    <s v="Dallas"/>
    <x v="1"/>
    <n v="0.6"/>
    <x v="6"/>
    <x v="14"/>
    <x v="255"/>
    <n v="0.39999999999999997"/>
  </r>
  <r>
    <x v="2"/>
    <n v="1197831"/>
    <x v="424"/>
    <x v="1"/>
    <s v="Texas"/>
    <s v="Dallas"/>
    <x v="2"/>
    <n v="0.65"/>
    <x v="26"/>
    <x v="82"/>
    <x v="256"/>
    <n v="0.39999999999999997"/>
  </r>
  <r>
    <x v="2"/>
    <n v="1197831"/>
    <x v="425"/>
    <x v="1"/>
    <s v="Texas"/>
    <s v="Dallas"/>
    <x v="3"/>
    <n v="0.65"/>
    <x v="30"/>
    <x v="88"/>
    <x v="257"/>
    <n v="0.5"/>
  </r>
  <r>
    <x v="2"/>
    <n v="1197831"/>
    <x v="426"/>
    <x v="1"/>
    <s v="Texas"/>
    <s v="Dallas"/>
    <x v="4"/>
    <n v="0.6"/>
    <x v="27"/>
    <x v="38"/>
    <x v="41"/>
    <n v="0.35"/>
  </r>
  <r>
    <x v="2"/>
    <n v="1197831"/>
    <x v="427"/>
    <x v="1"/>
    <s v="Texas"/>
    <s v="Dallas"/>
    <x v="5"/>
    <n v="0.7"/>
    <x v="28"/>
    <x v="100"/>
    <x v="258"/>
    <n v="0.55000000000000004"/>
  </r>
  <r>
    <x v="0"/>
    <n v="1185732"/>
    <x v="428"/>
    <x v="1"/>
    <s v="Texas"/>
    <s v="Dallas"/>
    <x v="0"/>
    <n v="0.45"/>
    <x v="32"/>
    <x v="166"/>
    <x v="259"/>
    <n v="0.55000000000000004"/>
  </r>
  <r>
    <x v="0"/>
    <n v="1185732"/>
    <x v="429"/>
    <x v="1"/>
    <s v="Texas"/>
    <s v="Dallas"/>
    <x v="1"/>
    <n v="0.45"/>
    <x v="37"/>
    <x v="171"/>
    <x v="260"/>
    <n v="0.35"/>
  </r>
  <r>
    <x v="0"/>
    <n v="1185732"/>
    <x v="430"/>
    <x v="1"/>
    <s v="Texas"/>
    <s v="Dallas"/>
    <x v="2"/>
    <n v="0.35"/>
    <x v="37"/>
    <x v="117"/>
    <x v="185"/>
    <n v="0.39999999999999997"/>
  </r>
  <r>
    <x v="0"/>
    <n v="1185732"/>
    <x v="431"/>
    <x v="1"/>
    <s v="Texas"/>
    <s v="Dallas"/>
    <x v="3"/>
    <n v="0.4"/>
    <x v="41"/>
    <x v="172"/>
    <x v="261"/>
    <n v="0.39999999999999997"/>
  </r>
  <r>
    <x v="0"/>
    <n v="1185732"/>
    <x v="432"/>
    <x v="0"/>
    <s v="Pennsylvania"/>
    <s v="Philadelphia"/>
    <x v="4"/>
    <n v="0.54999999999999993"/>
    <x v="35"/>
    <x v="173"/>
    <x v="262"/>
    <n v="0.35"/>
  </r>
  <r>
    <x v="0"/>
    <n v="1185732"/>
    <x v="433"/>
    <x v="0"/>
    <s v="Pennsylvania"/>
    <s v="Philadelphia"/>
    <x v="5"/>
    <n v="0.45"/>
    <x v="37"/>
    <x v="171"/>
    <x v="263"/>
    <n v="0.3"/>
  </r>
  <r>
    <x v="0"/>
    <n v="1185732"/>
    <x v="434"/>
    <x v="0"/>
    <s v="Pennsylvania"/>
    <s v="Philadelphia"/>
    <x v="0"/>
    <n v="0.45"/>
    <x v="33"/>
    <x v="113"/>
    <x v="264"/>
    <n v="0.55000000000000004"/>
  </r>
  <r>
    <x v="0"/>
    <n v="1185732"/>
    <x v="435"/>
    <x v="0"/>
    <s v="Pennsylvania"/>
    <s v="Philadelphia"/>
    <x v="1"/>
    <n v="0.45"/>
    <x v="35"/>
    <x v="174"/>
    <x v="265"/>
    <n v="0.35"/>
  </r>
  <r>
    <x v="0"/>
    <n v="1185732"/>
    <x v="436"/>
    <x v="0"/>
    <s v="Pennsylvania"/>
    <s v="Philadelphia"/>
    <x v="2"/>
    <n v="0.35"/>
    <x v="36"/>
    <x v="175"/>
    <x v="266"/>
    <n v="0.39999999999999997"/>
  </r>
  <r>
    <x v="0"/>
    <n v="1185732"/>
    <x v="437"/>
    <x v="0"/>
    <s v="Pennsylvania"/>
    <s v="Philadelphia"/>
    <x v="3"/>
    <n v="0.4"/>
    <x v="50"/>
    <x v="176"/>
    <x v="267"/>
    <n v="0.39999999999999997"/>
  </r>
  <r>
    <x v="0"/>
    <n v="1185732"/>
    <x v="438"/>
    <x v="0"/>
    <s v="Pennsylvania"/>
    <s v="Philadelphia"/>
    <x v="4"/>
    <n v="0.54999999999999993"/>
    <x v="35"/>
    <x v="173"/>
    <x v="262"/>
    <n v="0.35"/>
  </r>
  <r>
    <x v="0"/>
    <n v="1185732"/>
    <x v="439"/>
    <x v="0"/>
    <s v="Pennsylvania"/>
    <s v="Philadelphia"/>
    <x v="5"/>
    <n v="0.45"/>
    <x v="37"/>
    <x v="171"/>
    <x v="263"/>
    <n v="0.3"/>
  </r>
  <r>
    <x v="0"/>
    <n v="1185732"/>
    <x v="440"/>
    <x v="0"/>
    <s v="Pennsylvania"/>
    <s v="Philadelphia"/>
    <x v="0"/>
    <n v="0.5"/>
    <x v="51"/>
    <x v="177"/>
    <x v="268"/>
    <n v="0.55000000000000004"/>
  </r>
  <r>
    <x v="0"/>
    <n v="1185732"/>
    <x v="441"/>
    <x v="0"/>
    <s v="Pennsylvania"/>
    <s v="Philadelphia"/>
    <x v="1"/>
    <n v="0.5"/>
    <x v="42"/>
    <x v="122"/>
    <x v="187"/>
    <n v="0.35"/>
  </r>
  <r>
    <x v="0"/>
    <n v="1185732"/>
    <x v="442"/>
    <x v="0"/>
    <s v="Pennsylvania"/>
    <s v="Philadelphia"/>
    <x v="2"/>
    <n v="0.4"/>
    <x v="36"/>
    <x v="131"/>
    <x v="194"/>
    <n v="0.39999999999999997"/>
  </r>
  <r>
    <x v="0"/>
    <n v="1185732"/>
    <x v="443"/>
    <x v="0"/>
    <s v="Pennsylvania"/>
    <s v="Philadelphia"/>
    <x v="3"/>
    <n v="0.45"/>
    <x v="52"/>
    <x v="178"/>
    <x v="269"/>
    <n v="0.39999999999999997"/>
  </r>
  <r>
    <x v="0"/>
    <n v="1185732"/>
    <x v="444"/>
    <x v="0"/>
    <s v="Pennsylvania"/>
    <s v="Philadelphia"/>
    <x v="4"/>
    <n v="0.6"/>
    <x v="41"/>
    <x v="179"/>
    <x v="186"/>
    <n v="0.3"/>
  </r>
  <r>
    <x v="0"/>
    <n v="1185732"/>
    <x v="445"/>
    <x v="0"/>
    <s v="Pennsylvania"/>
    <s v="Philadelphia"/>
    <x v="5"/>
    <n v="0.5"/>
    <x v="36"/>
    <x v="127"/>
    <x v="270"/>
    <n v="0.25"/>
  </r>
  <r>
    <x v="0"/>
    <n v="1185732"/>
    <x v="446"/>
    <x v="0"/>
    <s v="Pennsylvania"/>
    <s v="Philadelphia"/>
    <x v="0"/>
    <n v="0.5"/>
    <x v="31"/>
    <x v="37"/>
    <x v="56"/>
    <n v="0.5"/>
  </r>
  <r>
    <x v="0"/>
    <n v="1185732"/>
    <x v="447"/>
    <x v="0"/>
    <s v="Pennsylvania"/>
    <s v="Philadelphia"/>
    <x v="1"/>
    <n v="0.5"/>
    <x v="42"/>
    <x v="122"/>
    <x v="271"/>
    <n v="0.3"/>
  </r>
  <r>
    <x v="0"/>
    <n v="1185732"/>
    <x v="448"/>
    <x v="0"/>
    <s v="Pennsylvania"/>
    <s v="Philadelphia"/>
    <x v="2"/>
    <n v="0.4"/>
    <x v="42"/>
    <x v="124"/>
    <x v="189"/>
    <n v="0.35"/>
  </r>
  <r>
    <x v="0"/>
    <n v="1185732"/>
    <x v="449"/>
    <x v="0"/>
    <s v="Pennsylvania"/>
    <s v="Philadelphia"/>
    <x v="3"/>
    <n v="0.45"/>
    <x v="41"/>
    <x v="121"/>
    <x v="272"/>
    <n v="0.35"/>
  </r>
  <r>
    <x v="0"/>
    <n v="1185732"/>
    <x v="450"/>
    <x v="0"/>
    <s v="Pennsylvania"/>
    <s v="Philadelphia"/>
    <x v="4"/>
    <n v="0.6"/>
    <x v="41"/>
    <x v="179"/>
    <x v="186"/>
    <n v="0.3"/>
  </r>
  <r>
    <x v="0"/>
    <n v="1185732"/>
    <x v="451"/>
    <x v="0"/>
    <s v="Pennsylvania"/>
    <s v="Philadelphia"/>
    <x v="5"/>
    <n v="0.5"/>
    <x v="40"/>
    <x v="119"/>
    <x v="206"/>
    <n v="0.25"/>
  </r>
  <r>
    <x v="0"/>
    <n v="1185732"/>
    <x v="452"/>
    <x v="0"/>
    <s v="Pennsylvania"/>
    <s v="Philadelphia"/>
    <x v="0"/>
    <n v="0.6"/>
    <x v="53"/>
    <x v="180"/>
    <x v="273"/>
    <n v="0.5"/>
  </r>
  <r>
    <x v="0"/>
    <n v="1185732"/>
    <x v="453"/>
    <x v="0"/>
    <s v="Pennsylvania"/>
    <s v="Philadelphia"/>
    <x v="1"/>
    <n v="0.60000000000000009"/>
    <x v="36"/>
    <x v="181"/>
    <x v="274"/>
    <n v="0.3"/>
  </r>
  <r>
    <x v="0"/>
    <n v="1185732"/>
    <x v="454"/>
    <x v="0"/>
    <s v="Pennsylvania"/>
    <s v="Philadelphia"/>
    <x v="2"/>
    <n v="0.55000000000000004"/>
    <x v="42"/>
    <x v="182"/>
    <x v="275"/>
    <n v="0.35"/>
  </r>
  <r>
    <x v="0"/>
    <n v="1185732"/>
    <x v="455"/>
    <x v="0"/>
    <s v="Pennsylvania"/>
    <s v="Philadelphia"/>
    <x v="3"/>
    <n v="0.55000000000000004"/>
    <x v="38"/>
    <x v="183"/>
    <x v="276"/>
    <n v="0.35"/>
  </r>
  <r>
    <x v="0"/>
    <n v="1185732"/>
    <x v="456"/>
    <x v="0"/>
    <s v="Pennsylvania"/>
    <s v="Philadelphia"/>
    <x v="4"/>
    <n v="0.65"/>
    <x v="35"/>
    <x v="184"/>
    <x v="277"/>
    <n v="0.3"/>
  </r>
  <r>
    <x v="0"/>
    <n v="1185732"/>
    <x v="457"/>
    <x v="0"/>
    <s v="Pennsylvania"/>
    <s v="Philadelphia"/>
    <x v="5"/>
    <n v="0.7"/>
    <x v="43"/>
    <x v="153"/>
    <x v="211"/>
    <n v="0.3"/>
  </r>
  <r>
    <x v="0"/>
    <n v="1185732"/>
    <x v="458"/>
    <x v="0"/>
    <s v="Pennsylvania"/>
    <s v="Philadelphia"/>
    <x v="0"/>
    <n v="0.65"/>
    <x v="23"/>
    <x v="80"/>
    <x v="278"/>
    <n v="0.55000000000000004"/>
  </r>
  <r>
    <x v="0"/>
    <n v="1185732"/>
    <x v="459"/>
    <x v="0"/>
    <s v="Pennsylvania"/>
    <s v="Philadelphia"/>
    <x v="1"/>
    <n v="0.60000000000000009"/>
    <x v="43"/>
    <x v="185"/>
    <x v="211"/>
    <n v="0.35"/>
  </r>
  <r>
    <x v="0"/>
    <n v="1185732"/>
    <x v="460"/>
    <x v="0"/>
    <s v="Pennsylvania"/>
    <s v="Philadelphia"/>
    <x v="2"/>
    <n v="0.55000000000000004"/>
    <x v="36"/>
    <x v="186"/>
    <x v="191"/>
    <n v="0.39999999999999997"/>
  </r>
  <r>
    <x v="0"/>
    <n v="1185732"/>
    <x v="461"/>
    <x v="0"/>
    <s v="Pennsylvania"/>
    <s v="Philadelphia"/>
    <x v="3"/>
    <n v="0.55000000000000004"/>
    <x v="42"/>
    <x v="182"/>
    <x v="279"/>
    <n v="0.39999999999999997"/>
  </r>
  <r>
    <x v="0"/>
    <n v="1185732"/>
    <x v="462"/>
    <x v="0"/>
    <s v="Pennsylvania"/>
    <s v="Philadelphia"/>
    <x v="4"/>
    <n v="0.65"/>
    <x v="42"/>
    <x v="141"/>
    <x v="209"/>
    <n v="0.35"/>
  </r>
  <r>
    <x v="0"/>
    <n v="1185732"/>
    <x v="463"/>
    <x v="0"/>
    <s v="Pennsylvania"/>
    <s v="Philadelphia"/>
    <x v="5"/>
    <n v="0.7"/>
    <x v="48"/>
    <x v="187"/>
    <x v="146"/>
    <n v="0.3"/>
  </r>
  <r>
    <x v="0"/>
    <n v="1185732"/>
    <x v="464"/>
    <x v="0"/>
    <s v="Pennsylvania"/>
    <s v="Philadelphia"/>
    <x v="0"/>
    <n v="0.65"/>
    <x v="23"/>
    <x v="80"/>
    <x v="278"/>
    <n v="0.55000000000000004"/>
  </r>
  <r>
    <x v="0"/>
    <n v="1185732"/>
    <x v="465"/>
    <x v="0"/>
    <s v="Pennsylvania"/>
    <s v="Philadelphia"/>
    <x v="1"/>
    <n v="0.60000000000000009"/>
    <x v="48"/>
    <x v="160"/>
    <x v="146"/>
    <n v="0.35"/>
  </r>
  <r>
    <x v="0"/>
    <n v="1185732"/>
    <x v="466"/>
    <x v="0"/>
    <s v="Pennsylvania"/>
    <s v="Philadelphia"/>
    <x v="2"/>
    <n v="0.55000000000000004"/>
    <x v="37"/>
    <x v="114"/>
    <x v="280"/>
    <n v="0.39999999999999997"/>
  </r>
  <r>
    <x v="0"/>
    <n v="1185732"/>
    <x v="467"/>
    <x v="0"/>
    <s v="Pennsylvania"/>
    <s v="Philadelphia"/>
    <x v="3"/>
    <n v="0.55000000000000004"/>
    <x v="36"/>
    <x v="186"/>
    <x v="191"/>
    <n v="0.39999999999999997"/>
  </r>
  <r>
    <x v="0"/>
    <n v="1185732"/>
    <x v="468"/>
    <x v="0"/>
    <s v="Pennsylvania"/>
    <s v="Philadelphia"/>
    <x v="4"/>
    <n v="0.65"/>
    <x v="40"/>
    <x v="188"/>
    <x v="281"/>
    <n v="0.35"/>
  </r>
  <r>
    <x v="0"/>
    <n v="1185732"/>
    <x v="469"/>
    <x v="0"/>
    <s v="Pennsylvania"/>
    <s v="Philadelphia"/>
    <x v="5"/>
    <n v="0.7"/>
    <x v="47"/>
    <x v="46"/>
    <x v="40"/>
    <n v="0.3"/>
  </r>
  <r>
    <x v="0"/>
    <n v="1185732"/>
    <x v="470"/>
    <x v="0"/>
    <s v="Pennsylvania"/>
    <s v="Philadelphia"/>
    <x v="0"/>
    <n v="0.65"/>
    <x v="27"/>
    <x v="83"/>
    <x v="116"/>
    <n v="0.55000000000000004"/>
  </r>
  <r>
    <x v="0"/>
    <n v="1185732"/>
    <x v="471"/>
    <x v="0"/>
    <s v="Pennsylvania"/>
    <s v="Philadelphia"/>
    <x v="1"/>
    <n v="0.60000000000000009"/>
    <x v="48"/>
    <x v="160"/>
    <x v="146"/>
    <n v="0.35"/>
  </r>
  <r>
    <x v="0"/>
    <n v="1185732"/>
    <x v="472"/>
    <x v="0"/>
    <s v="Pennsylvania"/>
    <s v="Philadelphia"/>
    <x v="2"/>
    <n v="0.55000000000000004"/>
    <x v="37"/>
    <x v="114"/>
    <x v="280"/>
    <n v="0.39999999999999997"/>
  </r>
  <r>
    <x v="0"/>
    <n v="1185732"/>
    <x v="473"/>
    <x v="0"/>
    <s v="Pennsylvania"/>
    <s v="Philadelphia"/>
    <x v="3"/>
    <n v="0.55000000000000004"/>
    <x v="40"/>
    <x v="126"/>
    <x v="282"/>
    <n v="0.39999999999999997"/>
  </r>
  <r>
    <x v="0"/>
    <n v="1185732"/>
    <x v="474"/>
    <x v="0"/>
    <s v="Pennsylvania"/>
    <s v="Philadelphia"/>
    <x v="4"/>
    <n v="0.65"/>
    <x v="36"/>
    <x v="159"/>
    <x v="283"/>
    <n v="0.35"/>
  </r>
  <r>
    <x v="0"/>
    <n v="1185732"/>
    <x v="475"/>
    <x v="0"/>
    <s v="Pennsylvania"/>
    <s v="Philadelphia"/>
    <x v="5"/>
    <n v="0.7"/>
    <x v="44"/>
    <x v="39"/>
    <x v="218"/>
    <n v="0.3"/>
  </r>
  <r>
    <x v="0"/>
    <n v="1185732"/>
    <x v="476"/>
    <x v="0"/>
    <s v="Pennsylvania"/>
    <s v="Philadelphia"/>
    <x v="0"/>
    <n v="0.65"/>
    <x v="33"/>
    <x v="189"/>
    <x v="284"/>
    <n v="0.5"/>
  </r>
  <r>
    <x v="0"/>
    <n v="1185732"/>
    <x v="477"/>
    <x v="0"/>
    <s v="Pennsylvania"/>
    <s v="Philadelphia"/>
    <x v="1"/>
    <n v="0.5"/>
    <x v="34"/>
    <x v="136"/>
    <x v="285"/>
    <n v="0.3"/>
  </r>
  <r>
    <x v="0"/>
    <n v="1185732"/>
    <x v="478"/>
    <x v="0"/>
    <s v="Pennsylvania"/>
    <s v="Philadelphia"/>
    <x v="2"/>
    <n v="0.45"/>
    <x v="40"/>
    <x v="120"/>
    <x v="185"/>
    <n v="0.35"/>
  </r>
  <r>
    <x v="0"/>
    <n v="1185732"/>
    <x v="479"/>
    <x v="0"/>
    <s v="Pennsylvania"/>
    <s v="Philadelphia"/>
    <x v="3"/>
    <n v="0.45"/>
    <x v="36"/>
    <x v="117"/>
    <x v="181"/>
    <n v="0.35"/>
  </r>
  <r>
    <x v="0"/>
    <n v="1185732"/>
    <x v="480"/>
    <x v="0"/>
    <s v="Pennsylvania"/>
    <s v="Philadelphia"/>
    <x v="4"/>
    <n v="0.54999999999999993"/>
    <x v="35"/>
    <x v="173"/>
    <x v="286"/>
    <n v="0.3"/>
  </r>
  <r>
    <x v="0"/>
    <n v="1185732"/>
    <x v="481"/>
    <x v="0"/>
    <s v="Pennsylvania"/>
    <s v="Philadelphia"/>
    <x v="5"/>
    <n v="0.6"/>
    <x v="37"/>
    <x v="190"/>
    <x v="287"/>
    <n v="0.25"/>
  </r>
  <r>
    <x v="0"/>
    <n v="1185732"/>
    <x v="482"/>
    <x v="0"/>
    <s v="Pennsylvania"/>
    <s v="Philadelphia"/>
    <x v="0"/>
    <n v="0.6"/>
    <x v="46"/>
    <x v="48"/>
    <x v="210"/>
    <n v="0.5"/>
  </r>
  <r>
    <x v="0"/>
    <n v="1185732"/>
    <x v="483"/>
    <x v="0"/>
    <s v="Pennsylvania"/>
    <s v="Philadelphia"/>
    <x v="1"/>
    <n v="0.5"/>
    <x v="37"/>
    <x v="123"/>
    <x v="287"/>
    <n v="0.3"/>
  </r>
  <r>
    <x v="0"/>
    <n v="1185732"/>
    <x v="484"/>
    <x v="0"/>
    <s v="Pennsylvania"/>
    <s v="Philadelphia"/>
    <x v="2"/>
    <n v="0.5"/>
    <x v="35"/>
    <x v="139"/>
    <x v="270"/>
    <n v="0.35"/>
  </r>
  <r>
    <x v="0"/>
    <n v="1185732"/>
    <x v="485"/>
    <x v="0"/>
    <s v="Pennsylvania"/>
    <s v="Philadelphia"/>
    <x v="3"/>
    <n v="0.5"/>
    <x v="38"/>
    <x v="116"/>
    <x v="288"/>
    <n v="0.35"/>
  </r>
  <r>
    <x v="0"/>
    <n v="1185732"/>
    <x v="486"/>
    <x v="0"/>
    <s v="Pennsylvania"/>
    <s v="Philadelphia"/>
    <x v="4"/>
    <n v="0.6"/>
    <x v="38"/>
    <x v="124"/>
    <x v="289"/>
    <n v="0.3"/>
  </r>
  <r>
    <x v="0"/>
    <n v="1185732"/>
    <x v="487"/>
    <x v="0"/>
    <s v="Pennsylvania"/>
    <s v="Philadelphia"/>
    <x v="5"/>
    <n v="0.64999999999999991"/>
    <x v="37"/>
    <x v="191"/>
    <x v="290"/>
    <n v="0.25"/>
  </r>
  <r>
    <x v="0"/>
    <n v="1185732"/>
    <x v="488"/>
    <x v="0"/>
    <s v="Pennsylvania"/>
    <s v="Philadelphia"/>
    <x v="0"/>
    <n v="0.7"/>
    <x v="47"/>
    <x v="46"/>
    <x v="131"/>
    <n v="0.55000000000000004"/>
  </r>
  <r>
    <x v="0"/>
    <n v="1185732"/>
    <x v="489"/>
    <x v="0"/>
    <s v="Pennsylvania"/>
    <s v="Philadelphia"/>
    <x v="1"/>
    <n v="0.60000000000000009"/>
    <x v="40"/>
    <x v="192"/>
    <x v="291"/>
    <n v="0.35"/>
  </r>
  <r>
    <x v="0"/>
    <n v="1185732"/>
    <x v="490"/>
    <x v="0"/>
    <s v="Pennsylvania"/>
    <s v="Philadelphia"/>
    <x v="2"/>
    <n v="0.60000000000000009"/>
    <x v="49"/>
    <x v="193"/>
    <x v="292"/>
    <n v="0.39999999999999997"/>
  </r>
  <r>
    <x v="0"/>
    <n v="1185732"/>
    <x v="491"/>
    <x v="0"/>
    <s v="Pennsylvania"/>
    <s v="Philadelphia"/>
    <x v="3"/>
    <n v="0.60000000000000009"/>
    <x v="36"/>
    <x v="181"/>
    <x v="291"/>
    <n v="0.39999999999999997"/>
  </r>
  <r>
    <x v="0"/>
    <n v="1185732"/>
    <x v="492"/>
    <x v="0"/>
    <s v="Pennsylvania"/>
    <s v="Philadelphia"/>
    <x v="4"/>
    <n v="0.7"/>
    <x v="42"/>
    <x v="194"/>
    <x v="293"/>
    <n v="0.35"/>
  </r>
  <r>
    <x v="0"/>
    <n v="1185732"/>
    <x v="493"/>
    <x v="0"/>
    <s v="Pennsylvania"/>
    <s v="Philadelphia"/>
    <x v="5"/>
    <n v="0.75"/>
    <x v="43"/>
    <x v="195"/>
    <x v="153"/>
    <n v="0.3"/>
  </r>
  <r>
    <x v="0"/>
    <n v="1185732"/>
    <x v="494"/>
    <x v="0"/>
    <s v="Pennsylvania"/>
    <s v="Philadelphia"/>
    <x v="0"/>
    <n v="0.7"/>
    <x v="33"/>
    <x v="196"/>
    <x v="294"/>
    <n v="0.55000000000000004"/>
  </r>
  <r>
    <x v="0"/>
    <n v="1185732"/>
    <x v="495"/>
    <x v="0"/>
    <s v="Pennsylvania"/>
    <s v="Philadelphia"/>
    <x v="1"/>
    <n v="0.60000000000000009"/>
    <x v="34"/>
    <x v="197"/>
    <x v="295"/>
    <n v="0.35"/>
  </r>
  <r>
    <x v="0"/>
    <n v="1185732"/>
    <x v="496"/>
    <x v="0"/>
    <s v="Pennsylvania"/>
    <s v="Philadelphia"/>
    <x v="2"/>
    <n v="0.60000000000000009"/>
    <x v="37"/>
    <x v="135"/>
    <x v="296"/>
    <n v="0.39999999999999997"/>
  </r>
  <r>
    <x v="0"/>
    <n v="1185732"/>
    <x v="497"/>
    <x v="0"/>
    <s v="Pennsylvania"/>
    <s v="Philadelphia"/>
    <x v="3"/>
    <n v="0.60000000000000009"/>
    <x v="36"/>
    <x v="181"/>
    <x v="291"/>
    <n v="0.39999999999999997"/>
  </r>
  <r>
    <x v="0"/>
    <n v="1185732"/>
    <x v="498"/>
    <x v="0"/>
    <s v="Pennsylvania"/>
    <s v="Philadelphia"/>
    <x v="4"/>
    <n v="0.7"/>
    <x v="36"/>
    <x v="198"/>
    <x v="297"/>
    <n v="0.35"/>
  </r>
  <r>
    <x v="0"/>
    <n v="1185732"/>
    <x v="0"/>
    <x v="0"/>
    <s v="Pennsylvania"/>
    <s v="Philadelphia"/>
    <x v="5"/>
    <n v="0.75"/>
    <x v="34"/>
    <x v="134"/>
    <x v="180"/>
    <n v="0.3"/>
  </r>
  <r>
    <x v="4"/>
    <n v="1128299"/>
    <x v="1"/>
    <x v="0"/>
    <s v="Pennsylvania"/>
    <s v="Philadelphia"/>
    <x v="0"/>
    <n v="0.35"/>
    <x v="31"/>
    <x v="147"/>
    <x v="146"/>
    <n v="0.4"/>
  </r>
  <r>
    <x v="4"/>
    <n v="1128299"/>
    <x v="2"/>
    <x v="0"/>
    <s v="Pennsylvania"/>
    <s v="Philadelphia"/>
    <x v="1"/>
    <n v="0.45"/>
    <x v="31"/>
    <x v="154"/>
    <x v="221"/>
    <n v="0.25"/>
  </r>
  <r>
    <x v="4"/>
    <n v="1128299"/>
    <x v="3"/>
    <x v="0"/>
    <s v="Pennsylvania"/>
    <s v="Philadelphia"/>
    <x v="2"/>
    <n v="0.45"/>
    <x v="31"/>
    <x v="154"/>
    <x v="62"/>
    <n v="0.4"/>
  </r>
  <r>
    <x v="4"/>
    <n v="1128299"/>
    <x v="4"/>
    <x v="0"/>
    <s v="Pennsylvania"/>
    <s v="Philadelphia"/>
    <x v="3"/>
    <n v="0.45"/>
    <x v="48"/>
    <x v="190"/>
    <x v="298"/>
    <n v="0.35"/>
  </r>
  <r>
    <x v="4"/>
    <n v="1128299"/>
    <x v="5"/>
    <x v="2"/>
    <s v="Nevada"/>
    <s v="Las Vegas"/>
    <x v="4"/>
    <n v="0.5"/>
    <x v="43"/>
    <x v="138"/>
    <x v="203"/>
    <n v="0.55000000000000004"/>
  </r>
  <r>
    <x v="4"/>
    <n v="1128299"/>
    <x v="6"/>
    <x v="2"/>
    <s v="Nevada"/>
    <s v="Las Vegas"/>
    <x v="5"/>
    <n v="0.45"/>
    <x v="33"/>
    <x v="113"/>
    <x v="299"/>
    <n v="0.2"/>
  </r>
  <r>
    <x v="4"/>
    <n v="1128299"/>
    <x v="7"/>
    <x v="2"/>
    <s v="Nevada"/>
    <s v="Las Vegas"/>
    <x v="0"/>
    <n v="0.35"/>
    <x v="27"/>
    <x v="148"/>
    <x v="218"/>
    <n v="0.4"/>
  </r>
  <r>
    <x v="4"/>
    <n v="1128299"/>
    <x v="499"/>
    <x v="2"/>
    <s v="Nevada"/>
    <s v="Las Vegas"/>
    <x v="1"/>
    <n v="0.45"/>
    <x v="32"/>
    <x v="166"/>
    <x v="300"/>
    <n v="0.25"/>
  </r>
  <r>
    <x v="4"/>
    <n v="1128299"/>
    <x v="500"/>
    <x v="2"/>
    <s v="Nevada"/>
    <s v="Las Vegas"/>
    <x v="2"/>
    <n v="0.45"/>
    <x v="32"/>
    <x v="166"/>
    <x v="301"/>
    <n v="0.4"/>
  </r>
  <r>
    <x v="4"/>
    <n v="1128299"/>
    <x v="501"/>
    <x v="2"/>
    <s v="Nevada"/>
    <s v="Las Vegas"/>
    <x v="3"/>
    <n v="0.45"/>
    <x v="34"/>
    <x v="114"/>
    <x v="177"/>
    <n v="0.35"/>
  </r>
  <r>
    <x v="4"/>
    <n v="1128299"/>
    <x v="502"/>
    <x v="2"/>
    <s v="Nevada"/>
    <s v="Las Vegas"/>
    <x v="4"/>
    <n v="0.5"/>
    <x v="40"/>
    <x v="119"/>
    <x v="302"/>
    <n v="0.55000000000000004"/>
  </r>
  <r>
    <x v="4"/>
    <n v="1128299"/>
    <x v="503"/>
    <x v="2"/>
    <s v="Nevada"/>
    <s v="Las Vegas"/>
    <x v="5"/>
    <n v="0.45"/>
    <x v="46"/>
    <x v="199"/>
    <x v="200"/>
    <n v="0.2"/>
  </r>
  <r>
    <x v="4"/>
    <n v="1128299"/>
    <x v="504"/>
    <x v="2"/>
    <s v="Nevada"/>
    <s v="Las Vegas"/>
    <x v="0"/>
    <n v="0.45"/>
    <x v="20"/>
    <x v="109"/>
    <x v="183"/>
    <n v="0.4"/>
  </r>
  <r>
    <x v="4"/>
    <n v="1128299"/>
    <x v="505"/>
    <x v="2"/>
    <s v="Nevada"/>
    <s v="Las Vegas"/>
    <x v="1"/>
    <n v="0.54999999999999993"/>
    <x v="46"/>
    <x v="200"/>
    <x v="303"/>
    <n v="0.25"/>
  </r>
  <r>
    <x v="4"/>
    <n v="1128299"/>
    <x v="506"/>
    <x v="2"/>
    <s v="Nevada"/>
    <s v="Las Vegas"/>
    <x v="2"/>
    <n v="0.54999999999999993"/>
    <x v="46"/>
    <x v="200"/>
    <x v="304"/>
    <n v="0.4"/>
  </r>
  <r>
    <x v="4"/>
    <n v="1128299"/>
    <x v="507"/>
    <x v="2"/>
    <s v="Nevada"/>
    <s v="Las Vegas"/>
    <x v="3"/>
    <n v="0.54999999999999993"/>
    <x v="48"/>
    <x v="201"/>
    <x v="305"/>
    <n v="0.35"/>
  </r>
  <r>
    <x v="4"/>
    <n v="1128299"/>
    <x v="508"/>
    <x v="2"/>
    <s v="Nevada"/>
    <s v="Las Vegas"/>
    <x v="4"/>
    <n v="0.6"/>
    <x v="36"/>
    <x v="194"/>
    <x v="295"/>
    <n v="0.55000000000000004"/>
  </r>
  <r>
    <x v="4"/>
    <n v="1128299"/>
    <x v="509"/>
    <x v="2"/>
    <s v="Nevada"/>
    <s v="Las Vegas"/>
    <x v="5"/>
    <n v="0.54999999999999993"/>
    <x v="47"/>
    <x v="202"/>
    <x v="306"/>
    <n v="0.2"/>
  </r>
  <r>
    <x v="4"/>
    <n v="1128299"/>
    <x v="510"/>
    <x v="2"/>
    <s v="Nevada"/>
    <s v="Las Vegas"/>
    <x v="0"/>
    <n v="0.6"/>
    <x v="20"/>
    <x v="75"/>
    <x v="307"/>
    <n v="0.4"/>
  </r>
  <r>
    <x v="4"/>
    <n v="1128299"/>
    <x v="8"/>
    <x v="2"/>
    <s v="Nevada"/>
    <s v="Las Vegas"/>
    <x v="1"/>
    <n v="0.65"/>
    <x v="44"/>
    <x v="150"/>
    <x v="308"/>
    <n v="0.25"/>
  </r>
  <r>
    <x v="4"/>
    <n v="1128299"/>
    <x v="9"/>
    <x v="2"/>
    <s v="Nevada"/>
    <s v="Las Vegas"/>
    <x v="2"/>
    <n v="0.65"/>
    <x v="46"/>
    <x v="49"/>
    <x v="159"/>
    <n v="0.4"/>
  </r>
  <r>
    <x v="4"/>
    <n v="1128299"/>
    <x v="10"/>
    <x v="2"/>
    <s v="Nevada"/>
    <s v="Las Vegas"/>
    <x v="3"/>
    <n v="0.6"/>
    <x v="48"/>
    <x v="199"/>
    <x v="146"/>
    <n v="0.35"/>
  </r>
  <r>
    <x v="4"/>
    <n v="1128299"/>
    <x v="11"/>
    <x v="2"/>
    <s v="Nevada"/>
    <s v="Las Vegas"/>
    <x v="4"/>
    <n v="0.65"/>
    <x v="40"/>
    <x v="188"/>
    <x v="309"/>
    <n v="0.55000000000000004"/>
  </r>
  <r>
    <x v="4"/>
    <n v="1128299"/>
    <x v="12"/>
    <x v="2"/>
    <s v="Nevada"/>
    <s v="Las Vegas"/>
    <x v="5"/>
    <n v="0.8"/>
    <x v="44"/>
    <x v="57"/>
    <x v="143"/>
    <n v="0.2"/>
  </r>
  <r>
    <x v="4"/>
    <n v="1128299"/>
    <x v="13"/>
    <x v="2"/>
    <s v="Nevada"/>
    <s v="Las Vegas"/>
    <x v="0"/>
    <n v="0.6"/>
    <x v="20"/>
    <x v="75"/>
    <x v="15"/>
    <n v="0.45"/>
  </r>
  <r>
    <x v="4"/>
    <n v="1128299"/>
    <x v="14"/>
    <x v="2"/>
    <s v="Nevada"/>
    <s v="Las Vegas"/>
    <x v="1"/>
    <n v="0.65"/>
    <x v="46"/>
    <x v="49"/>
    <x v="156"/>
    <n v="0.3"/>
  </r>
  <r>
    <x v="4"/>
    <n v="1128299"/>
    <x v="15"/>
    <x v="2"/>
    <s v="Nevada"/>
    <s v="Las Vegas"/>
    <x v="2"/>
    <n v="0.65"/>
    <x v="46"/>
    <x v="49"/>
    <x v="72"/>
    <n v="0.45"/>
  </r>
  <r>
    <x v="4"/>
    <n v="1128299"/>
    <x v="16"/>
    <x v="2"/>
    <s v="Nevada"/>
    <s v="Las Vegas"/>
    <x v="3"/>
    <n v="0.6"/>
    <x v="48"/>
    <x v="199"/>
    <x v="310"/>
    <n v="0.39999999999999997"/>
  </r>
  <r>
    <x v="4"/>
    <n v="1128299"/>
    <x v="17"/>
    <x v="2"/>
    <s v="Nevada"/>
    <s v="Las Vegas"/>
    <x v="4"/>
    <n v="0.65"/>
    <x v="40"/>
    <x v="188"/>
    <x v="311"/>
    <n v="0.60000000000000009"/>
  </r>
  <r>
    <x v="4"/>
    <n v="1128299"/>
    <x v="18"/>
    <x v="2"/>
    <s v="Nevada"/>
    <s v="Las Vegas"/>
    <x v="5"/>
    <n v="0.8"/>
    <x v="31"/>
    <x v="11"/>
    <x v="188"/>
    <n v="0.25"/>
  </r>
  <r>
    <x v="4"/>
    <n v="1128299"/>
    <x v="19"/>
    <x v="2"/>
    <s v="Nevada"/>
    <s v="Las Vegas"/>
    <x v="0"/>
    <n v="0.6"/>
    <x v="19"/>
    <x v="79"/>
    <x v="312"/>
    <n v="0.45"/>
  </r>
  <r>
    <x v="4"/>
    <n v="1128299"/>
    <x v="20"/>
    <x v="2"/>
    <s v="Nevada"/>
    <s v="Las Vegas"/>
    <x v="1"/>
    <n v="0.65"/>
    <x v="20"/>
    <x v="86"/>
    <x v="313"/>
    <n v="0.3"/>
  </r>
  <r>
    <x v="4"/>
    <n v="1128299"/>
    <x v="21"/>
    <x v="2"/>
    <s v="Nevada"/>
    <s v="Las Vegas"/>
    <x v="2"/>
    <n v="0.65"/>
    <x v="20"/>
    <x v="86"/>
    <x v="34"/>
    <n v="0.45"/>
  </r>
  <r>
    <x v="4"/>
    <n v="1128299"/>
    <x v="22"/>
    <x v="2"/>
    <s v="Nevada"/>
    <s v="Las Vegas"/>
    <x v="3"/>
    <n v="0.6"/>
    <x v="32"/>
    <x v="137"/>
    <x v="314"/>
    <n v="0.39999999999999997"/>
  </r>
  <r>
    <x v="4"/>
    <n v="1128299"/>
    <x v="23"/>
    <x v="2"/>
    <s v="Nevada"/>
    <s v="Las Vegas"/>
    <x v="4"/>
    <n v="0.65"/>
    <x v="48"/>
    <x v="203"/>
    <x v="315"/>
    <n v="0.60000000000000009"/>
  </r>
  <r>
    <x v="4"/>
    <n v="1128299"/>
    <x v="24"/>
    <x v="2"/>
    <s v="Nevada"/>
    <s v="Las Vegas"/>
    <x v="5"/>
    <n v="0.8"/>
    <x v="24"/>
    <x v="204"/>
    <x v="210"/>
    <n v="0.25"/>
  </r>
  <r>
    <x v="4"/>
    <n v="1128299"/>
    <x v="25"/>
    <x v="2"/>
    <s v="Nevada"/>
    <s v="Las Vegas"/>
    <x v="0"/>
    <n v="0.6"/>
    <x v="29"/>
    <x v="6"/>
    <x v="165"/>
    <n v="0.4"/>
  </r>
  <r>
    <x v="4"/>
    <n v="1128299"/>
    <x v="26"/>
    <x v="2"/>
    <s v="Nevada"/>
    <s v="Las Vegas"/>
    <x v="1"/>
    <n v="0.65"/>
    <x v="24"/>
    <x v="85"/>
    <x v="316"/>
    <n v="0.25"/>
  </r>
  <r>
    <x v="4"/>
    <n v="1128299"/>
    <x v="27"/>
    <x v="2"/>
    <s v="Nevada"/>
    <s v="Las Vegas"/>
    <x v="2"/>
    <n v="0.65"/>
    <x v="20"/>
    <x v="86"/>
    <x v="317"/>
    <n v="0.4"/>
  </r>
  <r>
    <x v="4"/>
    <n v="1128299"/>
    <x v="28"/>
    <x v="2"/>
    <s v="Nevada"/>
    <s v="Las Vegas"/>
    <x v="3"/>
    <n v="0.6"/>
    <x v="31"/>
    <x v="50"/>
    <x v="54"/>
    <n v="0.35"/>
  </r>
  <r>
    <x v="4"/>
    <n v="1128299"/>
    <x v="511"/>
    <x v="2"/>
    <s v="Nevada"/>
    <s v="Las Vegas"/>
    <x v="4"/>
    <n v="0.65"/>
    <x v="23"/>
    <x v="80"/>
    <x v="278"/>
    <n v="0.55000000000000004"/>
  </r>
  <r>
    <x v="4"/>
    <n v="1128299"/>
    <x v="512"/>
    <x v="2"/>
    <s v="Nevada"/>
    <s v="Las Vegas"/>
    <x v="5"/>
    <n v="0.8"/>
    <x v="23"/>
    <x v="2"/>
    <x v="318"/>
    <n v="0.2"/>
  </r>
  <r>
    <x v="4"/>
    <n v="1128299"/>
    <x v="513"/>
    <x v="2"/>
    <s v="Nevada"/>
    <s v="Las Vegas"/>
    <x v="0"/>
    <n v="0.65"/>
    <x v="19"/>
    <x v="108"/>
    <x v="319"/>
    <n v="0.4"/>
  </r>
  <r>
    <x v="4"/>
    <n v="1128299"/>
    <x v="514"/>
    <x v="2"/>
    <s v="Nevada"/>
    <s v="Las Vegas"/>
    <x v="1"/>
    <n v="0.7"/>
    <x v="25"/>
    <x v="108"/>
    <x v="115"/>
    <n v="0.25"/>
  </r>
  <r>
    <x v="4"/>
    <n v="1128299"/>
    <x v="515"/>
    <x v="2"/>
    <s v="Nevada"/>
    <s v="Las Vegas"/>
    <x v="2"/>
    <n v="0.65"/>
    <x v="27"/>
    <x v="83"/>
    <x v="106"/>
    <n v="0.4"/>
  </r>
  <r>
    <x v="4"/>
    <n v="1128299"/>
    <x v="516"/>
    <x v="2"/>
    <s v="Nevada"/>
    <s v="Las Vegas"/>
    <x v="3"/>
    <n v="0.65"/>
    <x v="33"/>
    <x v="189"/>
    <x v="320"/>
    <n v="0.35"/>
  </r>
  <r>
    <x v="4"/>
    <n v="1128299"/>
    <x v="517"/>
    <x v="2"/>
    <s v="Nevada"/>
    <s v="Las Vegas"/>
    <x v="4"/>
    <n v="0.75"/>
    <x v="33"/>
    <x v="205"/>
    <x v="321"/>
    <n v="0.55000000000000004"/>
  </r>
  <r>
    <x v="4"/>
    <n v="1128299"/>
    <x v="518"/>
    <x v="2"/>
    <s v="Nevada"/>
    <s v="Las Vegas"/>
    <x v="5"/>
    <n v="0.8"/>
    <x v="46"/>
    <x v="53"/>
    <x v="322"/>
    <n v="0.2"/>
  </r>
  <r>
    <x v="4"/>
    <n v="1128299"/>
    <x v="519"/>
    <x v="2"/>
    <s v="Nevada"/>
    <s v="Las Vegas"/>
    <x v="0"/>
    <n v="0.60000000000000009"/>
    <x v="24"/>
    <x v="206"/>
    <x v="323"/>
    <n v="0.35000000000000003"/>
  </r>
  <r>
    <x v="4"/>
    <n v="1128299"/>
    <x v="520"/>
    <x v="2"/>
    <s v="Nevada"/>
    <s v="Las Vegas"/>
    <x v="1"/>
    <n v="0.65000000000000013"/>
    <x v="24"/>
    <x v="207"/>
    <x v="324"/>
    <n v="0.2"/>
  </r>
  <r>
    <x v="4"/>
    <n v="1128299"/>
    <x v="521"/>
    <x v="2"/>
    <s v="Nevada"/>
    <s v="Las Vegas"/>
    <x v="2"/>
    <n v="0.60000000000000009"/>
    <x v="31"/>
    <x v="208"/>
    <x v="325"/>
    <n v="0.35000000000000003"/>
  </r>
  <r>
    <x v="4"/>
    <n v="1128299"/>
    <x v="522"/>
    <x v="2"/>
    <s v="Nevada"/>
    <s v="Las Vegas"/>
    <x v="3"/>
    <n v="0.60000000000000009"/>
    <x v="46"/>
    <x v="209"/>
    <x v="326"/>
    <n v="0.3"/>
  </r>
  <r>
    <x v="4"/>
    <n v="1128299"/>
    <x v="523"/>
    <x v="2"/>
    <s v="Nevada"/>
    <s v="Las Vegas"/>
    <x v="4"/>
    <n v="0.7"/>
    <x v="46"/>
    <x v="57"/>
    <x v="327"/>
    <n v="0.50000000000000011"/>
  </r>
  <r>
    <x v="4"/>
    <n v="1128299"/>
    <x v="524"/>
    <x v="2"/>
    <s v="Nevada"/>
    <s v="Las Vegas"/>
    <x v="5"/>
    <n v="0.75000000000000011"/>
    <x v="31"/>
    <x v="210"/>
    <x v="328"/>
    <n v="0.15000000000000002"/>
  </r>
  <r>
    <x v="4"/>
    <n v="1128299"/>
    <x v="525"/>
    <x v="2"/>
    <s v="Nevada"/>
    <s v="Las Vegas"/>
    <x v="0"/>
    <n v="0.60000000000000009"/>
    <x v="20"/>
    <x v="211"/>
    <x v="133"/>
    <n v="0.35000000000000003"/>
  </r>
  <r>
    <x v="4"/>
    <n v="1128299"/>
    <x v="526"/>
    <x v="2"/>
    <s v="Nevada"/>
    <s v="Las Vegas"/>
    <x v="1"/>
    <n v="0.65000000000000013"/>
    <x v="20"/>
    <x v="212"/>
    <x v="329"/>
    <n v="0.2"/>
  </r>
  <r>
    <x v="4"/>
    <n v="1128299"/>
    <x v="527"/>
    <x v="2"/>
    <s v="Nevada"/>
    <s v="Las Vegas"/>
    <x v="2"/>
    <n v="0.60000000000000009"/>
    <x v="47"/>
    <x v="213"/>
    <x v="330"/>
    <n v="0.35000000000000003"/>
  </r>
  <r>
    <x v="4"/>
    <n v="1128299"/>
    <x v="528"/>
    <x v="2"/>
    <s v="Nevada"/>
    <s v="Las Vegas"/>
    <x v="3"/>
    <n v="0.60000000000000009"/>
    <x v="44"/>
    <x v="156"/>
    <x v="99"/>
    <n v="0.3"/>
  </r>
  <r>
    <x v="4"/>
    <n v="1128299"/>
    <x v="529"/>
    <x v="2"/>
    <s v="Nevada"/>
    <s v="Las Vegas"/>
    <x v="4"/>
    <n v="0.7"/>
    <x v="45"/>
    <x v="150"/>
    <x v="331"/>
    <n v="0.50000000000000011"/>
  </r>
  <r>
    <x v="4"/>
    <n v="1128299"/>
    <x v="530"/>
    <x v="2"/>
    <s v="Nevada"/>
    <s v="Las Vegas"/>
    <x v="5"/>
    <n v="0.75000000000000011"/>
    <x v="47"/>
    <x v="214"/>
    <x v="332"/>
    <n v="0.15000000000000002"/>
  </r>
  <r>
    <x v="4"/>
    <n v="1128299"/>
    <x v="29"/>
    <x v="2"/>
    <s v="Nevada"/>
    <s v="Las Vegas"/>
    <x v="0"/>
    <n v="0.60000000000000009"/>
    <x v="30"/>
    <x v="215"/>
    <x v="333"/>
    <n v="0.35000000000000003"/>
  </r>
  <r>
    <x v="4"/>
    <n v="1128299"/>
    <x v="30"/>
    <x v="2"/>
    <s v="Nevada"/>
    <s v="Las Vegas"/>
    <x v="1"/>
    <n v="0.65000000000000013"/>
    <x v="30"/>
    <x v="216"/>
    <x v="334"/>
    <n v="0.2"/>
  </r>
  <r>
    <x v="4"/>
    <n v="1128299"/>
    <x v="31"/>
    <x v="2"/>
    <s v="Nevada"/>
    <s v="Las Vegas"/>
    <x v="2"/>
    <n v="0.60000000000000009"/>
    <x v="32"/>
    <x v="217"/>
    <x v="335"/>
    <n v="0.35000000000000003"/>
  </r>
  <r>
    <x v="4"/>
    <n v="1128299"/>
    <x v="32"/>
    <x v="2"/>
    <s v="Nevada"/>
    <s v="Las Vegas"/>
    <x v="3"/>
    <n v="0.60000000000000009"/>
    <x v="46"/>
    <x v="209"/>
    <x v="326"/>
    <n v="0.3"/>
  </r>
  <r>
    <x v="4"/>
    <n v="1128299"/>
    <x v="33"/>
    <x v="2"/>
    <s v="Nevada"/>
    <s v="Las Vegas"/>
    <x v="4"/>
    <n v="0.7"/>
    <x v="44"/>
    <x v="39"/>
    <x v="336"/>
    <n v="0.50000000000000011"/>
  </r>
  <r>
    <x v="4"/>
    <n v="1128299"/>
    <x v="34"/>
    <x v="2"/>
    <s v="Nevada"/>
    <s v="Las Vegas"/>
    <x v="5"/>
    <n v="0.75000000000000011"/>
    <x v="33"/>
    <x v="218"/>
    <x v="337"/>
    <n v="0.15000000000000002"/>
  </r>
  <r>
    <x v="4"/>
    <n v="1128299"/>
    <x v="35"/>
    <x v="2"/>
    <s v="Nevada"/>
    <s v="Las Vegas"/>
    <x v="0"/>
    <n v="0.60000000000000009"/>
    <x v="21"/>
    <x v="219"/>
    <x v="338"/>
    <n v="0.35000000000000003"/>
  </r>
  <r>
    <x v="4"/>
    <n v="1128299"/>
    <x v="36"/>
    <x v="2"/>
    <s v="Nevada"/>
    <s v="Las Vegas"/>
    <x v="1"/>
    <n v="0.65000000000000013"/>
    <x v="21"/>
    <x v="220"/>
    <x v="339"/>
    <n v="0.2"/>
  </r>
  <r>
    <x v="4"/>
    <n v="1128299"/>
    <x v="37"/>
    <x v="2"/>
    <s v="Nevada"/>
    <s v="Las Vegas"/>
    <x v="2"/>
    <n v="0.60000000000000009"/>
    <x v="33"/>
    <x v="221"/>
    <x v="340"/>
    <n v="0.35000000000000003"/>
  </r>
  <r>
    <x v="4"/>
    <n v="1128299"/>
    <x v="38"/>
    <x v="2"/>
    <s v="Nevada"/>
    <s v="Las Vegas"/>
    <x v="3"/>
    <n v="0.60000000000000009"/>
    <x v="33"/>
    <x v="221"/>
    <x v="341"/>
    <n v="0.3"/>
  </r>
  <r>
    <x v="4"/>
    <n v="1128299"/>
    <x v="39"/>
    <x v="2"/>
    <s v="Nevada"/>
    <s v="Las Vegas"/>
    <x v="4"/>
    <n v="0.7"/>
    <x v="46"/>
    <x v="57"/>
    <x v="327"/>
    <n v="0.50000000000000011"/>
  </r>
  <r>
    <x v="4"/>
    <n v="1128299"/>
    <x v="40"/>
    <x v="2"/>
    <s v="Nevada"/>
    <s v="Las Vegas"/>
    <x v="5"/>
    <n v="0.75000000000000011"/>
    <x v="23"/>
    <x v="222"/>
    <x v="342"/>
    <n v="0.15000000000000002"/>
  </r>
  <r>
    <x v="4"/>
    <n v="1128299"/>
    <x v="41"/>
    <x v="2"/>
    <s v="Nevada"/>
    <s v="Las Vegas"/>
    <x v="0"/>
    <n v="0.3"/>
    <x v="32"/>
    <x v="223"/>
    <x v="343"/>
    <n v="0.35000000000000003"/>
  </r>
  <r>
    <x v="4"/>
    <n v="1128299"/>
    <x v="42"/>
    <x v="2"/>
    <s v="Nevada"/>
    <s v="Las Vegas"/>
    <x v="1"/>
    <n v="0.4"/>
    <x v="32"/>
    <x v="224"/>
    <x v="344"/>
    <n v="0.2"/>
  </r>
  <r>
    <x v="4"/>
    <n v="1128299"/>
    <x v="43"/>
    <x v="2"/>
    <s v="Nevada"/>
    <s v="Las Vegas"/>
    <x v="2"/>
    <n v="0.4"/>
    <x v="32"/>
    <x v="224"/>
    <x v="224"/>
    <n v="0.35000000000000003"/>
  </r>
  <r>
    <x v="4"/>
    <n v="1128299"/>
    <x v="44"/>
    <x v="2"/>
    <s v="Nevada"/>
    <s v="Las Vegas"/>
    <x v="3"/>
    <n v="0.4"/>
    <x v="34"/>
    <x v="126"/>
    <x v="279"/>
    <n v="0.3"/>
  </r>
  <r>
    <x v="4"/>
    <n v="1128299"/>
    <x v="531"/>
    <x v="2"/>
    <s v="Colorado"/>
    <s v="Denver"/>
    <x v="4"/>
    <n v="0.45"/>
    <x v="37"/>
    <x v="171"/>
    <x v="221"/>
    <n v="0.5"/>
  </r>
  <r>
    <x v="4"/>
    <n v="1128299"/>
    <x v="532"/>
    <x v="2"/>
    <s v="Colorado"/>
    <s v="Denver"/>
    <x v="5"/>
    <n v="0.4"/>
    <x v="33"/>
    <x v="225"/>
    <x v="345"/>
    <n v="0.15000000000000002"/>
  </r>
  <r>
    <x v="4"/>
    <n v="1128299"/>
    <x v="533"/>
    <x v="2"/>
    <s v="Colorado"/>
    <s v="Denver"/>
    <x v="0"/>
    <n v="0.3"/>
    <x v="27"/>
    <x v="147"/>
    <x v="346"/>
    <n v="0.35000000000000003"/>
  </r>
  <r>
    <x v="4"/>
    <n v="1128299"/>
    <x v="534"/>
    <x v="2"/>
    <s v="Colorado"/>
    <s v="Denver"/>
    <x v="1"/>
    <n v="0.4"/>
    <x v="32"/>
    <x v="224"/>
    <x v="344"/>
    <n v="0.2"/>
  </r>
  <r>
    <x v="4"/>
    <n v="1128299"/>
    <x v="535"/>
    <x v="2"/>
    <s v="Colorado"/>
    <s v="Denver"/>
    <x v="2"/>
    <n v="0.4"/>
    <x v="32"/>
    <x v="224"/>
    <x v="224"/>
    <n v="0.35000000000000003"/>
  </r>
  <r>
    <x v="4"/>
    <n v="1128299"/>
    <x v="536"/>
    <x v="2"/>
    <s v="Colorado"/>
    <s v="Denver"/>
    <x v="3"/>
    <n v="0.4"/>
    <x v="34"/>
    <x v="126"/>
    <x v="279"/>
    <n v="0.3"/>
  </r>
  <r>
    <x v="4"/>
    <n v="1128299"/>
    <x v="537"/>
    <x v="2"/>
    <s v="Colorado"/>
    <s v="Denver"/>
    <x v="4"/>
    <n v="0.45"/>
    <x v="40"/>
    <x v="120"/>
    <x v="347"/>
    <n v="0.5"/>
  </r>
  <r>
    <x v="4"/>
    <n v="1128299"/>
    <x v="538"/>
    <x v="2"/>
    <s v="Colorado"/>
    <s v="Denver"/>
    <x v="5"/>
    <n v="0.4"/>
    <x v="46"/>
    <x v="167"/>
    <x v="348"/>
    <n v="0.15000000000000002"/>
  </r>
  <r>
    <x v="4"/>
    <n v="1128299"/>
    <x v="539"/>
    <x v="2"/>
    <s v="Colorado"/>
    <s v="Denver"/>
    <x v="0"/>
    <n v="0.4"/>
    <x v="20"/>
    <x v="40"/>
    <x v="349"/>
    <n v="0.35000000000000003"/>
  </r>
  <r>
    <x v="4"/>
    <n v="1128299"/>
    <x v="540"/>
    <x v="2"/>
    <s v="Colorado"/>
    <s v="Denver"/>
    <x v="1"/>
    <n v="0.49999999999999994"/>
    <x v="46"/>
    <x v="226"/>
    <x v="212"/>
    <n v="0.2"/>
  </r>
  <r>
    <x v="4"/>
    <n v="1128299"/>
    <x v="541"/>
    <x v="2"/>
    <s v="Colorado"/>
    <s v="Denver"/>
    <x v="2"/>
    <n v="0.54999999999999993"/>
    <x v="46"/>
    <x v="200"/>
    <x v="350"/>
    <n v="0.35000000000000003"/>
  </r>
  <r>
    <x v="4"/>
    <n v="1128299"/>
    <x v="542"/>
    <x v="2"/>
    <s v="Colorado"/>
    <s v="Denver"/>
    <x v="3"/>
    <n v="0.54999999999999993"/>
    <x v="48"/>
    <x v="201"/>
    <x v="351"/>
    <n v="0.3"/>
  </r>
  <r>
    <x v="4"/>
    <n v="1128299"/>
    <x v="45"/>
    <x v="2"/>
    <s v="Colorado"/>
    <s v="Denver"/>
    <x v="4"/>
    <n v="0.6"/>
    <x v="42"/>
    <x v="120"/>
    <x v="347"/>
    <n v="0.5"/>
  </r>
  <r>
    <x v="4"/>
    <n v="1128299"/>
    <x v="543"/>
    <x v="2"/>
    <s v="Colorado"/>
    <s v="Denver"/>
    <x v="5"/>
    <n v="0.54999999999999993"/>
    <x v="44"/>
    <x v="163"/>
    <x v="275"/>
    <n v="0.15000000000000002"/>
  </r>
  <r>
    <x v="4"/>
    <n v="1128299"/>
    <x v="544"/>
    <x v="2"/>
    <s v="Colorado"/>
    <s v="Denver"/>
    <x v="0"/>
    <n v="0.6"/>
    <x v="27"/>
    <x v="38"/>
    <x v="41"/>
    <n v="0.35000000000000003"/>
  </r>
  <r>
    <x v="4"/>
    <n v="1128299"/>
    <x v="545"/>
    <x v="2"/>
    <s v="Colorado"/>
    <s v="Denver"/>
    <x v="1"/>
    <n v="0.65"/>
    <x v="45"/>
    <x v="227"/>
    <x v="352"/>
    <n v="0.2"/>
  </r>
  <r>
    <x v="4"/>
    <n v="1128299"/>
    <x v="546"/>
    <x v="2"/>
    <s v="Colorado"/>
    <s v="Denver"/>
    <x v="2"/>
    <n v="0.65"/>
    <x v="47"/>
    <x v="228"/>
    <x v="353"/>
    <n v="0.35000000000000003"/>
  </r>
  <r>
    <x v="4"/>
    <n v="1128299"/>
    <x v="547"/>
    <x v="2"/>
    <s v="Colorado"/>
    <s v="Denver"/>
    <x v="3"/>
    <n v="0.6"/>
    <x v="34"/>
    <x v="229"/>
    <x v="354"/>
    <n v="0.3"/>
  </r>
  <r>
    <x v="4"/>
    <n v="1128299"/>
    <x v="548"/>
    <x v="2"/>
    <s v="Colorado"/>
    <s v="Denver"/>
    <x v="4"/>
    <n v="0.65"/>
    <x v="36"/>
    <x v="159"/>
    <x v="308"/>
    <n v="0.5"/>
  </r>
  <r>
    <x v="4"/>
    <n v="1128299"/>
    <x v="549"/>
    <x v="2"/>
    <s v="Colorado"/>
    <s v="Denver"/>
    <x v="5"/>
    <n v="0.8"/>
    <x v="45"/>
    <x v="49"/>
    <x v="355"/>
    <n v="0.15000000000000002"/>
  </r>
  <r>
    <x v="4"/>
    <n v="1128299"/>
    <x v="550"/>
    <x v="2"/>
    <s v="Colorado"/>
    <s v="Denver"/>
    <x v="0"/>
    <n v="0.6"/>
    <x v="27"/>
    <x v="38"/>
    <x v="18"/>
    <n v="0.5"/>
  </r>
  <r>
    <x v="4"/>
    <n v="1128299"/>
    <x v="551"/>
    <x v="2"/>
    <s v="Colorado"/>
    <s v="Denver"/>
    <x v="1"/>
    <n v="0.65"/>
    <x v="47"/>
    <x v="228"/>
    <x v="356"/>
    <n v="0.35"/>
  </r>
  <r>
    <x v="4"/>
    <n v="1128299"/>
    <x v="552"/>
    <x v="2"/>
    <s v="Colorado"/>
    <s v="Denver"/>
    <x v="2"/>
    <n v="0.65"/>
    <x v="47"/>
    <x v="228"/>
    <x v="104"/>
    <n v="0.5"/>
  </r>
  <r>
    <x v="4"/>
    <n v="1128299"/>
    <x v="553"/>
    <x v="2"/>
    <s v="Colorado"/>
    <s v="Denver"/>
    <x v="3"/>
    <n v="0.6"/>
    <x v="34"/>
    <x v="229"/>
    <x v="357"/>
    <n v="0.44999999999999996"/>
  </r>
  <r>
    <x v="4"/>
    <n v="1128299"/>
    <x v="554"/>
    <x v="2"/>
    <s v="Colorado"/>
    <s v="Denver"/>
    <x v="4"/>
    <n v="0.65"/>
    <x v="36"/>
    <x v="159"/>
    <x v="358"/>
    <n v="0.65000000000000013"/>
  </r>
  <r>
    <x v="4"/>
    <n v="1128299"/>
    <x v="555"/>
    <x v="2"/>
    <s v="Colorado"/>
    <s v="Denver"/>
    <x v="5"/>
    <n v="0.8"/>
    <x v="33"/>
    <x v="7"/>
    <x v="359"/>
    <n v="0.3"/>
  </r>
  <r>
    <x v="4"/>
    <n v="1128299"/>
    <x v="556"/>
    <x v="2"/>
    <s v="Colorado"/>
    <s v="Denver"/>
    <x v="0"/>
    <n v="0.6"/>
    <x v="26"/>
    <x v="90"/>
    <x v="360"/>
    <n v="0.5"/>
  </r>
  <r>
    <x v="4"/>
    <n v="1128299"/>
    <x v="557"/>
    <x v="2"/>
    <s v="Colorado"/>
    <s v="Denver"/>
    <x v="1"/>
    <n v="0.65"/>
    <x v="30"/>
    <x v="88"/>
    <x v="361"/>
    <n v="0.35"/>
  </r>
  <r>
    <x v="4"/>
    <n v="1128299"/>
    <x v="558"/>
    <x v="2"/>
    <s v="Colorado"/>
    <s v="Denver"/>
    <x v="2"/>
    <n v="0.65"/>
    <x v="30"/>
    <x v="88"/>
    <x v="257"/>
    <n v="0.5"/>
  </r>
  <r>
    <x v="4"/>
    <n v="1128299"/>
    <x v="46"/>
    <x v="2"/>
    <s v="Colorado"/>
    <s v="Denver"/>
    <x v="3"/>
    <n v="0.65"/>
    <x v="31"/>
    <x v="60"/>
    <x v="362"/>
    <n v="0.44999999999999996"/>
  </r>
  <r>
    <x v="4"/>
    <n v="1128299"/>
    <x v="47"/>
    <x v="2"/>
    <s v="Colorado"/>
    <s v="Denver"/>
    <x v="4"/>
    <n v="0.7"/>
    <x v="45"/>
    <x v="150"/>
    <x v="363"/>
    <n v="0.65000000000000013"/>
  </r>
  <r>
    <x v="4"/>
    <n v="1128299"/>
    <x v="48"/>
    <x v="2"/>
    <s v="Colorado"/>
    <s v="Denver"/>
    <x v="5"/>
    <n v="0.85000000000000009"/>
    <x v="22"/>
    <x v="230"/>
    <x v="364"/>
    <n v="0.3"/>
  </r>
  <r>
    <x v="4"/>
    <n v="1128299"/>
    <x v="49"/>
    <x v="2"/>
    <s v="Colorado"/>
    <s v="Denver"/>
    <x v="0"/>
    <n v="0.65"/>
    <x v="28"/>
    <x v="91"/>
    <x v="365"/>
    <n v="0.45"/>
  </r>
  <r>
    <x v="4"/>
    <n v="1128299"/>
    <x v="50"/>
    <x v="2"/>
    <s v="Colorado"/>
    <s v="Denver"/>
    <x v="1"/>
    <n v="0.7"/>
    <x v="22"/>
    <x v="231"/>
    <x v="77"/>
    <n v="0.3"/>
  </r>
  <r>
    <x v="4"/>
    <n v="1128299"/>
    <x v="51"/>
    <x v="2"/>
    <s v="Colorado"/>
    <s v="Denver"/>
    <x v="2"/>
    <n v="0.7"/>
    <x v="30"/>
    <x v="232"/>
    <x v="366"/>
    <n v="0.45"/>
  </r>
  <r>
    <x v="4"/>
    <n v="1128299"/>
    <x v="52"/>
    <x v="2"/>
    <s v="Colorado"/>
    <s v="Denver"/>
    <x v="3"/>
    <n v="0.65"/>
    <x v="33"/>
    <x v="189"/>
    <x v="367"/>
    <n v="0.39999999999999997"/>
  </r>
  <r>
    <x v="4"/>
    <n v="1128299"/>
    <x v="53"/>
    <x v="2"/>
    <s v="Colorado"/>
    <s v="Denver"/>
    <x v="4"/>
    <n v="0.7"/>
    <x v="27"/>
    <x v="233"/>
    <x v="368"/>
    <n v="0.60000000000000009"/>
  </r>
  <r>
    <x v="4"/>
    <n v="1128299"/>
    <x v="54"/>
    <x v="2"/>
    <s v="Colorado"/>
    <s v="Denver"/>
    <x v="5"/>
    <n v="0.85000000000000009"/>
    <x v="27"/>
    <x v="234"/>
    <x v="369"/>
    <n v="0.25"/>
  </r>
  <r>
    <x v="4"/>
    <n v="1128299"/>
    <x v="55"/>
    <x v="2"/>
    <s v="Colorado"/>
    <s v="Denver"/>
    <x v="0"/>
    <n v="0.7"/>
    <x v="26"/>
    <x v="235"/>
    <x v="370"/>
    <n v="0.45"/>
  </r>
  <r>
    <x v="4"/>
    <n v="1128299"/>
    <x v="56"/>
    <x v="2"/>
    <s v="Colorado"/>
    <s v="Denver"/>
    <x v="1"/>
    <n v="0.75000000000000011"/>
    <x v="21"/>
    <x v="236"/>
    <x v="371"/>
    <n v="0.3"/>
  </r>
  <r>
    <x v="4"/>
    <n v="1128299"/>
    <x v="57"/>
    <x v="2"/>
    <s v="Colorado"/>
    <s v="Denver"/>
    <x v="2"/>
    <n v="0.7"/>
    <x v="20"/>
    <x v="237"/>
    <x v="372"/>
    <n v="0.45"/>
  </r>
  <r>
    <x v="4"/>
    <n v="1128299"/>
    <x v="58"/>
    <x v="2"/>
    <s v="Colorado"/>
    <s v="Denver"/>
    <x v="3"/>
    <n v="0.7"/>
    <x v="23"/>
    <x v="47"/>
    <x v="373"/>
    <n v="0.39999999999999997"/>
  </r>
  <r>
    <x v="4"/>
    <n v="1128299"/>
    <x v="59"/>
    <x v="2"/>
    <s v="Colorado"/>
    <s v="Denver"/>
    <x v="4"/>
    <n v="0.75"/>
    <x v="23"/>
    <x v="67"/>
    <x v="374"/>
    <n v="0.60000000000000009"/>
  </r>
  <r>
    <x v="4"/>
    <n v="1128299"/>
    <x v="60"/>
    <x v="2"/>
    <s v="Colorado"/>
    <s v="Denver"/>
    <x v="5"/>
    <n v="0.8"/>
    <x v="46"/>
    <x v="53"/>
    <x v="318"/>
    <n v="0.25"/>
  </r>
  <r>
    <x v="4"/>
    <n v="1128299"/>
    <x v="61"/>
    <x v="2"/>
    <s v="Colorado"/>
    <s v="Denver"/>
    <x v="0"/>
    <n v="0.65000000000000013"/>
    <x v="24"/>
    <x v="207"/>
    <x v="375"/>
    <n v="0.4"/>
  </r>
  <r>
    <x v="4"/>
    <n v="1128299"/>
    <x v="62"/>
    <x v="2"/>
    <s v="Colorado"/>
    <s v="Denver"/>
    <x v="1"/>
    <n v="0.70000000000000018"/>
    <x v="24"/>
    <x v="238"/>
    <x v="376"/>
    <n v="0.25"/>
  </r>
  <r>
    <x v="4"/>
    <n v="1128299"/>
    <x v="63"/>
    <x v="2"/>
    <s v="Colorado"/>
    <s v="Denver"/>
    <x v="2"/>
    <n v="0.65000000000000013"/>
    <x v="31"/>
    <x v="239"/>
    <x v="315"/>
    <n v="0.4"/>
  </r>
  <r>
    <x v="4"/>
    <n v="1128299"/>
    <x v="64"/>
    <x v="2"/>
    <s v="Colorado"/>
    <s v="Denver"/>
    <x v="3"/>
    <n v="0.65000000000000013"/>
    <x v="46"/>
    <x v="240"/>
    <x v="377"/>
    <n v="0.35"/>
  </r>
  <r>
    <x v="4"/>
    <n v="1128299"/>
    <x v="65"/>
    <x v="2"/>
    <s v="Colorado"/>
    <s v="Denver"/>
    <x v="4"/>
    <n v="0.75000000000000011"/>
    <x v="46"/>
    <x v="241"/>
    <x v="378"/>
    <n v="0.55000000000000016"/>
  </r>
  <r>
    <x v="4"/>
    <n v="1128299"/>
    <x v="66"/>
    <x v="2"/>
    <s v="Colorado"/>
    <s v="Denver"/>
    <x v="5"/>
    <n v="0.7"/>
    <x v="32"/>
    <x v="42"/>
    <x v="224"/>
    <n v="0.2"/>
  </r>
  <r>
    <x v="4"/>
    <n v="1128299"/>
    <x v="559"/>
    <x v="2"/>
    <s v="Colorado"/>
    <s v="Denver"/>
    <x v="0"/>
    <n v="0.55000000000000004"/>
    <x v="27"/>
    <x v="164"/>
    <x v="133"/>
    <n v="0.4"/>
  </r>
  <r>
    <x v="4"/>
    <n v="1128299"/>
    <x v="560"/>
    <x v="2"/>
    <s v="Colorado"/>
    <s v="Denver"/>
    <x v="1"/>
    <n v="0.60000000000000009"/>
    <x v="27"/>
    <x v="242"/>
    <x v="132"/>
    <n v="0.25"/>
  </r>
  <r>
    <x v="4"/>
    <n v="1128299"/>
    <x v="561"/>
    <x v="2"/>
    <s v="Colorado"/>
    <s v="Denver"/>
    <x v="2"/>
    <n v="0.55000000000000004"/>
    <x v="44"/>
    <x v="132"/>
    <x v="349"/>
    <n v="0.4"/>
  </r>
  <r>
    <x v="4"/>
    <n v="1128299"/>
    <x v="562"/>
    <x v="2"/>
    <s v="Colorado"/>
    <s v="Denver"/>
    <x v="3"/>
    <n v="0.55000000000000004"/>
    <x v="45"/>
    <x v="243"/>
    <x v="379"/>
    <n v="0.35"/>
  </r>
  <r>
    <x v="4"/>
    <n v="1128299"/>
    <x v="563"/>
    <x v="2"/>
    <s v="Colorado"/>
    <s v="Denver"/>
    <x v="4"/>
    <n v="0.65"/>
    <x v="48"/>
    <x v="203"/>
    <x v="380"/>
    <n v="0.55000000000000016"/>
  </r>
  <r>
    <x v="4"/>
    <n v="1128299"/>
    <x v="564"/>
    <x v="2"/>
    <s v="Colorado"/>
    <s v="Denver"/>
    <x v="5"/>
    <n v="0.7"/>
    <x v="44"/>
    <x v="39"/>
    <x v="136"/>
    <n v="0.2"/>
  </r>
  <r>
    <x v="4"/>
    <n v="1128299"/>
    <x v="565"/>
    <x v="2"/>
    <s v="Colorado"/>
    <s v="Denver"/>
    <x v="0"/>
    <n v="0.55000000000000004"/>
    <x v="30"/>
    <x v="74"/>
    <x v="381"/>
    <n v="0.4"/>
  </r>
  <r>
    <x v="4"/>
    <n v="1128299"/>
    <x v="566"/>
    <x v="2"/>
    <s v="Colorado"/>
    <s v="Denver"/>
    <x v="1"/>
    <n v="0.60000000000000009"/>
    <x v="30"/>
    <x v="215"/>
    <x v="382"/>
    <n v="0.25"/>
  </r>
  <r>
    <x v="4"/>
    <n v="1128299"/>
    <x v="567"/>
    <x v="2"/>
    <s v="Colorado"/>
    <s v="Denver"/>
    <x v="2"/>
    <n v="0.55000000000000004"/>
    <x v="32"/>
    <x v="244"/>
    <x v="383"/>
    <n v="0.4"/>
  </r>
  <r>
    <x v="4"/>
    <n v="1128299"/>
    <x v="568"/>
    <x v="2"/>
    <s v="Colorado"/>
    <s v="Denver"/>
    <x v="3"/>
    <n v="0.65000000000000013"/>
    <x v="46"/>
    <x v="240"/>
    <x v="377"/>
    <n v="0.35"/>
  </r>
  <r>
    <x v="4"/>
    <n v="1128299"/>
    <x v="569"/>
    <x v="2"/>
    <s v="Colorado"/>
    <s v="Denver"/>
    <x v="4"/>
    <n v="0.75000000000000011"/>
    <x v="47"/>
    <x v="214"/>
    <x v="384"/>
    <n v="0.55000000000000016"/>
  </r>
  <r>
    <x v="4"/>
    <n v="1128299"/>
    <x v="570"/>
    <x v="2"/>
    <s v="Colorado"/>
    <s v="Denver"/>
    <x v="5"/>
    <n v="0.80000000000000016"/>
    <x v="23"/>
    <x v="245"/>
    <x v="385"/>
    <n v="0.2"/>
  </r>
  <r>
    <x v="4"/>
    <n v="1128299"/>
    <x v="571"/>
    <x v="2"/>
    <s v="Colorado"/>
    <s v="Denver"/>
    <x v="0"/>
    <n v="0.65000000000000013"/>
    <x v="19"/>
    <x v="246"/>
    <x v="386"/>
    <n v="0.4"/>
  </r>
  <r>
    <x v="4"/>
    <n v="1128299"/>
    <x v="572"/>
    <x v="2"/>
    <s v="Colorado"/>
    <s v="Denver"/>
    <x v="1"/>
    <n v="0.70000000000000018"/>
    <x v="19"/>
    <x v="247"/>
    <x v="336"/>
    <n v="0.25"/>
  </r>
  <r>
    <x v="4"/>
    <n v="1128299"/>
    <x v="573"/>
    <x v="2"/>
    <s v="Colorado"/>
    <s v="Denver"/>
    <x v="2"/>
    <n v="0.65000000000000013"/>
    <x v="23"/>
    <x v="248"/>
    <x v="387"/>
    <n v="0.4"/>
  </r>
  <r>
    <x v="4"/>
    <n v="1128299"/>
    <x v="574"/>
    <x v="2"/>
    <s v="Colorado"/>
    <s v="Denver"/>
    <x v="3"/>
    <n v="0.65000000000000013"/>
    <x v="23"/>
    <x v="248"/>
    <x v="115"/>
    <n v="0.35"/>
  </r>
  <r>
    <x v="4"/>
    <n v="1128299"/>
    <x v="575"/>
    <x v="2"/>
    <s v="Colorado"/>
    <s v="Denver"/>
    <x v="4"/>
    <n v="0.75000000000000011"/>
    <x v="32"/>
    <x v="249"/>
    <x v="388"/>
    <n v="0.55000000000000016"/>
  </r>
  <r>
    <x v="4"/>
    <n v="1128299"/>
    <x v="576"/>
    <x v="2"/>
    <s v="Colorado"/>
    <s v="Denver"/>
    <x v="5"/>
    <n v="0.80000000000000016"/>
    <x v="27"/>
    <x v="238"/>
    <x v="389"/>
    <n v="0.2"/>
  </r>
  <r>
    <x v="4"/>
    <n v="1128299"/>
    <x v="577"/>
    <x v="2"/>
    <s v="Colorado"/>
    <s v="Denver"/>
    <x v="0"/>
    <n v="0.4"/>
    <x v="31"/>
    <x v="199"/>
    <x v="296"/>
    <n v="0.3"/>
  </r>
  <r>
    <x v="4"/>
    <n v="1128299"/>
    <x v="578"/>
    <x v="2"/>
    <s v="Colorado"/>
    <s v="Denver"/>
    <x v="1"/>
    <n v="0.5"/>
    <x v="31"/>
    <x v="37"/>
    <x v="153"/>
    <n v="0.25"/>
  </r>
  <r>
    <x v="4"/>
    <n v="1128299"/>
    <x v="579"/>
    <x v="2"/>
    <s v="Colorado"/>
    <s v="Denver"/>
    <x v="2"/>
    <n v="0.5"/>
    <x v="31"/>
    <x v="37"/>
    <x v="153"/>
    <n v="0.25"/>
  </r>
  <r>
    <x v="4"/>
    <n v="1128299"/>
    <x v="580"/>
    <x v="2"/>
    <s v="Colorado"/>
    <s v="Denver"/>
    <x v="3"/>
    <n v="0.5"/>
    <x v="48"/>
    <x v="142"/>
    <x v="347"/>
    <n v="0.3"/>
  </r>
  <r>
    <x v="4"/>
    <n v="1128299"/>
    <x v="581"/>
    <x v="2"/>
    <s v="Washington"/>
    <s v="Seattle"/>
    <x v="4"/>
    <n v="0.55000000000000004"/>
    <x v="43"/>
    <x v="136"/>
    <x v="390"/>
    <n v="0.25"/>
  </r>
  <r>
    <x v="4"/>
    <n v="1128299"/>
    <x v="582"/>
    <x v="2"/>
    <s v="Washington"/>
    <s v="Seattle"/>
    <x v="5"/>
    <n v="0.5"/>
    <x v="23"/>
    <x v="52"/>
    <x v="391"/>
    <n v="0.2"/>
  </r>
  <r>
    <x v="4"/>
    <n v="1128299"/>
    <x v="583"/>
    <x v="2"/>
    <s v="Washington"/>
    <s v="Seattle"/>
    <x v="0"/>
    <n v="0.4"/>
    <x v="20"/>
    <x v="40"/>
    <x v="43"/>
    <n v="0.3"/>
  </r>
  <r>
    <x v="4"/>
    <n v="1128299"/>
    <x v="584"/>
    <x v="2"/>
    <s v="Washington"/>
    <s v="Seattle"/>
    <x v="1"/>
    <n v="0.5"/>
    <x v="31"/>
    <x v="37"/>
    <x v="153"/>
    <n v="0.25"/>
  </r>
  <r>
    <x v="4"/>
    <n v="1128299"/>
    <x v="585"/>
    <x v="2"/>
    <s v="Washington"/>
    <s v="Seattle"/>
    <x v="2"/>
    <n v="0.5"/>
    <x v="31"/>
    <x v="37"/>
    <x v="153"/>
    <n v="0.25"/>
  </r>
  <r>
    <x v="4"/>
    <n v="1128299"/>
    <x v="586"/>
    <x v="2"/>
    <s v="Washington"/>
    <s v="Seattle"/>
    <x v="3"/>
    <n v="0.5"/>
    <x v="48"/>
    <x v="142"/>
    <x v="347"/>
    <n v="0.3"/>
  </r>
  <r>
    <x v="4"/>
    <n v="1128299"/>
    <x v="587"/>
    <x v="2"/>
    <s v="Washington"/>
    <s v="Seattle"/>
    <x v="4"/>
    <n v="0.55000000000000004"/>
    <x v="37"/>
    <x v="114"/>
    <x v="392"/>
    <n v="0.25"/>
  </r>
  <r>
    <x v="4"/>
    <n v="1128299"/>
    <x v="588"/>
    <x v="2"/>
    <s v="Washington"/>
    <s v="Seattle"/>
    <x v="5"/>
    <n v="0.5"/>
    <x v="32"/>
    <x v="41"/>
    <x v="393"/>
    <n v="0.2"/>
  </r>
  <r>
    <x v="4"/>
    <n v="1128299"/>
    <x v="589"/>
    <x v="2"/>
    <s v="Washington"/>
    <s v="Seattle"/>
    <x v="0"/>
    <n v="0.5"/>
    <x v="30"/>
    <x v="77"/>
    <x v="93"/>
    <n v="0.3"/>
  </r>
  <r>
    <x v="4"/>
    <n v="1128299"/>
    <x v="590"/>
    <x v="2"/>
    <s v="Washington"/>
    <s v="Seattle"/>
    <x v="1"/>
    <n v="0.6"/>
    <x v="32"/>
    <x v="137"/>
    <x v="394"/>
    <n v="0.25"/>
  </r>
  <r>
    <x v="4"/>
    <n v="1128299"/>
    <x v="591"/>
    <x v="2"/>
    <s v="Washington"/>
    <s v="Seattle"/>
    <x v="2"/>
    <n v="0.64999999999999991"/>
    <x v="32"/>
    <x v="250"/>
    <x v="395"/>
    <n v="0.25"/>
  </r>
  <r>
    <x v="4"/>
    <n v="1128299"/>
    <x v="592"/>
    <x v="2"/>
    <s v="Washington"/>
    <s v="Seattle"/>
    <x v="3"/>
    <n v="0.64999999999999991"/>
    <x v="45"/>
    <x v="251"/>
    <x v="396"/>
    <n v="0.3"/>
  </r>
  <r>
    <x v="4"/>
    <n v="1128299"/>
    <x v="593"/>
    <x v="2"/>
    <s v="Washington"/>
    <s v="Seattle"/>
    <x v="4"/>
    <n v="0.7"/>
    <x v="36"/>
    <x v="198"/>
    <x v="192"/>
    <n v="0.25"/>
  </r>
  <r>
    <x v="4"/>
    <n v="1128299"/>
    <x v="594"/>
    <x v="2"/>
    <s v="Washington"/>
    <s v="Seattle"/>
    <x v="5"/>
    <n v="0.64999999999999991"/>
    <x v="47"/>
    <x v="252"/>
    <x v="397"/>
    <n v="0.2"/>
  </r>
  <r>
    <x v="4"/>
    <n v="1128299"/>
    <x v="595"/>
    <x v="2"/>
    <s v="Washington"/>
    <s v="Seattle"/>
    <x v="0"/>
    <n v="0.7"/>
    <x v="20"/>
    <x v="237"/>
    <x v="398"/>
    <n v="0.3"/>
  </r>
  <r>
    <x v="4"/>
    <n v="1128299"/>
    <x v="596"/>
    <x v="2"/>
    <s v="Washington"/>
    <s v="Seattle"/>
    <x v="1"/>
    <n v="0.75"/>
    <x v="44"/>
    <x v="46"/>
    <x v="399"/>
    <n v="0.25"/>
  </r>
  <r>
    <x v="4"/>
    <n v="1128299"/>
    <x v="597"/>
    <x v="2"/>
    <s v="Washington"/>
    <s v="Seattle"/>
    <x v="2"/>
    <n v="0.75"/>
    <x v="46"/>
    <x v="59"/>
    <x v="155"/>
    <n v="0.25"/>
  </r>
  <r>
    <x v="4"/>
    <n v="1128299"/>
    <x v="598"/>
    <x v="2"/>
    <s v="Washington"/>
    <s v="Seattle"/>
    <x v="3"/>
    <n v="0.6"/>
    <x v="48"/>
    <x v="199"/>
    <x v="296"/>
    <n v="0.3"/>
  </r>
  <r>
    <x v="4"/>
    <n v="1128299"/>
    <x v="599"/>
    <x v="2"/>
    <s v="Washington"/>
    <s v="Seattle"/>
    <x v="4"/>
    <n v="0.65"/>
    <x v="40"/>
    <x v="188"/>
    <x v="400"/>
    <n v="0.25"/>
  </r>
  <r>
    <x v="4"/>
    <n v="1128299"/>
    <x v="600"/>
    <x v="2"/>
    <s v="Washington"/>
    <s v="Seattle"/>
    <x v="5"/>
    <n v="0.8"/>
    <x v="44"/>
    <x v="57"/>
    <x v="143"/>
    <n v="0.2"/>
  </r>
  <r>
    <x v="4"/>
    <n v="1128299"/>
    <x v="601"/>
    <x v="2"/>
    <s v="Washington"/>
    <s v="Seattle"/>
    <x v="0"/>
    <n v="0.6"/>
    <x v="20"/>
    <x v="75"/>
    <x v="183"/>
    <n v="0.3"/>
  </r>
  <r>
    <x v="4"/>
    <n v="1128299"/>
    <x v="602"/>
    <x v="2"/>
    <s v="Washington"/>
    <s v="Seattle"/>
    <x v="1"/>
    <n v="0.65"/>
    <x v="46"/>
    <x v="49"/>
    <x v="401"/>
    <n v="0.25"/>
  </r>
  <r>
    <x v="4"/>
    <n v="1128299"/>
    <x v="603"/>
    <x v="2"/>
    <s v="Washington"/>
    <s v="Seattle"/>
    <x v="2"/>
    <n v="0.65"/>
    <x v="46"/>
    <x v="49"/>
    <x v="401"/>
    <n v="0.25"/>
  </r>
  <r>
    <x v="4"/>
    <n v="1128299"/>
    <x v="604"/>
    <x v="2"/>
    <s v="Washington"/>
    <s v="Seattle"/>
    <x v="3"/>
    <n v="0.6"/>
    <x v="48"/>
    <x v="199"/>
    <x v="296"/>
    <n v="0.3"/>
  </r>
  <r>
    <x v="4"/>
    <n v="1128299"/>
    <x v="605"/>
    <x v="2"/>
    <s v="Washington"/>
    <s v="Seattle"/>
    <x v="4"/>
    <n v="0.65"/>
    <x v="40"/>
    <x v="188"/>
    <x v="400"/>
    <n v="0.25"/>
  </r>
  <r>
    <x v="4"/>
    <n v="1128299"/>
    <x v="606"/>
    <x v="2"/>
    <s v="Washington"/>
    <s v="Seattle"/>
    <x v="5"/>
    <n v="0.8"/>
    <x v="23"/>
    <x v="2"/>
    <x v="318"/>
    <n v="0.2"/>
  </r>
  <r>
    <x v="4"/>
    <n v="1128299"/>
    <x v="607"/>
    <x v="2"/>
    <s v="Washington"/>
    <s v="Seattle"/>
    <x v="0"/>
    <n v="0.75"/>
    <x v="29"/>
    <x v="96"/>
    <x v="402"/>
    <n v="0.3"/>
  </r>
  <r>
    <x v="4"/>
    <n v="1128299"/>
    <x v="608"/>
    <x v="2"/>
    <s v="Washington"/>
    <s v="Seattle"/>
    <x v="1"/>
    <n v="0.8"/>
    <x v="22"/>
    <x v="1"/>
    <x v="5"/>
    <n v="0.25"/>
  </r>
  <r>
    <x v="4"/>
    <n v="1128299"/>
    <x v="609"/>
    <x v="2"/>
    <s v="Washington"/>
    <s v="Seattle"/>
    <x v="2"/>
    <n v="0.8"/>
    <x v="22"/>
    <x v="1"/>
    <x v="5"/>
    <n v="0.25"/>
  </r>
  <r>
    <x v="4"/>
    <n v="1128299"/>
    <x v="610"/>
    <x v="2"/>
    <s v="Washington"/>
    <s v="Seattle"/>
    <x v="3"/>
    <n v="0.8"/>
    <x v="23"/>
    <x v="2"/>
    <x v="210"/>
    <n v="0.3"/>
  </r>
  <r>
    <x v="4"/>
    <n v="1128299"/>
    <x v="611"/>
    <x v="2"/>
    <s v="Washington"/>
    <s v="Seattle"/>
    <x v="4"/>
    <n v="0.85000000000000009"/>
    <x v="47"/>
    <x v="249"/>
    <x v="403"/>
    <n v="0.25"/>
  </r>
  <r>
    <x v="4"/>
    <n v="1128299"/>
    <x v="612"/>
    <x v="2"/>
    <s v="Washington"/>
    <s v="Seattle"/>
    <x v="5"/>
    <n v="1"/>
    <x v="21"/>
    <x v="253"/>
    <x v="7"/>
    <n v="0.2"/>
  </r>
  <r>
    <x v="4"/>
    <n v="1128299"/>
    <x v="613"/>
    <x v="2"/>
    <s v="Washington"/>
    <s v="Seattle"/>
    <x v="0"/>
    <n v="0.8"/>
    <x v="6"/>
    <x v="254"/>
    <x v="404"/>
    <n v="0.3"/>
  </r>
  <r>
    <x v="4"/>
    <n v="1128299"/>
    <x v="614"/>
    <x v="2"/>
    <s v="Washington"/>
    <s v="Seattle"/>
    <x v="1"/>
    <n v="0.85000000000000009"/>
    <x v="21"/>
    <x v="255"/>
    <x v="405"/>
    <n v="0.25"/>
  </r>
  <r>
    <x v="4"/>
    <n v="1128299"/>
    <x v="615"/>
    <x v="2"/>
    <s v="Washington"/>
    <s v="Seattle"/>
    <x v="2"/>
    <n v="0.85000000000000009"/>
    <x v="22"/>
    <x v="230"/>
    <x v="406"/>
    <n v="0.25"/>
  </r>
  <r>
    <x v="4"/>
    <n v="1128299"/>
    <x v="616"/>
    <x v="2"/>
    <s v="Washington"/>
    <s v="Seattle"/>
    <x v="3"/>
    <n v="0.8"/>
    <x v="27"/>
    <x v="79"/>
    <x v="12"/>
    <n v="0.3"/>
  </r>
  <r>
    <x v="4"/>
    <n v="1128299"/>
    <x v="617"/>
    <x v="2"/>
    <s v="Washington"/>
    <s v="Seattle"/>
    <x v="4"/>
    <n v="0.85000000000000009"/>
    <x v="30"/>
    <x v="256"/>
    <x v="407"/>
    <n v="0.25"/>
  </r>
  <r>
    <x v="4"/>
    <n v="1128299"/>
    <x v="618"/>
    <x v="2"/>
    <s v="Washington"/>
    <s v="Seattle"/>
    <x v="5"/>
    <n v="1"/>
    <x v="30"/>
    <x v="257"/>
    <x v="196"/>
    <n v="0.2"/>
  </r>
  <r>
    <x v="4"/>
    <n v="1128299"/>
    <x v="619"/>
    <x v="2"/>
    <s v="Washington"/>
    <s v="Seattle"/>
    <x v="0"/>
    <n v="0.85000000000000009"/>
    <x v="28"/>
    <x v="258"/>
    <x v="408"/>
    <n v="0.3"/>
  </r>
  <r>
    <x v="4"/>
    <n v="1128299"/>
    <x v="620"/>
    <x v="2"/>
    <s v="Washington"/>
    <s v="Seattle"/>
    <x v="1"/>
    <n v="0.80000000000000016"/>
    <x v="29"/>
    <x v="259"/>
    <x v="409"/>
    <n v="0.25"/>
  </r>
  <r>
    <x v="4"/>
    <n v="1128299"/>
    <x v="621"/>
    <x v="2"/>
    <s v="Washington"/>
    <s v="Seattle"/>
    <x v="2"/>
    <n v="0.75000000000000011"/>
    <x v="22"/>
    <x v="260"/>
    <x v="410"/>
    <n v="0.25"/>
  </r>
  <r>
    <x v="4"/>
    <n v="1128299"/>
    <x v="622"/>
    <x v="2"/>
    <s v="Washington"/>
    <s v="Seattle"/>
    <x v="3"/>
    <n v="0.75000000000000011"/>
    <x v="30"/>
    <x v="261"/>
    <x v="411"/>
    <n v="0.3"/>
  </r>
  <r>
    <x v="4"/>
    <n v="1128299"/>
    <x v="623"/>
    <x v="2"/>
    <s v="Washington"/>
    <s v="Seattle"/>
    <x v="4"/>
    <n v="0.75"/>
    <x v="30"/>
    <x v="262"/>
    <x v="412"/>
    <n v="0.25"/>
  </r>
  <r>
    <x v="4"/>
    <n v="1128299"/>
    <x v="624"/>
    <x v="2"/>
    <s v="Washington"/>
    <s v="Seattle"/>
    <x v="5"/>
    <n v="0.8"/>
    <x v="46"/>
    <x v="53"/>
    <x v="322"/>
    <n v="0.2"/>
  </r>
  <r>
    <x v="4"/>
    <n v="1128299"/>
    <x v="625"/>
    <x v="2"/>
    <s v="Washington"/>
    <s v="Seattle"/>
    <x v="0"/>
    <n v="0.70000000000000018"/>
    <x v="24"/>
    <x v="238"/>
    <x v="323"/>
    <n v="0.3"/>
  </r>
  <r>
    <x v="4"/>
    <n v="1128299"/>
    <x v="626"/>
    <x v="2"/>
    <s v="Washington"/>
    <s v="Seattle"/>
    <x v="1"/>
    <n v="0.75000000000000033"/>
    <x v="24"/>
    <x v="263"/>
    <x v="413"/>
    <n v="0.25"/>
  </r>
  <r>
    <x v="4"/>
    <n v="1128299"/>
    <x v="627"/>
    <x v="2"/>
    <s v="Washington"/>
    <s v="Seattle"/>
    <x v="2"/>
    <n v="0.70000000000000018"/>
    <x v="31"/>
    <x v="264"/>
    <x v="330"/>
    <n v="0.25"/>
  </r>
  <r>
    <x v="4"/>
    <n v="1128299"/>
    <x v="628"/>
    <x v="2"/>
    <s v="Washington"/>
    <s v="Seattle"/>
    <x v="3"/>
    <n v="0.70000000000000018"/>
    <x v="46"/>
    <x v="265"/>
    <x v="389"/>
    <n v="0.3"/>
  </r>
  <r>
    <x v="4"/>
    <n v="1128299"/>
    <x v="629"/>
    <x v="2"/>
    <s v="Washington"/>
    <s v="Seattle"/>
    <x v="4"/>
    <n v="0.80000000000000016"/>
    <x v="32"/>
    <x v="266"/>
    <x v="414"/>
    <n v="0.25"/>
  </r>
  <r>
    <x v="4"/>
    <n v="1128299"/>
    <x v="67"/>
    <x v="2"/>
    <s v="Washington"/>
    <s v="Seattle"/>
    <x v="5"/>
    <n v="0.65"/>
    <x v="31"/>
    <x v="60"/>
    <x v="151"/>
    <n v="0.2"/>
  </r>
  <r>
    <x v="4"/>
    <n v="1128299"/>
    <x v="68"/>
    <x v="2"/>
    <s v="Washington"/>
    <s v="Seattle"/>
    <x v="0"/>
    <n v="0.60000000000000009"/>
    <x v="20"/>
    <x v="211"/>
    <x v="415"/>
    <n v="0.3"/>
  </r>
  <r>
    <x v="4"/>
    <n v="1128299"/>
    <x v="69"/>
    <x v="2"/>
    <s v="Washington"/>
    <s v="Seattle"/>
    <x v="1"/>
    <n v="0.65000000000000013"/>
    <x v="20"/>
    <x v="212"/>
    <x v="416"/>
    <n v="0.25"/>
  </r>
  <r>
    <x v="4"/>
    <n v="1128299"/>
    <x v="70"/>
    <x v="2"/>
    <s v="Washington"/>
    <s v="Seattle"/>
    <x v="2"/>
    <n v="0.60000000000000009"/>
    <x v="47"/>
    <x v="213"/>
    <x v="342"/>
    <n v="0.25"/>
  </r>
  <r>
    <x v="4"/>
    <n v="1128299"/>
    <x v="71"/>
    <x v="2"/>
    <s v="Washington"/>
    <s v="Seattle"/>
    <x v="3"/>
    <n v="0.60000000000000009"/>
    <x v="44"/>
    <x v="156"/>
    <x v="99"/>
    <n v="0.3"/>
  </r>
  <r>
    <x v="4"/>
    <n v="1128299"/>
    <x v="72"/>
    <x v="2"/>
    <s v="Washington"/>
    <s v="Seattle"/>
    <x v="4"/>
    <n v="0.7"/>
    <x v="45"/>
    <x v="150"/>
    <x v="308"/>
    <n v="0.25"/>
  </r>
  <r>
    <x v="4"/>
    <n v="1128299"/>
    <x v="73"/>
    <x v="2"/>
    <s v="Washington"/>
    <s v="Seattle"/>
    <x v="5"/>
    <n v="0.75000000000000011"/>
    <x v="47"/>
    <x v="214"/>
    <x v="342"/>
    <n v="0.2"/>
  </r>
  <r>
    <x v="4"/>
    <n v="1128299"/>
    <x v="74"/>
    <x v="2"/>
    <s v="Washington"/>
    <s v="Seattle"/>
    <x v="0"/>
    <n v="0.60000000000000009"/>
    <x v="24"/>
    <x v="206"/>
    <x v="51"/>
    <n v="0.3"/>
  </r>
  <r>
    <x v="4"/>
    <n v="1128299"/>
    <x v="75"/>
    <x v="2"/>
    <s v="Washington"/>
    <s v="Seattle"/>
    <x v="1"/>
    <n v="0.65000000000000013"/>
    <x v="22"/>
    <x v="267"/>
    <x v="417"/>
    <n v="0.25"/>
  </r>
  <r>
    <x v="4"/>
    <n v="1128299"/>
    <x v="76"/>
    <x v="2"/>
    <s v="Washington"/>
    <s v="Seattle"/>
    <x v="2"/>
    <n v="0.60000000000000009"/>
    <x v="33"/>
    <x v="221"/>
    <x v="418"/>
    <n v="0.25"/>
  </r>
  <r>
    <x v="4"/>
    <n v="1128299"/>
    <x v="77"/>
    <x v="2"/>
    <s v="Washington"/>
    <s v="Seattle"/>
    <x v="3"/>
    <n v="0.70000000000000018"/>
    <x v="31"/>
    <x v="264"/>
    <x v="325"/>
    <n v="0.3"/>
  </r>
  <r>
    <x v="4"/>
    <n v="1128299"/>
    <x v="78"/>
    <x v="2"/>
    <s v="Washington"/>
    <s v="Seattle"/>
    <x v="4"/>
    <n v="0.90000000000000013"/>
    <x v="32"/>
    <x v="268"/>
    <x v="419"/>
    <n v="0.25"/>
  </r>
  <r>
    <x v="4"/>
    <n v="1128299"/>
    <x v="79"/>
    <x v="2"/>
    <s v="Washington"/>
    <s v="Seattle"/>
    <x v="5"/>
    <n v="0.95000000000000018"/>
    <x v="20"/>
    <x v="269"/>
    <x v="420"/>
    <n v="0.2"/>
  </r>
  <r>
    <x v="4"/>
    <n v="1128299"/>
    <x v="80"/>
    <x v="2"/>
    <s v="Washington"/>
    <s v="Seattle"/>
    <x v="0"/>
    <n v="0.80000000000000016"/>
    <x v="29"/>
    <x v="259"/>
    <x v="421"/>
    <n v="0.3"/>
  </r>
  <r>
    <x v="4"/>
    <n v="1128299"/>
    <x v="81"/>
    <x v="2"/>
    <s v="Washington"/>
    <s v="Seattle"/>
    <x v="1"/>
    <n v="0.85000000000000009"/>
    <x v="29"/>
    <x v="270"/>
    <x v="364"/>
    <n v="0.25"/>
  </r>
  <r>
    <x v="4"/>
    <n v="1128299"/>
    <x v="82"/>
    <x v="2"/>
    <s v="Washington"/>
    <s v="Seattle"/>
    <x v="2"/>
    <n v="0.80000000000000016"/>
    <x v="20"/>
    <x v="271"/>
    <x v="422"/>
    <n v="0.25"/>
  </r>
  <r>
    <x v="4"/>
    <n v="1128299"/>
    <x v="83"/>
    <x v="2"/>
    <s v="Washington"/>
    <s v="Seattle"/>
    <x v="3"/>
    <n v="0.80000000000000016"/>
    <x v="20"/>
    <x v="271"/>
    <x v="423"/>
    <n v="0.3"/>
  </r>
  <r>
    <x v="4"/>
    <n v="1128299"/>
    <x v="84"/>
    <x v="2"/>
    <s v="Washington"/>
    <s v="Seattle"/>
    <x v="4"/>
    <n v="0.90000000000000013"/>
    <x v="33"/>
    <x v="272"/>
    <x v="424"/>
    <n v="0.25"/>
  </r>
  <r>
    <x v="4"/>
    <n v="1128299"/>
    <x v="85"/>
    <x v="2"/>
    <s v="Washington"/>
    <s v="Seattle"/>
    <x v="5"/>
    <n v="0.95000000000000018"/>
    <x v="30"/>
    <x v="273"/>
    <x v="425"/>
    <n v="0.2"/>
  </r>
  <r>
    <x v="0"/>
    <n v="1185732"/>
    <x v="86"/>
    <x v="2"/>
    <s v="Washington"/>
    <s v="Seattle"/>
    <x v="0"/>
    <n v="0.45"/>
    <x v="11"/>
    <x v="170"/>
    <x v="426"/>
    <n v="0.45"/>
  </r>
  <r>
    <x v="0"/>
    <n v="1185732"/>
    <x v="87"/>
    <x v="2"/>
    <s v="Washington"/>
    <s v="Seattle"/>
    <x v="1"/>
    <n v="0.45"/>
    <x v="2"/>
    <x v="3"/>
    <x v="3"/>
    <n v="0.35"/>
  </r>
  <r>
    <x v="0"/>
    <n v="1185732"/>
    <x v="88"/>
    <x v="2"/>
    <s v="Washington"/>
    <s v="Seattle"/>
    <x v="2"/>
    <n v="0.35"/>
    <x v="2"/>
    <x v="42"/>
    <x v="45"/>
    <n v="0.25"/>
  </r>
  <r>
    <x v="0"/>
    <n v="1185732"/>
    <x v="89"/>
    <x v="2"/>
    <s v="Washington"/>
    <s v="Seattle"/>
    <x v="3"/>
    <n v="0.4"/>
    <x v="19"/>
    <x v="57"/>
    <x v="97"/>
    <n v="0.3"/>
  </r>
  <r>
    <x v="0"/>
    <n v="1185732"/>
    <x v="90"/>
    <x v="4"/>
    <s v="Florida"/>
    <s v="Miami"/>
    <x v="4"/>
    <n v="0.55000000000000004"/>
    <x v="29"/>
    <x v="69"/>
    <x v="81"/>
    <n v="0.35"/>
  </r>
  <r>
    <x v="0"/>
    <n v="1185732"/>
    <x v="91"/>
    <x v="4"/>
    <s v="Florida"/>
    <s v="Miami"/>
    <x v="5"/>
    <n v="0.45"/>
    <x v="2"/>
    <x v="3"/>
    <x v="427"/>
    <n v="0.5"/>
  </r>
  <r>
    <x v="0"/>
    <n v="1185732"/>
    <x v="92"/>
    <x v="4"/>
    <s v="Florida"/>
    <s v="Miami"/>
    <x v="0"/>
    <n v="0.45"/>
    <x v="14"/>
    <x v="14"/>
    <x v="168"/>
    <n v="0.45"/>
  </r>
  <r>
    <x v="0"/>
    <n v="1185732"/>
    <x v="93"/>
    <x v="4"/>
    <s v="Florida"/>
    <s v="Miami"/>
    <x v="1"/>
    <n v="0.45"/>
    <x v="29"/>
    <x v="71"/>
    <x v="167"/>
    <n v="0.35"/>
  </r>
  <r>
    <x v="0"/>
    <n v="1185732"/>
    <x v="94"/>
    <x v="4"/>
    <s v="Florida"/>
    <s v="Miami"/>
    <x v="2"/>
    <n v="0.35"/>
    <x v="9"/>
    <x v="57"/>
    <x v="428"/>
    <n v="0.25"/>
  </r>
  <r>
    <x v="4"/>
    <n v="1185732"/>
    <x v="95"/>
    <x v="4"/>
    <s v="Florida"/>
    <s v="Miami"/>
    <x v="3"/>
    <n v="0.4"/>
    <x v="21"/>
    <x v="50"/>
    <x v="62"/>
    <n v="0.3"/>
  </r>
  <r>
    <x v="0"/>
    <n v="1185732"/>
    <x v="96"/>
    <x v="4"/>
    <s v="Florida"/>
    <s v="Miami"/>
    <x v="4"/>
    <n v="0.55000000000000004"/>
    <x v="29"/>
    <x v="69"/>
    <x v="81"/>
    <n v="0.35"/>
  </r>
  <r>
    <x v="0"/>
    <n v="1185732"/>
    <x v="97"/>
    <x v="4"/>
    <s v="Florida"/>
    <s v="Miami"/>
    <x v="5"/>
    <n v="0.45"/>
    <x v="2"/>
    <x v="3"/>
    <x v="427"/>
    <n v="0.5"/>
  </r>
  <r>
    <x v="0"/>
    <n v="1185732"/>
    <x v="98"/>
    <x v="4"/>
    <s v="Florida"/>
    <s v="Miami"/>
    <x v="0"/>
    <n v="0.45"/>
    <x v="54"/>
    <x v="274"/>
    <x v="429"/>
    <n v="0.45"/>
  </r>
  <r>
    <x v="0"/>
    <n v="1185732"/>
    <x v="99"/>
    <x v="4"/>
    <s v="Florida"/>
    <s v="Miami"/>
    <x v="1"/>
    <n v="0.45"/>
    <x v="29"/>
    <x v="71"/>
    <x v="167"/>
    <n v="0.35"/>
  </r>
  <r>
    <x v="0"/>
    <n v="1185732"/>
    <x v="100"/>
    <x v="4"/>
    <s v="Florida"/>
    <s v="Miami"/>
    <x v="2"/>
    <n v="0.35"/>
    <x v="28"/>
    <x v="56"/>
    <x v="430"/>
    <n v="0.25"/>
  </r>
  <r>
    <x v="0"/>
    <n v="1185732"/>
    <x v="101"/>
    <x v="4"/>
    <s v="Florida"/>
    <s v="Miami"/>
    <x v="3"/>
    <n v="0.4"/>
    <x v="22"/>
    <x v="52"/>
    <x v="155"/>
    <n v="0.3"/>
  </r>
  <r>
    <x v="0"/>
    <n v="1185732"/>
    <x v="102"/>
    <x v="4"/>
    <s v="Florida"/>
    <s v="Miami"/>
    <x v="4"/>
    <n v="0.55000000000000004"/>
    <x v="21"/>
    <x v="104"/>
    <x v="9"/>
    <n v="0.35"/>
  </r>
  <r>
    <x v="0"/>
    <n v="1185732"/>
    <x v="103"/>
    <x v="4"/>
    <s v="Florida"/>
    <s v="Miami"/>
    <x v="5"/>
    <n v="0.45"/>
    <x v="28"/>
    <x v="275"/>
    <x v="431"/>
    <n v="0.5"/>
  </r>
  <r>
    <x v="0"/>
    <n v="1185732"/>
    <x v="53"/>
    <x v="4"/>
    <s v="Florida"/>
    <s v="Miami"/>
    <x v="0"/>
    <n v="0.45"/>
    <x v="13"/>
    <x v="276"/>
    <x v="432"/>
    <n v="0.45"/>
  </r>
  <r>
    <x v="0"/>
    <n v="1185732"/>
    <x v="53"/>
    <x v="4"/>
    <s v="Florida"/>
    <s v="Miami"/>
    <x v="1"/>
    <n v="0.45"/>
    <x v="26"/>
    <x v="277"/>
    <x v="433"/>
    <n v="0.35"/>
  </r>
  <r>
    <x v="4"/>
    <n v="1185732"/>
    <x v="53"/>
    <x v="4"/>
    <s v="Florida"/>
    <s v="Miami"/>
    <x v="2"/>
    <n v="0.35"/>
    <x v="26"/>
    <x v="51"/>
    <x v="434"/>
    <n v="0.25"/>
  </r>
  <r>
    <x v="4"/>
    <n v="1185732"/>
    <x v="53"/>
    <x v="4"/>
    <s v="Florida"/>
    <s v="Miami"/>
    <x v="3"/>
    <n v="0.4"/>
    <x v="25"/>
    <x v="49"/>
    <x v="156"/>
    <n v="0.3"/>
  </r>
  <r>
    <x v="4"/>
    <n v="1185732"/>
    <x v="53"/>
    <x v="4"/>
    <s v="Florida"/>
    <s v="Miami"/>
    <x v="4"/>
    <n v="0.55000000000000004"/>
    <x v="21"/>
    <x v="104"/>
    <x v="9"/>
    <n v="0.35"/>
  </r>
  <r>
    <x v="4"/>
    <n v="1185732"/>
    <x v="53"/>
    <x v="4"/>
    <s v="Florida"/>
    <s v="Miami"/>
    <x v="5"/>
    <n v="0.45"/>
    <x v="9"/>
    <x v="11"/>
    <x v="165"/>
    <n v="0.5"/>
  </r>
  <r>
    <x v="4"/>
    <n v="1185732"/>
    <x v="53"/>
    <x v="4"/>
    <s v="Florida"/>
    <s v="Miami"/>
    <x v="0"/>
    <n v="0.55000000000000004"/>
    <x v="54"/>
    <x v="278"/>
    <x v="435"/>
    <n v="0.45"/>
  </r>
  <r>
    <x v="4"/>
    <n v="1185732"/>
    <x v="53"/>
    <x v="4"/>
    <s v="Florida"/>
    <s v="Miami"/>
    <x v="1"/>
    <n v="0.55000000000000004"/>
    <x v="28"/>
    <x v="98"/>
    <x v="436"/>
    <n v="0.35"/>
  </r>
  <r>
    <x v="4"/>
    <n v="1185732"/>
    <x v="53"/>
    <x v="4"/>
    <s v="Florida"/>
    <s v="Miami"/>
    <x v="2"/>
    <n v="0.5"/>
    <x v="29"/>
    <x v="67"/>
    <x v="87"/>
    <n v="0.25"/>
  </r>
  <r>
    <x v="4"/>
    <n v="1185732"/>
    <x v="53"/>
    <x v="4"/>
    <s v="Florida"/>
    <s v="Miami"/>
    <x v="3"/>
    <n v="0.5"/>
    <x v="19"/>
    <x v="47"/>
    <x v="147"/>
    <n v="0.3"/>
  </r>
  <r>
    <x v="4"/>
    <n v="1185732"/>
    <x v="53"/>
    <x v="4"/>
    <s v="Florida"/>
    <s v="Miami"/>
    <x v="4"/>
    <n v="0.6"/>
    <x v="26"/>
    <x v="90"/>
    <x v="437"/>
    <n v="0.35"/>
  </r>
  <r>
    <x v="4"/>
    <n v="1185732"/>
    <x v="53"/>
    <x v="4"/>
    <s v="Florida"/>
    <s v="Miami"/>
    <x v="5"/>
    <n v="0.65"/>
    <x v="6"/>
    <x v="32"/>
    <x v="438"/>
    <n v="0.5"/>
  </r>
  <r>
    <x v="4"/>
    <n v="1185732"/>
    <x v="53"/>
    <x v="4"/>
    <s v="Florida"/>
    <s v="Miami"/>
    <x v="0"/>
    <n v="0.6"/>
    <x v="15"/>
    <x v="279"/>
    <x v="439"/>
    <n v="0.45"/>
  </r>
  <r>
    <x v="4"/>
    <n v="1185732"/>
    <x v="53"/>
    <x v="4"/>
    <s v="Florida"/>
    <s v="Miami"/>
    <x v="1"/>
    <n v="0.55000000000000004"/>
    <x v="6"/>
    <x v="112"/>
    <x v="440"/>
    <n v="0.35"/>
  </r>
  <r>
    <x v="4"/>
    <n v="1185732"/>
    <x v="118"/>
    <x v="4"/>
    <s v="Florida"/>
    <s v="Miami"/>
    <x v="2"/>
    <n v="0.5"/>
    <x v="9"/>
    <x v="2"/>
    <x v="161"/>
    <n v="0.25"/>
  </r>
  <r>
    <x v="4"/>
    <n v="1185732"/>
    <x v="119"/>
    <x v="4"/>
    <s v="Florida"/>
    <s v="Miami"/>
    <x v="3"/>
    <n v="0.5"/>
    <x v="28"/>
    <x v="73"/>
    <x v="441"/>
    <n v="0.3"/>
  </r>
  <r>
    <x v="4"/>
    <n v="1185732"/>
    <x v="120"/>
    <x v="4"/>
    <s v="Florida"/>
    <s v="Miami"/>
    <x v="4"/>
    <n v="0.65"/>
    <x v="28"/>
    <x v="91"/>
    <x v="442"/>
    <n v="0.35"/>
  </r>
  <r>
    <x v="4"/>
    <n v="1185732"/>
    <x v="121"/>
    <x v="4"/>
    <s v="Florida"/>
    <s v="Miami"/>
    <x v="5"/>
    <n v="0.7"/>
    <x v="8"/>
    <x v="94"/>
    <x v="443"/>
    <n v="0.5"/>
  </r>
  <r>
    <x v="4"/>
    <n v="1185732"/>
    <x v="122"/>
    <x v="4"/>
    <s v="Florida"/>
    <s v="Miami"/>
    <x v="0"/>
    <n v="0.65"/>
    <x v="16"/>
    <x v="31"/>
    <x v="444"/>
    <n v="0.45"/>
  </r>
  <r>
    <x v="4"/>
    <n v="1185732"/>
    <x v="123"/>
    <x v="4"/>
    <s v="Florida"/>
    <s v="Miami"/>
    <x v="1"/>
    <n v="0.60000000000000009"/>
    <x v="3"/>
    <x v="280"/>
    <x v="445"/>
    <n v="0.35"/>
  </r>
  <r>
    <x v="4"/>
    <n v="1185732"/>
    <x v="124"/>
    <x v="4"/>
    <s v="Florida"/>
    <s v="Miami"/>
    <x v="2"/>
    <n v="0.55000000000000004"/>
    <x v="6"/>
    <x v="112"/>
    <x v="174"/>
    <n v="0.25"/>
  </r>
  <r>
    <x v="4"/>
    <n v="1185732"/>
    <x v="125"/>
    <x v="4"/>
    <s v="Florida"/>
    <s v="Miami"/>
    <x v="3"/>
    <n v="0.55000000000000004"/>
    <x v="28"/>
    <x v="98"/>
    <x v="446"/>
    <n v="0.3"/>
  </r>
  <r>
    <x v="4"/>
    <n v="1185732"/>
    <x v="126"/>
    <x v="4"/>
    <s v="Florida"/>
    <s v="Miami"/>
    <x v="4"/>
    <n v="0.65"/>
    <x v="9"/>
    <x v="95"/>
    <x v="447"/>
    <n v="0.35"/>
  </r>
  <r>
    <x v="4"/>
    <n v="1185732"/>
    <x v="127"/>
    <x v="4"/>
    <s v="Florida"/>
    <s v="Miami"/>
    <x v="5"/>
    <n v="0.7"/>
    <x v="17"/>
    <x v="22"/>
    <x v="448"/>
    <n v="0.5"/>
  </r>
  <r>
    <x v="4"/>
    <n v="1185732"/>
    <x v="630"/>
    <x v="4"/>
    <s v="Florida"/>
    <s v="Miami"/>
    <x v="0"/>
    <n v="0.65"/>
    <x v="55"/>
    <x v="281"/>
    <x v="449"/>
    <n v="0.45"/>
  </r>
  <r>
    <x v="4"/>
    <n v="1185732"/>
    <x v="631"/>
    <x v="4"/>
    <s v="Florida"/>
    <s v="Miami"/>
    <x v="1"/>
    <n v="0.60000000000000009"/>
    <x v="3"/>
    <x v="280"/>
    <x v="445"/>
    <n v="0.35"/>
  </r>
  <r>
    <x v="4"/>
    <n v="1185732"/>
    <x v="632"/>
    <x v="4"/>
    <s v="Florida"/>
    <s v="Miami"/>
    <x v="2"/>
    <n v="0.55000000000000004"/>
    <x v="6"/>
    <x v="112"/>
    <x v="174"/>
    <n v="0.25"/>
  </r>
  <r>
    <x v="0"/>
    <n v="1185732"/>
    <x v="633"/>
    <x v="4"/>
    <s v="Florida"/>
    <s v="Miami"/>
    <x v="3"/>
    <n v="0.45"/>
    <x v="28"/>
    <x v="275"/>
    <x v="450"/>
    <n v="0.3"/>
  </r>
  <r>
    <x v="0"/>
    <n v="1185732"/>
    <x v="634"/>
    <x v="4"/>
    <s v="Florida"/>
    <s v="Miami"/>
    <x v="4"/>
    <n v="0.55000000000000004"/>
    <x v="29"/>
    <x v="69"/>
    <x v="81"/>
    <n v="0.35"/>
  </r>
  <r>
    <x v="0"/>
    <n v="1185732"/>
    <x v="635"/>
    <x v="4"/>
    <s v="Florida"/>
    <s v="Miami"/>
    <x v="5"/>
    <n v="0.60000000000000009"/>
    <x v="8"/>
    <x v="97"/>
    <x v="451"/>
    <n v="0.5"/>
  </r>
  <r>
    <x v="0"/>
    <n v="1185732"/>
    <x v="636"/>
    <x v="4"/>
    <s v="Florida"/>
    <s v="Miami"/>
    <x v="0"/>
    <n v="0.55000000000000004"/>
    <x v="11"/>
    <x v="282"/>
    <x v="452"/>
    <n v="0.45"/>
  </r>
  <r>
    <x v="0"/>
    <n v="1185732"/>
    <x v="637"/>
    <x v="4"/>
    <s v="Florida"/>
    <s v="Miami"/>
    <x v="1"/>
    <n v="0.50000000000000011"/>
    <x v="2"/>
    <x v="283"/>
    <x v="96"/>
    <n v="0.35"/>
  </r>
  <r>
    <x v="2"/>
    <n v="1185732"/>
    <x v="638"/>
    <x v="4"/>
    <s v="Florida"/>
    <s v="Miami"/>
    <x v="2"/>
    <n v="0.45"/>
    <x v="29"/>
    <x v="71"/>
    <x v="75"/>
    <n v="0.25"/>
  </r>
  <r>
    <x v="2"/>
    <n v="1185732"/>
    <x v="639"/>
    <x v="4"/>
    <s v="Florida"/>
    <s v="Miami"/>
    <x v="3"/>
    <n v="0.45"/>
    <x v="26"/>
    <x v="277"/>
    <x v="453"/>
    <n v="0.3"/>
  </r>
  <r>
    <x v="2"/>
    <n v="1185732"/>
    <x v="640"/>
    <x v="4"/>
    <s v="Florida"/>
    <s v="Miami"/>
    <x v="4"/>
    <n v="0.55000000000000004"/>
    <x v="26"/>
    <x v="99"/>
    <x v="454"/>
    <n v="0.35"/>
  </r>
  <r>
    <x v="2"/>
    <n v="1185732"/>
    <x v="641"/>
    <x v="4"/>
    <s v="Florida"/>
    <s v="Miami"/>
    <x v="5"/>
    <n v="0.60000000000000009"/>
    <x v="6"/>
    <x v="284"/>
    <x v="455"/>
    <n v="0.5"/>
  </r>
  <r>
    <x v="2"/>
    <n v="1185732"/>
    <x v="642"/>
    <x v="4"/>
    <s v="Florida"/>
    <s v="Miami"/>
    <x v="0"/>
    <n v="0.60000000000000009"/>
    <x v="1"/>
    <x v="259"/>
    <x v="456"/>
    <n v="0.45"/>
  </r>
  <r>
    <x v="2"/>
    <n v="1185732"/>
    <x v="643"/>
    <x v="4"/>
    <s v="Florida"/>
    <s v="Miami"/>
    <x v="1"/>
    <n v="0.50000000000000011"/>
    <x v="6"/>
    <x v="285"/>
    <x v="131"/>
    <n v="0.35"/>
  </r>
  <r>
    <x v="2"/>
    <n v="1185732"/>
    <x v="644"/>
    <x v="4"/>
    <s v="Florida"/>
    <s v="Miami"/>
    <x v="2"/>
    <n v="0.50000000000000011"/>
    <x v="26"/>
    <x v="286"/>
    <x v="457"/>
    <n v="0.25"/>
  </r>
  <r>
    <x v="2"/>
    <n v="1185732"/>
    <x v="645"/>
    <x v="4"/>
    <s v="Florida"/>
    <s v="Miami"/>
    <x v="3"/>
    <n v="0.50000000000000011"/>
    <x v="19"/>
    <x v="287"/>
    <x v="376"/>
    <n v="0.3"/>
  </r>
  <r>
    <x v="2"/>
    <n v="1185732"/>
    <x v="646"/>
    <x v="4"/>
    <s v="Florida"/>
    <s v="Miami"/>
    <x v="4"/>
    <n v="0.60000000000000009"/>
    <x v="19"/>
    <x v="238"/>
    <x v="98"/>
    <n v="0.35"/>
  </r>
  <r>
    <x v="2"/>
    <n v="1185732"/>
    <x v="647"/>
    <x v="4"/>
    <s v="Florida"/>
    <s v="Miami"/>
    <x v="5"/>
    <n v="0.65"/>
    <x v="6"/>
    <x v="32"/>
    <x v="438"/>
    <n v="0.5"/>
  </r>
  <r>
    <x v="2"/>
    <n v="1185732"/>
    <x v="648"/>
    <x v="4"/>
    <s v="Florida"/>
    <s v="Miami"/>
    <x v="0"/>
    <n v="0.60000000000000009"/>
    <x v="17"/>
    <x v="107"/>
    <x v="458"/>
    <n v="0.45"/>
  </r>
  <r>
    <x v="2"/>
    <n v="1185732"/>
    <x v="649"/>
    <x v="4"/>
    <s v="Florida"/>
    <s v="Miami"/>
    <x v="1"/>
    <n v="0.50000000000000011"/>
    <x v="9"/>
    <x v="245"/>
    <x v="327"/>
    <n v="0.35"/>
  </r>
  <r>
    <x v="2"/>
    <n v="1185732"/>
    <x v="650"/>
    <x v="4"/>
    <s v="Florida"/>
    <s v="Miami"/>
    <x v="2"/>
    <n v="0.50000000000000011"/>
    <x v="56"/>
    <x v="288"/>
    <x v="459"/>
    <n v="0.25"/>
  </r>
  <r>
    <x v="2"/>
    <n v="1185732"/>
    <x v="651"/>
    <x v="4"/>
    <s v="Florida"/>
    <s v="Miami"/>
    <x v="3"/>
    <n v="0.50000000000000011"/>
    <x v="28"/>
    <x v="289"/>
    <x v="460"/>
    <n v="0.3"/>
  </r>
  <r>
    <x v="2"/>
    <n v="1185732"/>
    <x v="652"/>
    <x v="4"/>
    <s v="Florida"/>
    <s v="Miami"/>
    <x v="4"/>
    <n v="0.65"/>
    <x v="29"/>
    <x v="62"/>
    <x v="24"/>
    <n v="0.35"/>
  </r>
  <r>
    <x v="2"/>
    <n v="1185732"/>
    <x v="653"/>
    <x v="4"/>
    <s v="Florida"/>
    <s v="Miami"/>
    <x v="5"/>
    <n v="0.7"/>
    <x v="2"/>
    <x v="290"/>
    <x v="461"/>
    <n v="0.5"/>
  </r>
  <r>
    <x v="2"/>
    <n v="1185732"/>
    <x v="575"/>
    <x v="4"/>
    <s v="Florida"/>
    <s v="Miami"/>
    <x v="0"/>
    <n v="0.65"/>
    <x v="15"/>
    <x v="27"/>
    <x v="462"/>
    <n v="0.45"/>
  </r>
  <r>
    <x v="2"/>
    <n v="1185732"/>
    <x v="575"/>
    <x v="4"/>
    <s v="Florida"/>
    <s v="Miami"/>
    <x v="1"/>
    <n v="0.55000000000000004"/>
    <x v="10"/>
    <x v="101"/>
    <x v="463"/>
    <n v="0.35"/>
  </r>
  <r>
    <x v="2"/>
    <n v="1185732"/>
    <x v="575"/>
    <x v="4"/>
    <s v="Florida"/>
    <s v="Miami"/>
    <x v="2"/>
    <n v="0.55000000000000004"/>
    <x v="6"/>
    <x v="112"/>
    <x v="174"/>
    <n v="0.25"/>
  </r>
  <r>
    <x v="2"/>
    <n v="1185732"/>
    <x v="575"/>
    <x v="4"/>
    <s v="Florida"/>
    <s v="Miami"/>
    <x v="3"/>
    <n v="0.55000000000000004"/>
    <x v="28"/>
    <x v="98"/>
    <x v="446"/>
    <n v="0.3"/>
  </r>
  <r>
    <x v="0"/>
    <n v="1185732"/>
    <x v="575"/>
    <x v="4"/>
    <s v="Florida"/>
    <s v="Miami"/>
    <x v="4"/>
    <n v="0.65"/>
    <x v="28"/>
    <x v="91"/>
    <x v="442"/>
    <n v="0.35"/>
  </r>
  <r>
    <x v="0"/>
    <n v="1185732"/>
    <x v="575"/>
    <x v="4"/>
    <s v="Florida"/>
    <s v="Miami"/>
    <x v="5"/>
    <n v="0.7"/>
    <x v="10"/>
    <x v="291"/>
    <x v="464"/>
    <n v="0.5"/>
  </r>
  <r>
    <x v="0"/>
    <n v="1185732"/>
    <x v="654"/>
    <x v="4"/>
    <s v="Florida"/>
    <s v="Miami"/>
    <x v="0"/>
    <n v="0.35"/>
    <x v="31"/>
    <x v="147"/>
    <x v="346"/>
    <n v="0.35000000000000003"/>
  </r>
  <r>
    <x v="0"/>
    <n v="1185732"/>
    <x v="655"/>
    <x v="4"/>
    <s v="Florida"/>
    <s v="Miami"/>
    <x v="1"/>
    <n v="0.35"/>
    <x v="43"/>
    <x v="127"/>
    <x v="187"/>
    <n v="0.3"/>
  </r>
  <r>
    <x v="0"/>
    <n v="1185732"/>
    <x v="656"/>
    <x v="4"/>
    <s v="Florida"/>
    <s v="Miami"/>
    <x v="2"/>
    <n v="0.25"/>
    <x v="43"/>
    <x v="139"/>
    <x v="465"/>
    <n v="0.3"/>
  </r>
  <r>
    <x v="0"/>
    <n v="1185732"/>
    <x v="128"/>
    <x v="4"/>
    <s v="Florida"/>
    <s v="Miami"/>
    <x v="3"/>
    <n v="0.30000000000000004"/>
    <x v="38"/>
    <x v="292"/>
    <x v="466"/>
    <n v="0.35000000000000003"/>
  </r>
  <r>
    <x v="0"/>
    <n v="1185732"/>
    <x v="129"/>
    <x v="3"/>
    <s v="Minnesota"/>
    <s v="Minneapolis"/>
    <x v="4"/>
    <n v="0.44999999999999996"/>
    <x v="42"/>
    <x v="293"/>
    <x v="467"/>
    <n v="0.3"/>
  </r>
  <r>
    <x v="0"/>
    <n v="1185732"/>
    <x v="130"/>
    <x v="3"/>
    <s v="Minnesota"/>
    <s v="Minneapolis"/>
    <x v="5"/>
    <n v="0.35"/>
    <x v="43"/>
    <x v="127"/>
    <x v="199"/>
    <n v="0.45"/>
  </r>
  <r>
    <x v="0"/>
    <n v="1185732"/>
    <x v="131"/>
    <x v="3"/>
    <s v="Minnesota"/>
    <s v="Minneapolis"/>
    <x v="0"/>
    <n v="0.35"/>
    <x v="23"/>
    <x v="153"/>
    <x v="468"/>
    <n v="0.35000000000000003"/>
  </r>
  <r>
    <x v="0"/>
    <n v="1185732"/>
    <x v="132"/>
    <x v="3"/>
    <s v="Minnesota"/>
    <s v="Minneapolis"/>
    <x v="1"/>
    <n v="0.35"/>
    <x v="42"/>
    <x v="294"/>
    <x v="469"/>
    <n v="0.3"/>
  </r>
  <r>
    <x v="0"/>
    <n v="1185732"/>
    <x v="133"/>
    <x v="3"/>
    <s v="Minnesota"/>
    <s v="Minneapolis"/>
    <x v="2"/>
    <n v="0.25"/>
    <x v="40"/>
    <x v="116"/>
    <x v="470"/>
    <n v="0.3"/>
  </r>
  <r>
    <x v="0"/>
    <n v="1185732"/>
    <x v="134"/>
    <x v="3"/>
    <s v="Minnesota"/>
    <s v="Minneapolis"/>
    <x v="3"/>
    <n v="0.30000000000000004"/>
    <x v="41"/>
    <x v="295"/>
    <x v="471"/>
    <n v="0.35000000000000003"/>
  </r>
  <r>
    <x v="0"/>
    <n v="1185732"/>
    <x v="135"/>
    <x v="3"/>
    <s v="Minnesota"/>
    <s v="Minneapolis"/>
    <x v="4"/>
    <n v="0.44999999999999996"/>
    <x v="42"/>
    <x v="293"/>
    <x v="467"/>
    <n v="0.3"/>
  </r>
  <r>
    <x v="0"/>
    <n v="1185732"/>
    <x v="136"/>
    <x v="3"/>
    <s v="Minnesota"/>
    <s v="Minneapolis"/>
    <x v="5"/>
    <n v="0.35"/>
    <x v="37"/>
    <x v="117"/>
    <x v="260"/>
    <n v="0.45"/>
  </r>
  <r>
    <x v="0"/>
    <n v="1185732"/>
    <x v="137"/>
    <x v="3"/>
    <s v="Minnesota"/>
    <s v="Minneapolis"/>
    <x v="0"/>
    <n v="0.4"/>
    <x v="51"/>
    <x v="296"/>
    <x v="472"/>
    <n v="0.35000000000000003"/>
  </r>
  <r>
    <x v="0"/>
    <n v="1185732"/>
    <x v="138"/>
    <x v="3"/>
    <s v="Minnesota"/>
    <s v="Minneapolis"/>
    <x v="1"/>
    <n v="0.4"/>
    <x v="35"/>
    <x v="116"/>
    <x v="470"/>
    <n v="0.3"/>
  </r>
  <r>
    <x v="0"/>
    <n v="1185732"/>
    <x v="139"/>
    <x v="3"/>
    <s v="Minnesota"/>
    <s v="Minneapolis"/>
    <x v="2"/>
    <n v="0.30000000000000004"/>
    <x v="36"/>
    <x v="297"/>
    <x v="473"/>
    <n v="0.3"/>
  </r>
  <r>
    <x v="0"/>
    <n v="1185732"/>
    <x v="140"/>
    <x v="3"/>
    <s v="Minnesota"/>
    <s v="Minneapolis"/>
    <x v="3"/>
    <n v="0.35"/>
    <x v="52"/>
    <x v="298"/>
    <x v="474"/>
    <n v="0.35000000000000003"/>
  </r>
  <r>
    <x v="0"/>
    <n v="1185732"/>
    <x v="141"/>
    <x v="3"/>
    <s v="Minnesota"/>
    <s v="Minneapolis"/>
    <x v="4"/>
    <n v="0.5"/>
    <x v="41"/>
    <x v="299"/>
    <x v="475"/>
    <n v="0.3"/>
  </r>
  <r>
    <x v="0"/>
    <n v="1185732"/>
    <x v="142"/>
    <x v="3"/>
    <s v="Minnesota"/>
    <s v="Minneapolis"/>
    <x v="5"/>
    <n v="0.4"/>
    <x v="36"/>
    <x v="131"/>
    <x v="185"/>
    <n v="0.45"/>
  </r>
  <r>
    <x v="0"/>
    <n v="1185732"/>
    <x v="143"/>
    <x v="3"/>
    <s v="Minnesota"/>
    <s v="Minneapolis"/>
    <x v="0"/>
    <n v="0.4"/>
    <x v="46"/>
    <x v="167"/>
    <x v="143"/>
    <n v="0.35000000000000003"/>
  </r>
  <r>
    <x v="0"/>
    <n v="1185732"/>
    <x v="144"/>
    <x v="3"/>
    <s v="Minnesota"/>
    <s v="Minneapolis"/>
    <x v="1"/>
    <n v="0.4"/>
    <x v="38"/>
    <x v="118"/>
    <x v="476"/>
    <n v="0.3"/>
  </r>
  <r>
    <x v="0"/>
    <n v="1185732"/>
    <x v="145"/>
    <x v="3"/>
    <s v="Minnesota"/>
    <s v="Minneapolis"/>
    <x v="2"/>
    <n v="0.30000000000000004"/>
    <x v="38"/>
    <x v="292"/>
    <x v="477"/>
    <n v="0.3"/>
  </r>
  <r>
    <x v="0"/>
    <n v="1185732"/>
    <x v="146"/>
    <x v="3"/>
    <s v="Minnesota"/>
    <s v="Minneapolis"/>
    <x v="3"/>
    <n v="0.35"/>
    <x v="52"/>
    <x v="298"/>
    <x v="474"/>
    <n v="0.35000000000000003"/>
  </r>
  <r>
    <x v="0"/>
    <n v="1185732"/>
    <x v="147"/>
    <x v="3"/>
    <s v="Minnesota"/>
    <s v="Minneapolis"/>
    <x v="4"/>
    <n v="0.5"/>
    <x v="50"/>
    <x v="300"/>
    <x v="478"/>
    <n v="0.3"/>
  </r>
  <r>
    <x v="0"/>
    <n v="1185732"/>
    <x v="148"/>
    <x v="3"/>
    <s v="Minnesota"/>
    <s v="Minneapolis"/>
    <x v="5"/>
    <n v="0.4"/>
    <x v="36"/>
    <x v="131"/>
    <x v="185"/>
    <n v="0.45"/>
  </r>
  <r>
    <x v="0"/>
    <n v="1185732"/>
    <x v="149"/>
    <x v="3"/>
    <s v="Minnesota"/>
    <s v="Minneapolis"/>
    <x v="0"/>
    <n v="0.5"/>
    <x v="51"/>
    <x v="177"/>
    <x v="479"/>
    <n v="0.35000000000000003"/>
  </r>
  <r>
    <x v="0"/>
    <n v="1185732"/>
    <x v="150"/>
    <x v="3"/>
    <s v="Minnesota"/>
    <s v="Minneapolis"/>
    <x v="1"/>
    <n v="0.45000000000000007"/>
    <x v="42"/>
    <x v="301"/>
    <x v="480"/>
    <n v="0.3"/>
  </r>
  <r>
    <x v="0"/>
    <n v="1185732"/>
    <x v="151"/>
    <x v="3"/>
    <s v="Minnesota"/>
    <s v="Minneapolis"/>
    <x v="2"/>
    <n v="0.4"/>
    <x v="35"/>
    <x v="116"/>
    <x v="470"/>
    <n v="0.3"/>
  </r>
  <r>
    <x v="0"/>
    <n v="1185732"/>
    <x v="152"/>
    <x v="3"/>
    <s v="Minnesota"/>
    <s v="Minneapolis"/>
    <x v="3"/>
    <n v="0.4"/>
    <x v="50"/>
    <x v="176"/>
    <x v="481"/>
    <n v="0.35000000000000003"/>
  </r>
  <r>
    <x v="0"/>
    <n v="1185732"/>
    <x v="153"/>
    <x v="3"/>
    <s v="Minnesota"/>
    <s v="Minneapolis"/>
    <x v="4"/>
    <n v="0.54999999999999993"/>
    <x v="41"/>
    <x v="302"/>
    <x v="482"/>
    <n v="0.3"/>
  </r>
  <r>
    <x v="0"/>
    <n v="1185732"/>
    <x v="154"/>
    <x v="3"/>
    <s v="Minnesota"/>
    <s v="Minneapolis"/>
    <x v="5"/>
    <n v="0.6"/>
    <x v="36"/>
    <x v="194"/>
    <x v="217"/>
    <n v="0.45"/>
  </r>
  <r>
    <x v="0"/>
    <n v="1185732"/>
    <x v="657"/>
    <x v="3"/>
    <s v="Minnesota"/>
    <s v="Minneapolis"/>
    <x v="0"/>
    <n v="0.45"/>
    <x v="32"/>
    <x v="166"/>
    <x v="483"/>
    <n v="0.35000000000000003"/>
  </r>
  <r>
    <x v="0"/>
    <n v="1185732"/>
    <x v="658"/>
    <x v="3"/>
    <s v="Minnesota"/>
    <s v="Minneapolis"/>
    <x v="1"/>
    <n v="0.40000000000000008"/>
    <x v="36"/>
    <x v="303"/>
    <x v="484"/>
    <n v="0.3"/>
  </r>
  <r>
    <x v="0"/>
    <n v="1185732"/>
    <x v="659"/>
    <x v="3"/>
    <s v="Minnesota"/>
    <s v="Minneapolis"/>
    <x v="2"/>
    <n v="0.35"/>
    <x v="36"/>
    <x v="175"/>
    <x v="485"/>
    <n v="0.3"/>
  </r>
  <r>
    <x v="0"/>
    <n v="1185732"/>
    <x v="660"/>
    <x v="3"/>
    <s v="Minnesota"/>
    <s v="Minneapolis"/>
    <x v="3"/>
    <n v="0.35"/>
    <x v="42"/>
    <x v="294"/>
    <x v="486"/>
    <n v="0.35000000000000003"/>
  </r>
  <r>
    <x v="0"/>
    <n v="1185732"/>
    <x v="661"/>
    <x v="3"/>
    <s v="Minnesota"/>
    <s v="Minneapolis"/>
    <x v="4"/>
    <n v="0.5"/>
    <x v="42"/>
    <x v="122"/>
    <x v="271"/>
    <n v="0.3"/>
  </r>
  <r>
    <x v="0"/>
    <n v="1185732"/>
    <x v="662"/>
    <x v="3"/>
    <s v="Minnesota"/>
    <s v="Minneapolis"/>
    <x v="5"/>
    <n v="0.55000000000000004"/>
    <x v="45"/>
    <x v="243"/>
    <x v="487"/>
    <n v="0.45"/>
  </r>
  <r>
    <x v="0"/>
    <n v="1185732"/>
    <x v="663"/>
    <x v="3"/>
    <s v="Minnesota"/>
    <s v="Minneapolis"/>
    <x v="0"/>
    <n v="0.5"/>
    <x v="20"/>
    <x v="78"/>
    <x v="195"/>
    <n v="0.35000000000000003"/>
  </r>
  <r>
    <x v="0"/>
    <n v="1185732"/>
    <x v="664"/>
    <x v="3"/>
    <s v="Minnesota"/>
    <s v="Minneapolis"/>
    <x v="1"/>
    <n v="0.45000000000000007"/>
    <x v="48"/>
    <x v="135"/>
    <x v="488"/>
    <n v="0.3"/>
  </r>
  <r>
    <x v="0"/>
    <n v="1185732"/>
    <x v="665"/>
    <x v="3"/>
    <s v="Minnesota"/>
    <s v="Minneapolis"/>
    <x v="2"/>
    <n v="0.4"/>
    <x v="37"/>
    <x v="120"/>
    <x v="489"/>
    <n v="0.3"/>
  </r>
  <r>
    <x v="0"/>
    <n v="1185732"/>
    <x v="666"/>
    <x v="3"/>
    <s v="Minnesota"/>
    <s v="Minneapolis"/>
    <x v="3"/>
    <n v="0.4"/>
    <x v="36"/>
    <x v="131"/>
    <x v="490"/>
    <n v="0.35000000000000003"/>
  </r>
  <r>
    <x v="0"/>
    <n v="1185732"/>
    <x v="667"/>
    <x v="3"/>
    <s v="Minnesota"/>
    <s v="Minneapolis"/>
    <x v="4"/>
    <n v="0.5"/>
    <x v="40"/>
    <x v="119"/>
    <x v="225"/>
    <n v="0.3"/>
  </r>
  <r>
    <x v="0"/>
    <n v="1185732"/>
    <x v="668"/>
    <x v="3"/>
    <s v="Minnesota"/>
    <s v="Minneapolis"/>
    <x v="5"/>
    <n v="0.55000000000000004"/>
    <x v="47"/>
    <x v="134"/>
    <x v="134"/>
    <n v="0.45"/>
  </r>
  <r>
    <x v="0"/>
    <n v="1185732"/>
    <x v="669"/>
    <x v="3"/>
    <s v="Minnesota"/>
    <s v="Minneapolis"/>
    <x v="0"/>
    <n v="0.5"/>
    <x v="27"/>
    <x v="46"/>
    <x v="491"/>
    <n v="0.35000000000000003"/>
  </r>
  <r>
    <x v="0"/>
    <n v="1185732"/>
    <x v="670"/>
    <x v="3"/>
    <s v="Minnesota"/>
    <s v="Minneapolis"/>
    <x v="1"/>
    <n v="0.45000000000000007"/>
    <x v="48"/>
    <x v="135"/>
    <x v="488"/>
    <n v="0.3"/>
  </r>
  <r>
    <x v="0"/>
    <n v="1185732"/>
    <x v="671"/>
    <x v="3"/>
    <s v="Minnesota"/>
    <s v="Minneapolis"/>
    <x v="2"/>
    <n v="0.4"/>
    <x v="37"/>
    <x v="120"/>
    <x v="489"/>
    <n v="0.3"/>
  </r>
  <r>
    <x v="0"/>
    <n v="1185732"/>
    <x v="672"/>
    <x v="3"/>
    <s v="Minnesota"/>
    <s v="Minneapolis"/>
    <x v="3"/>
    <n v="0.35"/>
    <x v="36"/>
    <x v="175"/>
    <x v="492"/>
    <n v="0.35000000000000003"/>
  </r>
  <r>
    <x v="0"/>
    <n v="1185732"/>
    <x v="673"/>
    <x v="3"/>
    <s v="Minnesota"/>
    <s v="Minneapolis"/>
    <x v="4"/>
    <n v="0.45"/>
    <x v="42"/>
    <x v="304"/>
    <x v="493"/>
    <n v="0.3"/>
  </r>
  <r>
    <x v="0"/>
    <n v="1185732"/>
    <x v="674"/>
    <x v="3"/>
    <s v="Minnesota"/>
    <s v="Minneapolis"/>
    <x v="5"/>
    <n v="0.5"/>
    <x v="45"/>
    <x v="128"/>
    <x v="148"/>
    <n v="0.45"/>
  </r>
  <r>
    <x v="0"/>
    <n v="1185732"/>
    <x v="675"/>
    <x v="3"/>
    <s v="Minnesota"/>
    <s v="Minneapolis"/>
    <x v="0"/>
    <n v="0.45"/>
    <x v="31"/>
    <x v="154"/>
    <x v="494"/>
    <n v="0.35000000000000003"/>
  </r>
  <r>
    <x v="0"/>
    <n v="1185732"/>
    <x v="676"/>
    <x v="3"/>
    <s v="Minnesota"/>
    <s v="Minneapolis"/>
    <x v="1"/>
    <n v="0.40000000000000008"/>
    <x v="43"/>
    <x v="305"/>
    <x v="495"/>
    <n v="0.3"/>
  </r>
  <r>
    <x v="0"/>
    <n v="1185732"/>
    <x v="677"/>
    <x v="3"/>
    <s v="Minnesota"/>
    <s v="Minneapolis"/>
    <x v="2"/>
    <n v="0.25"/>
    <x v="42"/>
    <x v="299"/>
    <x v="475"/>
    <n v="0.3"/>
  </r>
  <r>
    <x v="0"/>
    <n v="1185732"/>
    <x v="678"/>
    <x v="3"/>
    <s v="Minnesota"/>
    <s v="Minneapolis"/>
    <x v="3"/>
    <n v="0.25"/>
    <x v="35"/>
    <x v="306"/>
    <x v="496"/>
    <n v="0.35000000000000003"/>
  </r>
  <r>
    <x v="0"/>
    <n v="1185732"/>
    <x v="679"/>
    <x v="3"/>
    <s v="Minnesota"/>
    <s v="Minneapolis"/>
    <x v="4"/>
    <n v="0.35"/>
    <x v="35"/>
    <x v="307"/>
    <x v="497"/>
    <n v="0.3"/>
  </r>
  <r>
    <x v="0"/>
    <n v="1185732"/>
    <x v="680"/>
    <x v="3"/>
    <s v="Minnesota"/>
    <s v="Minneapolis"/>
    <x v="5"/>
    <n v="0.4"/>
    <x v="40"/>
    <x v="130"/>
    <x v="200"/>
    <n v="0.45"/>
  </r>
  <r>
    <x v="0"/>
    <n v="1185732"/>
    <x v="681"/>
    <x v="3"/>
    <s v="Minnesota"/>
    <s v="Minneapolis"/>
    <x v="0"/>
    <n v="0.44999999999999996"/>
    <x v="47"/>
    <x v="308"/>
    <x v="498"/>
    <n v="0.35000000000000003"/>
  </r>
  <r>
    <x v="0"/>
    <n v="1185732"/>
    <x v="682"/>
    <x v="3"/>
    <s v="Minnesota"/>
    <s v="Minneapolis"/>
    <x v="1"/>
    <n v="0.35"/>
    <x v="40"/>
    <x v="131"/>
    <x v="189"/>
    <n v="0.3"/>
  </r>
  <r>
    <x v="0"/>
    <n v="1185732"/>
    <x v="683"/>
    <x v="3"/>
    <s v="Minnesota"/>
    <s v="Minneapolis"/>
    <x v="2"/>
    <n v="0.35"/>
    <x v="38"/>
    <x v="309"/>
    <x v="499"/>
    <n v="0.3"/>
  </r>
  <r>
    <x v="0"/>
    <n v="1185732"/>
    <x v="684"/>
    <x v="3"/>
    <s v="Minnesota"/>
    <s v="Minneapolis"/>
    <x v="3"/>
    <n v="0.35"/>
    <x v="41"/>
    <x v="310"/>
    <x v="500"/>
    <n v="0.35000000000000003"/>
  </r>
  <r>
    <x v="0"/>
    <n v="1185732"/>
    <x v="685"/>
    <x v="3"/>
    <s v="Minnesota"/>
    <s v="Minneapolis"/>
    <x v="4"/>
    <n v="0.44999999999999996"/>
    <x v="41"/>
    <x v="311"/>
    <x v="501"/>
    <n v="0.3"/>
  </r>
  <r>
    <x v="0"/>
    <n v="1185732"/>
    <x v="686"/>
    <x v="3"/>
    <s v="Minnesota"/>
    <s v="Minneapolis"/>
    <x v="5"/>
    <n v="0.49999999999999983"/>
    <x v="40"/>
    <x v="312"/>
    <x v="502"/>
    <n v="0.45"/>
  </r>
  <r>
    <x v="0"/>
    <n v="1185732"/>
    <x v="687"/>
    <x v="3"/>
    <s v="Minnesota"/>
    <s v="Minneapolis"/>
    <x v="0"/>
    <n v="0.5"/>
    <x v="44"/>
    <x v="153"/>
    <x v="468"/>
    <n v="0.35000000000000003"/>
  </r>
  <r>
    <x v="0"/>
    <n v="1185732"/>
    <x v="688"/>
    <x v="3"/>
    <s v="Minnesota"/>
    <s v="Minneapolis"/>
    <x v="1"/>
    <n v="0.4"/>
    <x v="40"/>
    <x v="130"/>
    <x v="503"/>
    <n v="0.3"/>
  </r>
  <r>
    <x v="0"/>
    <n v="1185732"/>
    <x v="689"/>
    <x v="3"/>
    <s v="Minnesota"/>
    <s v="Minneapolis"/>
    <x v="2"/>
    <n v="0.4"/>
    <x v="57"/>
    <x v="313"/>
    <x v="504"/>
    <n v="0.3"/>
  </r>
  <r>
    <x v="0"/>
    <n v="1185732"/>
    <x v="690"/>
    <x v="3"/>
    <s v="Minnesota"/>
    <s v="Minneapolis"/>
    <x v="3"/>
    <n v="0.4"/>
    <x v="42"/>
    <x v="124"/>
    <x v="484"/>
    <n v="0.35000000000000003"/>
  </r>
  <r>
    <x v="0"/>
    <n v="1185732"/>
    <x v="691"/>
    <x v="3"/>
    <s v="Minnesota"/>
    <s v="Minneapolis"/>
    <x v="4"/>
    <n v="0.54999999999999993"/>
    <x v="35"/>
    <x v="173"/>
    <x v="286"/>
    <n v="0.3"/>
  </r>
  <r>
    <x v="0"/>
    <n v="1185732"/>
    <x v="692"/>
    <x v="3"/>
    <s v="Minnesota"/>
    <s v="Minneapolis"/>
    <x v="5"/>
    <n v="0.59999999999999987"/>
    <x v="37"/>
    <x v="314"/>
    <x v="505"/>
    <n v="0.45"/>
  </r>
  <r>
    <x v="0"/>
    <n v="1185732"/>
    <x v="155"/>
    <x v="3"/>
    <s v="Minnesota"/>
    <s v="Minneapolis"/>
    <x v="0"/>
    <n v="0.54999999999999993"/>
    <x v="33"/>
    <x v="315"/>
    <x v="506"/>
    <n v="0.35000000000000003"/>
  </r>
  <r>
    <x v="0"/>
    <n v="1185732"/>
    <x v="156"/>
    <x v="3"/>
    <s v="Minnesota"/>
    <s v="Minneapolis"/>
    <x v="1"/>
    <n v="0.45"/>
    <x v="34"/>
    <x v="114"/>
    <x v="507"/>
    <n v="0.3"/>
  </r>
  <r>
    <x v="0"/>
    <n v="1185732"/>
    <x v="157"/>
    <x v="3"/>
    <s v="Minnesota"/>
    <s v="Minneapolis"/>
    <x v="2"/>
    <n v="0.45"/>
    <x v="37"/>
    <x v="171"/>
    <x v="263"/>
    <n v="0.3"/>
  </r>
  <r>
    <x v="0"/>
    <n v="1185732"/>
    <x v="158"/>
    <x v="3"/>
    <s v="Minnesota"/>
    <s v="Minneapolis"/>
    <x v="3"/>
    <n v="0.45"/>
    <x v="36"/>
    <x v="117"/>
    <x v="181"/>
    <n v="0.35000000000000003"/>
  </r>
  <r>
    <x v="0"/>
    <n v="1185732"/>
    <x v="159"/>
    <x v="3"/>
    <s v="Minnesota"/>
    <s v="Minneapolis"/>
    <x v="4"/>
    <n v="0.54999999999999993"/>
    <x v="36"/>
    <x v="115"/>
    <x v="508"/>
    <n v="0.3"/>
  </r>
  <r>
    <x v="0"/>
    <n v="1185732"/>
    <x v="160"/>
    <x v="3"/>
    <s v="Minnesota"/>
    <s v="Minneapolis"/>
    <x v="5"/>
    <n v="0.59999999999999987"/>
    <x v="34"/>
    <x v="316"/>
    <x v="509"/>
    <n v="0.45"/>
  </r>
  <r>
    <x v="5"/>
    <n v="1189833"/>
    <x v="161"/>
    <x v="3"/>
    <s v="Minnesota"/>
    <s v="Minneapolis"/>
    <x v="0"/>
    <n v="0.35"/>
    <x v="33"/>
    <x v="151"/>
    <x v="510"/>
    <n v="0.45"/>
  </r>
  <r>
    <x v="5"/>
    <n v="1189833"/>
    <x v="162"/>
    <x v="3"/>
    <s v="Minnesota"/>
    <s v="Minneapolis"/>
    <x v="1"/>
    <n v="0.45"/>
    <x v="33"/>
    <x v="113"/>
    <x v="511"/>
    <n v="0.3"/>
  </r>
  <r>
    <x v="5"/>
    <n v="1189833"/>
    <x v="163"/>
    <x v="3"/>
    <s v="Minnesota"/>
    <s v="Minneapolis"/>
    <x v="2"/>
    <n v="0.45"/>
    <x v="33"/>
    <x v="113"/>
    <x v="512"/>
    <n v="0.45"/>
  </r>
  <r>
    <x v="5"/>
    <n v="1189833"/>
    <x v="164"/>
    <x v="3"/>
    <s v="Minnesota"/>
    <s v="Minneapolis"/>
    <x v="3"/>
    <n v="0.45"/>
    <x v="45"/>
    <x v="317"/>
    <x v="151"/>
    <n v="0.39999999999999997"/>
  </r>
  <r>
    <x v="5"/>
    <n v="1189833"/>
    <x v="165"/>
    <x v="3"/>
    <s v="Montana"/>
    <s v="Billings"/>
    <x v="4"/>
    <n v="0.5"/>
    <x v="34"/>
    <x v="136"/>
    <x v="513"/>
    <n v="0.60000000000000009"/>
  </r>
  <r>
    <x v="5"/>
    <n v="1189833"/>
    <x v="166"/>
    <x v="3"/>
    <s v="Montana"/>
    <s v="Billings"/>
    <x v="5"/>
    <n v="0.45"/>
    <x v="33"/>
    <x v="113"/>
    <x v="514"/>
    <n v="0.25"/>
  </r>
  <r>
    <x v="5"/>
    <n v="1189833"/>
    <x v="167"/>
    <x v="3"/>
    <s v="Montana"/>
    <s v="Billings"/>
    <x v="0"/>
    <n v="0.35"/>
    <x v="27"/>
    <x v="148"/>
    <x v="220"/>
    <n v="0.45"/>
  </r>
  <r>
    <x v="5"/>
    <n v="1189833"/>
    <x v="168"/>
    <x v="3"/>
    <s v="Montana"/>
    <s v="Billings"/>
    <x v="1"/>
    <n v="0.45"/>
    <x v="32"/>
    <x v="166"/>
    <x v="515"/>
    <n v="0.3"/>
  </r>
  <r>
    <x v="5"/>
    <n v="1189833"/>
    <x v="169"/>
    <x v="3"/>
    <s v="Montana"/>
    <s v="Billings"/>
    <x v="2"/>
    <n v="0.45"/>
    <x v="31"/>
    <x v="154"/>
    <x v="516"/>
    <n v="0.45"/>
  </r>
  <r>
    <x v="5"/>
    <n v="1189833"/>
    <x v="170"/>
    <x v="3"/>
    <s v="Montana"/>
    <s v="Billings"/>
    <x v="3"/>
    <n v="0.45"/>
    <x v="48"/>
    <x v="190"/>
    <x v="296"/>
    <n v="0.39999999999999997"/>
  </r>
  <r>
    <x v="5"/>
    <n v="1189833"/>
    <x v="171"/>
    <x v="3"/>
    <s v="Montana"/>
    <s v="Billings"/>
    <x v="4"/>
    <n v="0.5"/>
    <x v="37"/>
    <x v="123"/>
    <x v="517"/>
    <n v="0.60000000000000009"/>
  </r>
  <r>
    <x v="5"/>
    <n v="1189833"/>
    <x v="172"/>
    <x v="3"/>
    <s v="Montana"/>
    <s v="Billings"/>
    <x v="5"/>
    <n v="0.45"/>
    <x v="32"/>
    <x v="166"/>
    <x v="300"/>
    <n v="0.25"/>
  </r>
  <r>
    <x v="5"/>
    <n v="1189833"/>
    <x v="173"/>
    <x v="3"/>
    <s v="Montana"/>
    <s v="Billings"/>
    <x v="0"/>
    <n v="0.35"/>
    <x v="30"/>
    <x v="318"/>
    <x v="518"/>
    <n v="0.45"/>
  </r>
  <r>
    <x v="5"/>
    <n v="1189833"/>
    <x v="174"/>
    <x v="3"/>
    <s v="Montana"/>
    <s v="Billings"/>
    <x v="1"/>
    <n v="0.45"/>
    <x v="32"/>
    <x v="166"/>
    <x v="515"/>
    <n v="0.3"/>
  </r>
  <r>
    <x v="5"/>
    <n v="1189833"/>
    <x v="175"/>
    <x v="3"/>
    <s v="Montana"/>
    <s v="Billings"/>
    <x v="2"/>
    <n v="0.45"/>
    <x v="32"/>
    <x v="166"/>
    <x v="519"/>
    <n v="0.45"/>
  </r>
  <r>
    <x v="5"/>
    <n v="1189833"/>
    <x v="176"/>
    <x v="3"/>
    <s v="Montana"/>
    <s v="Billings"/>
    <x v="3"/>
    <n v="0.45"/>
    <x v="45"/>
    <x v="317"/>
    <x v="151"/>
    <n v="0.39999999999999997"/>
  </r>
  <r>
    <x v="5"/>
    <n v="1189833"/>
    <x v="177"/>
    <x v="3"/>
    <s v="Montana"/>
    <s v="Billings"/>
    <x v="4"/>
    <n v="0.5"/>
    <x v="40"/>
    <x v="119"/>
    <x v="520"/>
    <n v="0.60000000000000009"/>
  </r>
  <r>
    <x v="5"/>
    <n v="1189833"/>
    <x v="178"/>
    <x v="3"/>
    <s v="Montana"/>
    <s v="Billings"/>
    <x v="5"/>
    <n v="0.45"/>
    <x v="46"/>
    <x v="199"/>
    <x v="347"/>
    <n v="0.25"/>
  </r>
  <r>
    <x v="5"/>
    <n v="1189833"/>
    <x v="179"/>
    <x v="3"/>
    <s v="Montana"/>
    <s v="Billings"/>
    <x v="0"/>
    <n v="0.45"/>
    <x v="30"/>
    <x v="68"/>
    <x v="521"/>
    <n v="0.45"/>
  </r>
  <r>
    <x v="5"/>
    <n v="1189833"/>
    <x v="180"/>
    <x v="3"/>
    <s v="Montana"/>
    <s v="Billings"/>
    <x v="1"/>
    <n v="0.45"/>
    <x v="47"/>
    <x v="149"/>
    <x v="221"/>
    <n v="0.3"/>
  </r>
  <r>
    <x v="5"/>
    <n v="1189833"/>
    <x v="181"/>
    <x v="3"/>
    <s v="Montana"/>
    <s v="Billings"/>
    <x v="2"/>
    <n v="0.45"/>
    <x v="46"/>
    <x v="199"/>
    <x v="62"/>
    <n v="0.45"/>
  </r>
  <r>
    <x v="5"/>
    <n v="1189833"/>
    <x v="182"/>
    <x v="3"/>
    <s v="Montana"/>
    <s v="Billings"/>
    <x v="3"/>
    <n v="0.4"/>
    <x v="48"/>
    <x v="143"/>
    <x v="522"/>
    <n v="0.39999999999999997"/>
  </r>
  <r>
    <x v="5"/>
    <n v="1189833"/>
    <x v="183"/>
    <x v="3"/>
    <s v="Montana"/>
    <s v="Billings"/>
    <x v="4"/>
    <n v="0.45"/>
    <x v="40"/>
    <x v="120"/>
    <x v="523"/>
    <n v="0.60000000000000009"/>
  </r>
  <r>
    <x v="5"/>
    <n v="1189833"/>
    <x v="184"/>
    <x v="3"/>
    <s v="Montana"/>
    <s v="Billings"/>
    <x v="5"/>
    <n v="0.6"/>
    <x v="47"/>
    <x v="37"/>
    <x v="153"/>
    <n v="0.25"/>
  </r>
  <r>
    <x v="5"/>
    <n v="1189833"/>
    <x v="185"/>
    <x v="3"/>
    <s v="Montana"/>
    <s v="Billings"/>
    <x v="0"/>
    <n v="0.4"/>
    <x v="30"/>
    <x v="319"/>
    <x v="250"/>
    <n v="0.45"/>
  </r>
  <r>
    <x v="5"/>
    <n v="1189833"/>
    <x v="186"/>
    <x v="3"/>
    <s v="Montana"/>
    <s v="Billings"/>
    <x v="1"/>
    <n v="0.45"/>
    <x v="32"/>
    <x v="166"/>
    <x v="515"/>
    <n v="0.3"/>
  </r>
  <r>
    <x v="5"/>
    <n v="1189833"/>
    <x v="187"/>
    <x v="3"/>
    <s v="Montana"/>
    <s v="Billings"/>
    <x v="2"/>
    <n v="0.45"/>
    <x v="32"/>
    <x v="166"/>
    <x v="519"/>
    <n v="0.45"/>
  </r>
  <r>
    <x v="5"/>
    <n v="1189833"/>
    <x v="188"/>
    <x v="3"/>
    <s v="Montana"/>
    <s v="Billings"/>
    <x v="3"/>
    <n v="0.4"/>
    <x v="45"/>
    <x v="188"/>
    <x v="524"/>
    <n v="0.39999999999999997"/>
  </r>
  <r>
    <x v="5"/>
    <n v="1189833"/>
    <x v="189"/>
    <x v="3"/>
    <s v="Montana"/>
    <s v="Billings"/>
    <x v="4"/>
    <n v="0.45"/>
    <x v="37"/>
    <x v="171"/>
    <x v="525"/>
    <n v="0.60000000000000009"/>
  </r>
  <r>
    <x v="5"/>
    <n v="1189833"/>
    <x v="190"/>
    <x v="3"/>
    <s v="Montana"/>
    <s v="Billings"/>
    <x v="5"/>
    <n v="0.6"/>
    <x v="46"/>
    <x v="48"/>
    <x v="49"/>
    <n v="0.25"/>
  </r>
  <r>
    <x v="5"/>
    <n v="1189833"/>
    <x v="191"/>
    <x v="3"/>
    <s v="Montana"/>
    <s v="Billings"/>
    <x v="0"/>
    <n v="0.4"/>
    <x v="21"/>
    <x v="50"/>
    <x v="149"/>
    <n v="0.45"/>
  </r>
  <r>
    <x v="5"/>
    <n v="1189833"/>
    <x v="192"/>
    <x v="3"/>
    <s v="Montana"/>
    <s v="Billings"/>
    <x v="1"/>
    <n v="0.45"/>
    <x v="27"/>
    <x v="43"/>
    <x v="57"/>
    <n v="0.3"/>
  </r>
  <r>
    <x v="5"/>
    <n v="1189833"/>
    <x v="193"/>
    <x v="3"/>
    <s v="Montana"/>
    <s v="Billings"/>
    <x v="2"/>
    <n v="0.45"/>
    <x v="20"/>
    <x v="109"/>
    <x v="526"/>
    <n v="0.45"/>
  </r>
  <r>
    <x v="5"/>
    <n v="1189833"/>
    <x v="194"/>
    <x v="3"/>
    <s v="Montana"/>
    <s v="Billings"/>
    <x v="3"/>
    <n v="0.4"/>
    <x v="32"/>
    <x v="224"/>
    <x v="527"/>
    <n v="0.39999999999999997"/>
  </r>
  <r>
    <x v="5"/>
    <n v="1189833"/>
    <x v="195"/>
    <x v="3"/>
    <s v="Montana"/>
    <s v="Billings"/>
    <x v="4"/>
    <n v="0.45"/>
    <x v="48"/>
    <x v="190"/>
    <x v="528"/>
    <n v="0.60000000000000009"/>
  </r>
  <r>
    <x v="5"/>
    <n v="1189833"/>
    <x v="196"/>
    <x v="3"/>
    <s v="Montana"/>
    <s v="Billings"/>
    <x v="5"/>
    <n v="0.6"/>
    <x v="24"/>
    <x v="11"/>
    <x v="188"/>
    <n v="0.25"/>
  </r>
  <r>
    <x v="5"/>
    <n v="1189833"/>
    <x v="197"/>
    <x v="3"/>
    <s v="Montana"/>
    <s v="Billings"/>
    <x v="0"/>
    <n v="0.4"/>
    <x v="29"/>
    <x v="59"/>
    <x v="7"/>
    <n v="0.45"/>
  </r>
  <r>
    <x v="5"/>
    <n v="1189833"/>
    <x v="198"/>
    <x v="3"/>
    <s v="Montana"/>
    <s v="Billings"/>
    <x v="1"/>
    <n v="0.45"/>
    <x v="24"/>
    <x v="50"/>
    <x v="62"/>
    <n v="0.3"/>
  </r>
  <r>
    <x v="5"/>
    <n v="1189833"/>
    <x v="199"/>
    <x v="3"/>
    <s v="Montana"/>
    <s v="Billings"/>
    <x v="2"/>
    <n v="0.45"/>
    <x v="20"/>
    <x v="109"/>
    <x v="526"/>
    <n v="0.45"/>
  </r>
  <r>
    <x v="5"/>
    <n v="1189833"/>
    <x v="200"/>
    <x v="3"/>
    <s v="Montana"/>
    <s v="Billings"/>
    <x v="3"/>
    <n v="0.4"/>
    <x v="31"/>
    <x v="199"/>
    <x v="310"/>
    <n v="0.39999999999999997"/>
  </r>
  <r>
    <x v="5"/>
    <n v="1189833"/>
    <x v="201"/>
    <x v="3"/>
    <s v="Montana"/>
    <s v="Billings"/>
    <x v="4"/>
    <n v="0.45"/>
    <x v="33"/>
    <x v="113"/>
    <x v="529"/>
    <n v="0.60000000000000009"/>
  </r>
  <r>
    <x v="5"/>
    <n v="1189833"/>
    <x v="202"/>
    <x v="3"/>
    <s v="Montana"/>
    <s v="Billings"/>
    <x v="5"/>
    <n v="0.6"/>
    <x v="33"/>
    <x v="169"/>
    <x v="530"/>
    <n v="0.25"/>
  </r>
  <r>
    <x v="5"/>
    <n v="1189833"/>
    <x v="203"/>
    <x v="3"/>
    <s v="Montana"/>
    <s v="Billings"/>
    <x v="0"/>
    <n v="0.45"/>
    <x v="21"/>
    <x v="110"/>
    <x v="531"/>
    <n v="0.45"/>
  </r>
  <r>
    <x v="5"/>
    <n v="1189833"/>
    <x v="204"/>
    <x v="3"/>
    <s v="Montana"/>
    <s v="Billings"/>
    <x v="1"/>
    <n v="0.55000000000000004"/>
    <x v="22"/>
    <x v="320"/>
    <x v="201"/>
    <n v="0.3"/>
  </r>
  <r>
    <x v="5"/>
    <n v="1189833"/>
    <x v="205"/>
    <x v="3"/>
    <s v="Montana"/>
    <s v="Billings"/>
    <x v="2"/>
    <n v="0.5"/>
    <x v="23"/>
    <x v="52"/>
    <x v="56"/>
    <n v="0.45"/>
  </r>
  <r>
    <x v="5"/>
    <n v="1189833"/>
    <x v="206"/>
    <x v="3"/>
    <s v="Montana"/>
    <s v="Billings"/>
    <x v="3"/>
    <n v="0.45"/>
    <x v="32"/>
    <x v="166"/>
    <x v="532"/>
    <n v="0.39999999999999997"/>
  </r>
  <r>
    <x v="5"/>
    <n v="1189833"/>
    <x v="207"/>
    <x v="3"/>
    <s v="Montana"/>
    <s v="Billings"/>
    <x v="4"/>
    <n v="0.54999999999999993"/>
    <x v="32"/>
    <x v="321"/>
    <x v="533"/>
    <n v="0.60000000000000009"/>
  </r>
  <r>
    <x v="5"/>
    <n v="1189833"/>
    <x v="208"/>
    <x v="3"/>
    <s v="Montana"/>
    <s v="Billings"/>
    <x v="5"/>
    <n v="0.6"/>
    <x v="46"/>
    <x v="48"/>
    <x v="49"/>
    <n v="0.25"/>
  </r>
  <r>
    <x v="5"/>
    <n v="1189833"/>
    <x v="209"/>
    <x v="3"/>
    <s v="Montana"/>
    <s v="Billings"/>
    <x v="0"/>
    <n v="0.45"/>
    <x v="24"/>
    <x v="50"/>
    <x v="149"/>
    <n v="0.45"/>
  </r>
  <r>
    <x v="5"/>
    <n v="1189833"/>
    <x v="210"/>
    <x v="3"/>
    <s v="Montana"/>
    <s v="Billings"/>
    <x v="1"/>
    <n v="0.5"/>
    <x v="24"/>
    <x v="59"/>
    <x v="188"/>
    <n v="0.3"/>
  </r>
  <r>
    <x v="5"/>
    <n v="1189833"/>
    <x v="211"/>
    <x v="3"/>
    <s v="Montana"/>
    <s v="Billings"/>
    <x v="2"/>
    <n v="0.45"/>
    <x v="31"/>
    <x v="154"/>
    <x v="516"/>
    <n v="0.45"/>
  </r>
  <r>
    <x v="5"/>
    <n v="1189833"/>
    <x v="212"/>
    <x v="3"/>
    <s v="Montana"/>
    <s v="Billings"/>
    <x v="3"/>
    <n v="0.45"/>
    <x v="46"/>
    <x v="199"/>
    <x v="310"/>
    <n v="0.39999999999999997"/>
  </r>
  <r>
    <x v="5"/>
    <n v="1189833"/>
    <x v="213"/>
    <x v="3"/>
    <s v="Montana"/>
    <s v="Billings"/>
    <x v="4"/>
    <n v="0.54999999999999993"/>
    <x v="46"/>
    <x v="200"/>
    <x v="307"/>
    <n v="0.60000000000000009"/>
  </r>
  <r>
    <x v="5"/>
    <n v="1189833"/>
    <x v="693"/>
    <x v="3"/>
    <s v="Montana"/>
    <s v="Billings"/>
    <x v="5"/>
    <n v="0.6"/>
    <x v="31"/>
    <x v="50"/>
    <x v="52"/>
    <n v="0.25"/>
  </r>
  <r>
    <x v="5"/>
    <n v="1189833"/>
    <x v="694"/>
    <x v="3"/>
    <s v="Montana"/>
    <s v="Billings"/>
    <x v="0"/>
    <n v="0.45"/>
    <x v="20"/>
    <x v="109"/>
    <x v="526"/>
    <n v="0.45"/>
  </r>
  <r>
    <x v="5"/>
    <n v="1189833"/>
    <x v="695"/>
    <x v="3"/>
    <s v="Montana"/>
    <s v="Billings"/>
    <x v="1"/>
    <n v="0.5"/>
    <x v="20"/>
    <x v="78"/>
    <x v="534"/>
    <n v="0.3"/>
  </r>
  <r>
    <x v="5"/>
    <n v="1189833"/>
    <x v="696"/>
    <x v="3"/>
    <s v="Montana"/>
    <s v="Billings"/>
    <x v="2"/>
    <n v="0.45"/>
    <x v="46"/>
    <x v="199"/>
    <x v="62"/>
    <n v="0.45"/>
  </r>
  <r>
    <x v="5"/>
    <n v="1189833"/>
    <x v="697"/>
    <x v="3"/>
    <s v="Montana"/>
    <s v="Billings"/>
    <x v="3"/>
    <n v="0.45"/>
    <x v="47"/>
    <x v="149"/>
    <x v="52"/>
    <n v="0.39999999999999997"/>
  </r>
  <r>
    <x v="5"/>
    <n v="1189833"/>
    <x v="698"/>
    <x v="3"/>
    <s v="Montana"/>
    <s v="Billings"/>
    <x v="4"/>
    <n v="0.54999999999999993"/>
    <x v="44"/>
    <x v="163"/>
    <x v="90"/>
    <n v="0.60000000000000009"/>
  </r>
  <r>
    <x v="5"/>
    <n v="1189833"/>
    <x v="699"/>
    <x v="3"/>
    <s v="Montana"/>
    <s v="Billings"/>
    <x v="5"/>
    <n v="0.6"/>
    <x v="46"/>
    <x v="48"/>
    <x v="49"/>
    <n v="0.25"/>
  </r>
  <r>
    <x v="5"/>
    <n v="1189833"/>
    <x v="700"/>
    <x v="3"/>
    <s v="Montana"/>
    <s v="Billings"/>
    <x v="0"/>
    <n v="0.4"/>
    <x v="30"/>
    <x v="319"/>
    <x v="250"/>
    <n v="0.45"/>
  </r>
  <r>
    <x v="5"/>
    <n v="1189833"/>
    <x v="701"/>
    <x v="3"/>
    <s v="Montana"/>
    <s v="Billings"/>
    <x v="1"/>
    <n v="0.45000000000000007"/>
    <x v="30"/>
    <x v="322"/>
    <x v="535"/>
    <n v="0.3"/>
  </r>
  <r>
    <x v="5"/>
    <n v="1189833"/>
    <x v="702"/>
    <x v="3"/>
    <s v="Montana"/>
    <s v="Billings"/>
    <x v="2"/>
    <n v="0.4"/>
    <x v="32"/>
    <x v="224"/>
    <x v="301"/>
    <n v="0.45"/>
  </r>
  <r>
    <x v="5"/>
    <n v="1189833"/>
    <x v="703"/>
    <x v="3"/>
    <s v="Montana"/>
    <s v="Billings"/>
    <x v="3"/>
    <n v="0.4"/>
    <x v="32"/>
    <x v="224"/>
    <x v="527"/>
    <n v="0.39999999999999997"/>
  </r>
  <r>
    <x v="5"/>
    <n v="1189833"/>
    <x v="704"/>
    <x v="3"/>
    <s v="Montana"/>
    <s v="Billings"/>
    <x v="4"/>
    <n v="0.54999999999999993"/>
    <x v="47"/>
    <x v="202"/>
    <x v="150"/>
    <n v="0.60000000000000009"/>
  </r>
  <r>
    <x v="5"/>
    <n v="1189833"/>
    <x v="705"/>
    <x v="3"/>
    <s v="Montana"/>
    <s v="Billings"/>
    <x v="5"/>
    <n v="0.6"/>
    <x v="33"/>
    <x v="169"/>
    <x v="530"/>
    <n v="0.25"/>
  </r>
  <r>
    <x v="5"/>
    <n v="1189833"/>
    <x v="706"/>
    <x v="3"/>
    <s v="Montana"/>
    <s v="Billings"/>
    <x v="0"/>
    <n v="0.45"/>
    <x v="21"/>
    <x v="110"/>
    <x v="531"/>
    <n v="0.45"/>
  </r>
  <r>
    <x v="5"/>
    <n v="1189833"/>
    <x v="707"/>
    <x v="3"/>
    <s v="Montana"/>
    <s v="Billings"/>
    <x v="1"/>
    <n v="0.5"/>
    <x v="21"/>
    <x v="71"/>
    <x v="536"/>
    <n v="0.3"/>
  </r>
  <r>
    <x v="5"/>
    <n v="1189833"/>
    <x v="708"/>
    <x v="3"/>
    <s v="Montana"/>
    <s v="Billings"/>
    <x v="2"/>
    <n v="0.45"/>
    <x v="33"/>
    <x v="113"/>
    <x v="512"/>
    <n v="0.45"/>
  </r>
  <r>
    <x v="5"/>
    <n v="1189833"/>
    <x v="709"/>
    <x v="3"/>
    <s v="Montana"/>
    <s v="Billings"/>
    <x v="3"/>
    <n v="0.45"/>
    <x v="33"/>
    <x v="113"/>
    <x v="537"/>
    <n v="0.39999999999999997"/>
  </r>
  <r>
    <x v="5"/>
    <n v="1189833"/>
    <x v="710"/>
    <x v="3"/>
    <s v="Montana"/>
    <s v="Billings"/>
    <x v="4"/>
    <n v="0.54999999999999993"/>
    <x v="46"/>
    <x v="200"/>
    <x v="307"/>
    <n v="0.60000000000000009"/>
  </r>
  <r>
    <x v="5"/>
    <n v="1189833"/>
    <x v="214"/>
    <x v="3"/>
    <s v="Montana"/>
    <s v="Billings"/>
    <x v="5"/>
    <n v="0.6"/>
    <x v="23"/>
    <x v="59"/>
    <x v="155"/>
    <n v="0.25"/>
  </r>
  <r>
    <x v="2"/>
    <n v="1197831"/>
    <x v="215"/>
    <x v="3"/>
    <s v="Montana"/>
    <s v="Billings"/>
    <x v="0"/>
    <n v="0.2"/>
    <x v="19"/>
    <x v="155"/>
    <x v="226"/>
    <n v="0.35"/>
  </r>
  <r>
    <x v="2"/>
    <n v="1197831"/>
    <x v="216"/>
    <x v="3"/>
    <s v="Montana"/>
    <s v="Billings"/>
    <x v="1"/>
    <n v="0.3"/>
    <x v="19"/>
    <x v="187"/>
    <x v="218"/>
    <n v="0.35"/>
  </r>
  <r>
    <x v="2"/>
    <n v="1197831"/>
    <x v="217"/>
    <x v="3"/>
    <s v="Montana"/>
    <s v="Billings"/>
    <x v="2"/>
    <n v="0.3"/>
    <x v="23"/>
    <x v="142"/>
    <x v="211"/>
    <n v="0.35"/>
  </r>
  <r>
    <x v="2"/>
    <n v="1197831"/>
    <x v="218"/>
    <x v="3"/>
    <s v="Montana"/>
    <s v="Billings"/>
    <x v="3"/>
    <n v="0.35"/>
    <x v="23"/>
    <x v="153"/>
    <x v="40"/>
    <n v="0.45"/>
  </r>
  <r>
    <x v="2"/>
    <n v="1197831"/>
    <x v="219"/>
    <x v="1"/>
    <s v="Tennessee"/>
    <s v="Knoxville"/>
    <x v="4"/>
    <n v="0.4"/>
    <x v="44"/>
    <x v="155"/>
    <x v="213"/>
    <n v="0.3"/>
  </r>
  <r>
    <x v="2"/>
    <n v="1197831"/>
    <x v="220"/>
    <x v="1"/>
    <s v="Tennessee"/>
    <s v="Knoxville"/>
    <x v="5"/>
    <n v="0.35"/>
    <x v="23"/>
    <x v="153"/>
    <x v="538"/>
    <n v="0.5"/>
  </r>
  <r>
    <x v="2"/>
    <n v="1197831"/>
    <x v="221"/>
    <x v="1"/>
    <s v="Tennessee"/>
    <s v="Knoxville"/>
    <x v="0"/>
    <n v="0.25"/>
    <x v="25"/>
    <x v="128"/>
    <x v="308"/>
    <n v="0.35"/>
  </r>
  <r>
    <x v="2"/>
    <n v="1197831"/>
    <x v="222"/>
    <x v="1"/>
    <s v="Tennessee"/>
    <s v="Knoxville"/>
    <x v="1"/>
    <n v="0.35"/>
    <x v="22"/>
    <x v="44"/>
    <x v="539"/>
    <n v="0.35"/>
  </r>
  <r>
    <x v="2"/>
    <n v="1197831"/>
    <x v="223"/>
    <x v="1"/>
    <s v="Tennessee"/>
    <s v="Knoxville"/>
    <x v="2"/>
    <n v="0.35"/>
    <x v="31"/>
    <x v="147"/>
    <x v="346"/>
    <n v="0.35"/>
  </r>
  <r>
    <x v="2"/>
    <n v="1197831"/>
    <x v="224"/>
    <x v="1"/>
    <s v="Tennessee"/>
    <s v="Knoxville"/>
    <x v="3"/>
    <n v="0.35"/>
    <x v="46"/>
    <x v="155"/>
    <x v="146"/>
    <n v="0.45"/>
  </r>
  <r>
    <x v="2"/>
    <n v="1197831"/>
    <x v="225"/>
    <x v="1"/>
    <s v="Tennessee"/>
    <s v="Knoxville"/>
    <x v="4"/>
    <n v="0.4"/>
    <x v="34"/>
    <x v="126"/>
    <x v="279"/>
    <n v="0.3"/>
  </r>
  <r>
    <x v="2"/>
    <n v="1197831"/>
    <x v="226"/>
    <x v="1"/>
    <s v="Tennessee"/>
    <s v="Knoxville"/>
    <x v="5"/>
    <n v="0.35"/>
    <x v="33"/>
    <x v="151"/>
    <x v="540"/>
    <n v="0.5"/>
  </r>
  <r>
    <x v="2"/>
    <n v="1197831"/>
    <x v="227"/>
    <x v="1"/>
    <s v="Tennessee"/>
    <s v="Knoxville"/>
    <x v="0"/>
    <n v="0.3"/>
    <x v="25"/>
    <x v="203"/>
    <x v="541"/>
    <n v="0.39999999999999997"/>
  </r>
  <r>
    <x v="2"/>
    <n v="1197831"/>
    <x v="228"/>
    <x v="1"/>
    <s v="Tennessee"/>
    <s v="Knoxville"/>
    <x v="1"/>
    <n v="0.4"/>
    <x v="25"/>
    <x v="49"/>
    <x v="159"/>
    <n v="0.39999999999999997"/>
  </r>
  <r>
    <x v="2"/>
    <n v="1197831"/>
    <x v="711"/>
    <x v="1"/>
    <s v="Tennessee"/>
    <s v="Knoxville"/>
    <x v="2"/>
    <n v="0.3"/>
    <x v="33"/>
    <x v="323"/>
    <x v="542"/>
    <n v="0.39999999999999997"/>
  </r>
  <r>
    <x v="2"/>
    <n v="1197831"/>
    <x v="712"/>
    <x v="1"/>
    <s v="Tennessee"/>
    <s v="Knoxville"/>
    <x v="3"/>
    <n v="0.35"/>
    <x v="47"/>
    <x v="324"/>
    <x v="399"/>
    <n v="0.5"/>
  </r>
  <r>
    <x v="2"/>
    <n v="1197831"/>
    <x v="713"/>
    <x v="1"/>
    <s v="Tennessee"/>
    <s v="Knoxville"/>
    <x v="4"/>
    <n v="0.4"/>
    <x v="34"/>
    <x v="126"/>
    <x v="191"/>
    <n v="0.35"/>
  </r>
  <r>
    <x v="2"/>
    <n v="1197831"/>
    <x v="714"/>
    <x v="1"/>
    <s v="Tennessee"/>
    <s v="Knoxville"/>
    <x v="5"/>
    <n v="0.35"/>
    <x v="32"/>
    <x v="152"/>
    <x v="543"/>
    <n v="0.55000000000000004"/>
  </r>
  <r>
    <x v="2"/>
    <n v="1197831"/>
    <x v="715"/>
    <x v="1"/>
    <s v="Tennessee"/>
    <s v="Knoxville"/>
    <x v="0"/>
    <n v="0.2"/>
    <x v="21"/>
    <x v="190"/>
    <x v="296"/>
    <n v="0.39999999999999997"/>
  </r>
  <r>
    <x v="2"/>
    <n v="1197831"/>
    <x v="716"/>
    <x v="1"/>
    <s v="Tennessee"/>
    <s v="Knoxville"/>
    <x v="1"/>
    <n v="0.25000000000000006"/>
    <x v="21"/>
    <x v="325"/>
    <x v="517"/>
    <n v="0.39999999999999997"/>
  </r>
  <r>
    <x v="2"/>
    <n v="1197831"/>
    <x v="717"/>
    <x v="1"/>
    <s v="Tennessee"/>
    <s v="Knoxville"/>
    <x v="2"/>
    <n v="0.19999999999999996"/>
    <x v="23"/>
    <x v="326"/>
    <x v="544"/>
    <n v="0.39999999999999997"/>
  </r>
  <r>
    <x v="2"/>
    <n v="1197831"/>
    <x v="718"/>
    <x v="1"/>
    <s v="Tennessee"/>
    <s v="Knoxville"/>
    <x v="3"/>
    <n v="0.25000000000000006"/>
    <x v="46"/>
    <x v="305"/>
    <x v="545"/>
    <n v="0.5"/>
  </r>
  <r>
    <x v="2"/>
    <n v="1197831"/>
    <x v="719"/>
    <x v="1"/>
    <s v="Tennessee"/>
    <s v="Knoxville"/>
    <x v="4"/>
    <n v="0.3"/>
    <x v="48"/>
    <x v="120"/>
    <x v="185"/>
    <n v="0.35"/>
  </r>
  <r>
    <x v="2"/>
    <n v="1197831"/>
    <x v="720"/>
    <x v="1"/>
    <s v="Tennessee"/>
    <s v="Knoxville"/>
    <x v="5"/>
    <n v="0.25000000000000006"/>
    <x v="30"/>
    <x v="327"/>
    <x v="546"/>
    <n v="0.55000000000000004"/>
  </r>
  <r>
    <x v="2"/>
    <n v="1197831"/>
    <x v="721"/>
    <x v="1"/>
    <s v="Tennessee"/>
    <s v="Knoxville"/>
    <x v="0"/>
    <n v="0.14999999999999997"/>
    <x v="26"/>
    <x v="328"/>
    <x v="547"/>
    <n v="0.39999999999999997"/>
  </r>
  <r>
    <x v="2"/>
    <n v="1197831"/>
    <x v="722"/>
    <x v="1"/>
    <s v="Tennessee"/>
    <s v="Knoxville"/>
    <x v="1"/>
    <n v="0.25000000000000006"/>
    <x v="29"/>
    <x v="329"/>
    <x v="548"/>
    <n v="0.39999999999999997"/>
  </r>
  <r>
    <x v="2"/>
    <n v="1197831"/>
    <x v="723"/>
    <x v="1"/>
    <s v="Tennessee"/>
    <s v="Knoxville"/>
    <x v="2"/>
    <n v="0.19999999999999996"/>
    <x v="24"/>
    <x v="330"/>
    <x v="549"/>
    <n v="0.39999999999999997"/>
  </r>
  <r>
    <x v="2"/>
    <n v="1197831"/>
    <x v="229"/>
    <x v="1"/>
    <s v="Tennessee"/>
    <s v="Knoxville"/>
    <x v="3"/>
    <n v="0.30000000000000004"/>
    <x v="27"/>
    <x v="331"/>
    <x v="132"/>
    <n v="0.5"/>
  </r>
  <r>
    <x v="2"/>
    <n v="1197831"/>
    <x v="230"/>
    <x v="1"/>
    <s v="Tennessee"/>
    <s v="Knoxville"/>
    <x v="4"/>
    <n v="0.45"/>
    <x v="32"/>
    <x v="166"/>
    <x v="550"/>
    <n v="0.35"/>
  </r>
  <r>
    <x v="2"/>
    <n v="1197831"/>
    <x v="231"/>
    <x v="1"/>
    <s v="Tennessee"/>
    <s v="Knoxville"/>
    <x v="5"/>
    <n v="0.4"/>
    <x v="28"/>
    <x v="72"/>
    <x v="551"/>
    <n v="0.55000000000000004"/>
  </r>
  <r>
    <x v="2"/>
    <n v="1197831"/>
    <x v="232"/>
    <x v="1"/>
    <s v="Tennessee"/>
    <s v="Knoxville"/>
    <x v="0"/>
    <n v="0.4"/>
    <x v="28"/>
    <x v="72"/>
    <x v="552"/>
    <n v="0.39999999999999997"/>
  </r>
  <r>
    <x v="2"/>
    <n v="1197831"/>
    <x v="233"/>
    <x v="1"/>
    <s v="Tennessee"/>
    <s v="Knoxville"/>
    <x v="1"/>
    <n v="0.45"/>
    <x v="28"/>
    <x v="275"/>
    <x v="553"/>
    <n v="0.39999999999999997"/>
  </r>
  <r>
    <x v="2"/>
    <n v="1197831"/>
    <x v="234"/>
    <x v="1"/>
    <s v="Tennessee"/>
    <s v="Knoxville"/>
    <x v="2"/>
    <n v="0.4"/>
    <x v="25"/>
    <x v="49"/>
    <x v="159"/>
    <n v="0.39999999999999997"/>
  </r>
  <r>
    <x v="2"/>
    <n v="1197831"/>
    <x v="235"/>
    <x v="1"/>
    <s v="Tennessee"/>
    <s v="Knoxville"/>
    <x v="3"/>
    <n v="0.4"/>
    <x v="24"/>
    <x v="48"/>
    <x v="210"/>
    <n v="0.5"/>
  </r>
  <r>
    <x v="2"/>
    <n v="1197831"/>
    <x v="236"/>
    <x v="1"/>
    <s v="Tennessee"/>
    <s v="Knoxville"/>
    <x v="4"/>
    <n v="0.45"/>
    <x v="23"/>
    <x v="37"/>
    <x v="40"/>
    <n v="0.35"/>
  </r>
  <r>
    <x v="2"/>
    <n v="1197831"/>
    <x v="237"/>
    <x v="1"/>
    <s v="Tennessee"/>
    <s v="Knoxville"/>
    <x v="5"/>
    <n v="0.5"/>
    <x v="10"/>
    <x v="231"/>
    <x v="234"/>
    <n v="0.55000000000000004"/>
  </r>
  <r>
    <x v="2"/>
    <n v="1197831"/>
    <x v="238"/>
    <x v="1"/>
    <s v="Tennessee"/>
    <s v="Knoxville"/>
    <x v="0"/>
    <n v="0.4"/>
    <x v="6"/>
    <x v="75"/>
    <x v="235"/>
    <n v="0.44999999999999996"/>
  </r>
  <r>
    <x v="2"/>
    <n v="1197831"/>
    <x v="239"/>
    <x v="1"/>
    <s v="Tennessee"/>
    <s v="Knoxville"/>
    <x v="1"/>
    <n v="0.45"/>
    <x v="6"/>
    <x v="8"/>
    <x v="554"/>
    <n v="0.44999999999999996"/>
  </r>
  <r>
    <x v="2"/>
    <n v="1197831"/>
    <x v="240"/>
    <x v="1"/>
    <s v="Tennessee"/>
    <s v="Knoxville"/>
    <x v="2"/>
    <n v="0.4"/>
    <x v="17"/>
    <x v="85"/>
    <x v="237"/>
    <n v="0.44999999999999996"/>
  </r>
  <r>
    <x v="2"/>
    <n v="1197831"/>
    <x v="241"/>
    <x v="1"/>
    <s v="Tennessee"/>
    <s v="Knoxville"/>
    <x v="3"/>
    <n v="0.4"/>
    <x v="30"/>
    <x v="319"/>
    <x v="555"/>
    <n v="0.55000000000000004"/>
  </r>
  <r>
    <x v="2"/>
    <n v="1197831"/>
    <x v="242"/>
    <x v="1"/>
    <s v="Tennessee"/>
    <s v="Knoxville"/>
    <x v="4"/>
    <n v="0.45"/>
    <x v="20"/>
    <x v="109"/>
    <x v="556"/>
    <n v="0.39999999999999997"/>
  </r>
  <r>
    <x v="2"/>
    <n v="1197831"/>
    <x v="243"/>
    <x v="1"/>
    <s v="Tennessee"/>
    <s v="Knoxville"/>
    <x v="5"/>
    <n v="0.54999999999999993"/>
    <x v="6"/>
    <x v="332"/>
    <x v="557"/>
    <n v="0.60000000000000009"/>
  </r>
  <r>
    <x v="2"/>
    <n v="1197831"/>
    <x v="244"/>
    <x v="1"/>
    <s v="Tennessee"/>
    <s v="Knoxville"/>
    <x v="0"/>
    <n v="0.45"/>
    <x v="28"/>
    <x v="275"/>
    <x v="558"/>
    <n v="0.44999999999999996"/>
  </r>
  <r>
    <x v="2"/>
    <n v="1197831"/>
    <x v="245"/>
    <x v="1"/>
    <s v="Tennessee"/>
    <s v="Knoxville"/>
    <x v="1"/>
    <n v="0.55000000000000004"/>
    <x v="28"/>
    <x v="98"/>
    <x v="559"/>
    <n v="0.44999999999999996"/>
  </r>
  <r>
    <x v="2"/>
    <n v="1197831"/>
    <x v="246"/>
    <x v="1"/>
    <s v="Tennessee"/>
    <s v="Knoxville"/>
    <x v="2"/>
    <n v="0.5"/>
    <x v="5"/>
    <x v="13"/>
    <x v="560"/>
    <n v="0.44999999999999996"/>
  </r>
  <r>
    <x v="2"/>
    <n v="1197831"/>
    <x v="247"/>
    <x v="1"/>
    <s v="Tennessee"/>
    <s v="Knoxville"/>
    <x v="3"/>
    <n v="0.45"/>
    <x v="33"/>
    <x v="113"/>
    <x v="264"/>
    <n v="0.55000000000000004"/>
  </r>
  <r>
    <x v="2"/>
    <n v="1197831"/>
    <x v="248"/>
    <x v="1"/>
    <s v="Tennessee"/>
    <s v="Knoxville"/>
    <x v="4"/>
    <n v="0.5"/>
    <x v="33"/>
    <x v="333"/>
    <x v="561"/>
    <n v="0.39999999999999997"/>
  </r>
  <r>
    <x v="2"/>
    <n v="1197831"/>
    <x v="249"/>
    <x v="1"/>
    <s v="Tennessee"/>
    <s v="Knoxville"/>
    <x v="5"/>
    <n v="0.54999999999999993"/>
    <x v="26"/>
    <x v="334"/>
    <x v="562"/>
    <n v="0.60000000000000009"/>
  </r>
  <r>
    <x v="2"/>
    <n v="1197831"/>
    <x v="250"/>
    <x v="1"/>
    <s v="Tennessee"/>
    <s v="Knoxville"/>
    <x v="0"/>
    <n v="0.5"/>
    <x v="21"/>
    <x v="71"/>
    <x v="563"/>
    <n v="0.44999999999999996"/>
  </r>
  <r>
    <x v="2"/>
    <n v="1197831"/>
    <x v="251"/>
    <x v="1"/>
    <s v="Tennessee"/>
    <s v="Knoxville"/>
    <x v="1"/>
    <n v="0.5"/>
    <x v="22"/>
    <x v="64"/>
    <x v="564"/>
    <n v="0.44999999999999996"/>
  </r>
  <r>
    <x v="2"/>
    <n v="1197831"/>
    <x v="252"/>
    <x v="1"/>
    <s v="Tennessee"/>
    <s v="Knoxville"/>
    <x v="2"/>
    <n v="0.54999999999999993"/>
    <x v="21"/>
    <x v="335"/>
    <x v="565"/>
    <n v="0.44999999999999996"/>
  </r>
  <r>
    <x v="2"/>
    <n v="1197831"/>
    <x v="253"/>
    <x v="1"/>
    <s v="Tennessee"/>
    <s v="Knoxville"/>
    <x v="3"/>
    <n v="0.54999999999999993"/>
    <x v="46"/>
    <x v="200"/>
    <x v="566"/>
    <n v="0.55000000000000004"/>
  </r>
  <r>
    <x v="2"/>
    <n v="1197831"/>
    <x v="254"/>
    <x v="1"/>
    <s v="Tennessee"/>
    <s v="Knoxville"/>
    <x v="4"/>
    <n v="0.5"/>
    <x v="46"/>
    <x v="45"/>
    <x v="567"/>
    <n v="0.39999999999999997"/>
  </r>
  <r>
    <x v="2"/>
    <n v="1197831"/>
    <x v="255"/>
    <x v="1"/>
    <s v="Tennessee"/>
    <s v="Knoxville"/>
    <x v="5"/>
    <n v="0.45"/>
    <x v="22"/>
    <x v="65"/>
    <x v="568"/>
    <n v="0.60000000000000009"/>
  </r>
  <r>
    <x v="2"/>
    <n v="1197831"/>
    <x v="256"/>
    <x v="1"/>
    <s v="Tennessee"/>
    <s v="Knoxville"/>
    <x v="0"/>
    <n v="0.35"/>
    <x v="30"/>
    <x v="318"/>
    <x v="569"/>
    <n v="0.44999999999999996"/>
  </r>
  <r>
    <x v="2"/>
    <n v="1197831"/>
    <x v="257"/>
    <x v="1"/>
    <s v="Tennessee"/>
    <s v="Knoxville"/>
    <x v="1"/>
    <n v="0.35"/>
    <x v="30"/>
    <x v="318"/>
    <x v="569"/>
    <n v="0.44999999999999996"/>
  </r>
  <r>
    <x v="2"/>
    <n v="1197831"/>
    <x v="258"/>
    <x v="1"/>
    <s v="Tennessee"/>
    <s v="Knoxville"/>
    <x v="2"/>
    <n v="0.4"/>
    <x v="27"/>
    <x v="187"/>
    <x v="54"/>
    <n v="0.44999999999999996"/>
  </r>
  <r>
    <x v="2"/>
    <n v="1197831"/>
    <x v="259"/>
    <x v="1"/>
    <s v="Tennessee"/>
    <s v="Knoxville"/>
    <x v="3"/>
    <n v="0.4"/>
    <x v="47"/>
    <x v="142"/>
    <x v="513"/>
    <n v="0.55000000000000004"/>
  </r>
  <r>
    <x v="2"/>
    <n v="1197831"/>
    <x v="260"/>
    <x v="1"/>
    <s v="Tennessee"/>
    <s v="Knoxville"/>
    <x v="4"/>
    <n v="0.35"/>
    <x v="44"/>
    <x v="198"/>
    <x v="226"/>
    <n v="0.39999999999999997"/>
  </r>
  <r>
    <x v="2"/>
    <n v="1197831"/>
    <x v="261"/>
    <x v="1"/>
    <s v="Tennessee"/>
    <s v="Knoxville"/>
    <x v="5"/>
    <n v="0.45"/>
    <x v="27"/>
    <x v="43"/>
    <x v="338"/>
    <n v="0.60000000000000009"/>
  </r>
  <r>
    <x v="2"/>
    <n v="1197831"/>
    <x v="262"/>
    <x v="1"/>
    <s v="Tennessee"/>
    <s v="Knoxville"/>
    <x v="0"/>
    <n v="0.30000000000000004"/>
    <x v="21"/>
    <x v="336"/>
    <x v="516"/>
    <n v="0.44999999999999996"/>
  </r>
  <r>
    <x v="2"/>
    <n v="1197831"/>
    <x v="263"/>
    <x v="1"/>
    <s v="Tennessee"/>
    <s v="Knoxville"/>
    <x v="1"/>
    <n v="0.30000000000000004"/>
    <x v="21"/>
    <x v="336"/>
    <x v="516"/>
    <n v="0.44999999999999996"/>
  </r>
  <r>
    <x v="2"/>
    <n v="1197831"/>
    <x v="264"/>
    <x v="1"/>
    <s v="Tennessee"/>
    <s v="Knoxville"/>
    <x v="2"/>
    <n v="0.55000000000000004"/>
    <x v="24"/>
    <x v="211"/>
    <x v="15"/>
    <n v="0.44999999999999996"/>
  </r>
  <r>
    <x v="2"/>
    <n v="1197831"/>
    <x v="265"/>
    <x v="1"/>
    <s v="Tennessee"/>
    <s v="Knoxville"/>
    <x v="3"/>
    <n v="0.55000000000000004"/>
    <x v="33"/>
    <x v="337"/>
    <x v="570"/>
    <n v="0.55000000000000004"/>
  </r>
  <r>
    <x v="2"/>
    <n v="1197831"/>
    <x v="266"/>
    <x v="1"/>
    <s v="Tennessee"/>
    <s v="Knoxville"/>
    <x v="4"/>
    <n v="0.54999999999999993"/>
    <x v="31"/>
    <x v="338"/>
    <x v="571"/>
    <n v="0.39999999999999997"/>
  </r>
  <r>
    <x v="2"/>
    <n v="1197831"/>
    <x v="267"/>
    <x v="1"/>
    <s v="Tennessee"/>
    <s v="Knoxville"/>
    <x v="5"/>
    <n v="0.65"/>
    <x v="25"/>
    <x v="105"/>
    <x v="572"/>
    <n v="0.60000000000000009"/>
  </r>
  <r>
    <x v="2"/>
    <n v="1197831"/>
    <x v="268"/>
    <x v="1"/>
    <s v="Tennessee"/>
    <s v="Knoxville"/>
    <x v="0"/>
    <n v="0.54999999999999993"/>
    <x v="9"/>
    <x v="339"/>
    <x v="573"/>
    <n v="0.44999999999999996"/>
  </r>
  <r>
    <x v="2"/>
    <n v="1197831"/>
    <x v="269"/>
    <x v="1"/>
    <s v="Tennessee"/>
    <s v="Knoxville"/>
    <x v="1"/>
    <n v="0.54999999999999993"/>
    <x v="9"/>
    <x v="339"/>
    <x v="573"/>
    <n v="0.44999999999999996"/>
  </r>
  <r>
    <x v="2"/>
    <n v="1197831"/>
    <x v="270"/>
    <x v="1"/>
    <s v="Tennessee"/>
    <s v="Knoxville"/>
    <x v="2"/>
    <n v="0.6"/>
    <x v="19"/>
    <x v="79"/>
    <x v="574"/>
    <n v="0.44999999999999996"/>
  </r>
  <r>
    <x v="2"/>
    <n v="1197831"/>
    <x v="271"/>
    <x v="1"/>
    <s v="Tennessee"/>
    <s v="Knoxville"/>
    <x v="3"/>
    <n v="0.6"/>
    <x v="20"/>
    <x v="75"/>
    <x v="575"/>
    <n v="0.55000000000000004"/>
  </r>
  <r>
    <x v="2"/>
    <n v="1197831"/>
    <x v="272"/>
    <x v="1"/>
    <s v="Tennessee"/>
    <s v="Knoxville"/>
    <x v="4"/>
    <n v="0.54999999999999993"/>
    <x v="23"/>
    <x v="340"/>
    <x v="576"/>
    <n v="0.39999999999999997"/>
  </r>
  <r>
    <x v="2"/>
    <n v="1197831"/>
    <x v="273"/>
    <x v="1"/>
    <s v="Tennessee"/>
    <s v="Knoxville"/>
    <x v="5"/>
    <n v="0.65"/>
    <x v="29"/>
    <x v="62"/>
    <x v="577"/>
    <n v="0.60000000000000009"/>
  </r>
  <r>
    <x v="0"/>
    <n v="1185732"/>
    <x v="274"/>
    <x v="1"/>
    <s v="Tennessee"/>
    <s v="Knoxville"/>
    <x v="0"/>
    <n v="0.35"/>
    <x v="32"/>
    <x v="152"/>
    <x v="224"/>
    <n v="0.4"/>
  </r>
  <r>
    <x v="0"/>
    <n v="1185732"/>
    <x v="275"/>
    <x v="1"/>
    <s v="Tennessee"/>
    <s v="Knoxville"/>
    <x v="1"/>
    <n v="0.35"/>
    <x v="37"/>
    <x v="117"/>
    <x v="181"/>
    <n v="0.35"/>
  </r>
  <r>
    <x v="0"/>
    <n v="1185732"/>
    <x v="276"/>
    <x v="1"/>
    <s v="Tennessee"/>
    <s v="Knoxville"/>
    <x v="2"/>
    <n v="0.25"/>
    <x v="37"/>
    <x v="174"/>
    <x v="265"/>
    <n v="0.35"/>
  </r>
  <r>
    <x v="0"/>
    <n v="1185732"/>
    <x v="277"/>
    <x v="1"/>
    <s v="Tennessee"/>
    <s v="Knoxville"/>
    <x v="3"/>
    <n v="0.30000000000000004"/>
    <x v="41"/>
    <x v="295"/>
    <x v="477"/>
    <n v="0.4"/>
  </r>
  <r>
    <x v="0"/>
    <n v="1185732"/>
    <x v="278"/>
    <x v="3"/>
    <s v="Nebraska"/>
    <s v="Omaha"/>
    <x v="4"/>
    <n v="0.44999999999999996"/>
    <x v="35"/>
    <x v="174"/>
    <x v="265"/>
    <n v="0.35"/>
  </r>
  <r>
    <x v="0"/>
    <n v="1185732"/>
    <x v="279"/>
    <x v="3"/>
    <s v="Nebraska"/>
    <s v="Omaha"/>
    <x v="5"/>
    <n v="0.35"/>
    <x v="37"/>
    <x v="117"/>
    <x v="199"/>
    <n v="0.5"/>
  </r>
  <r>
    <x v="0"/>
    <n v="1185732"/>
    <x v="280"/>
    <x v="3"/>
    <s v="Nebraska"/>
    <s v="Omaha"/>
    <x v="0"/>
    <n v="0.35"/>
    <x v="33"/>
    <x v="151"/>
    <x v="578"/>
    <n v="0.4"/>
  </r>
  <r>
    <x v="0"/>
    <n v="1185732"/>
    <x v="281"/>
    <x v="3"/>
    <s v="Nebraska"/>
    <s v="Omaha"/>
    <x v="1"/>
    <n v="0.35"/>
    <x v="35"/>
    <x v="307"/>
    <x v="579"/>
    <n v="0.35"/>
  </r>
  <r>
    <x v="0"/>
    <n v="1185732"/>
    <x v="282"/>
    <x v="3"/>
    <s v="Nebraska"/>
    <s v="Omaha"/>
    <x v="2"/>
    <n v="0.25"/>
    <x v="36"/>
    <x v="307"/>
    <x v="579"/>
    <n v="0.35"/>
  </r>
  <r>
    <x v="0"/>
    <n v="1185732"/>
    <x v="283"/>
    <x v="3"/>
    <s v="Nebraska"/>
    <s v="Omaha"/>
    <x v="3"/>
    <n v="0.30000000000000004"/>
    <x v="50"/>
    <x v="341"/>
    <x v="580"/>
    <n v="0.4"/>
  </r>
  <r>
    <x v="0"/>
    <n v="1185732"/>
    <x v="284"/>
    <x v="3"/>
    <s v="Nebraska"/>
    <s v="Omaha"/>
    <x v="4"/>
    <n v="0.44999999999999996"/>
    <x v="35"/>
    <x v="174"/>
    <x v="265"/>
    <n v="0.35"/>
  </r>
  <r>
    <x v="0"/>
    <n v="1185732"/>
    <x v="285"/>
    <x v="3"/>
    <s v="Nebraska"/>
    <s v="Omaha"/>
    <x v="5"/>
    <n v="0.35"/>
    <x v="40"/>
    <x v="131"/>
    <x v="184"/>
    <n v="0.5"/>
  </r>
  <r>
    <x v="0"/>
    <n v="1185732"/>
    <x v="286"/>
    <x v="3"/>
    <s v="Nebraska"/>
    <s v="Omaha"/>
    <x v="0"/>
    <n v="0.4"/>
    <x v="58"/>
    <x v="342"/>
    <x v="581"/>
    <n v="0.4"/>
  </r>
  <r>
    <x v="0"/>
    <n v="1185732"/>
    <x v="287"/>
    <x v="3"/>
    <s v="Nebraska"/>
    <s v="Omaha"/>
    <x v="1"/>
    <n v="0.4"/>
    <x v="38"/>
    <x v="118"/>
    <x v="582"/>
    <n v="0.35"/>
  </r>
  <r>
    <x v="0"/>
    <n v="1185732"/>
    <x v="288"/>
    <x v="3"/>
    <s v="Nebraska"/>
    <s v="Omaha"/>
    <x v="2"/>
    <n v="0.30000000000000004"/>
    <x v="42"/>
    <x v="343"/>
    <x v="469"/>
    <n v="0.35"/>
  </r>
  <r>
    <x v="0"/>
    <n v="1185732"/>
    <x v="289"/>
    <x v="3"/>
    <s v="Nebraska"/>
    <s v="Omaha"/>
    <x v="3"/>
    <n v="0.35"/>
    <x v="59"/>
    <x v="344"/>
    <x v="583"/>
    <n v="0.4"/>
  </r>
  <r>
    <x v="0"/>
    <n v="1185732"/>
    <x v="290"/>
    <x v="3"/>
    <s v="Nebraska"/>
    <s v="Omaha"/>
    <x v="4"/>
    <n v="0.5"/>
    <x v="50"/>
    <x v="300"/>
    <x v="584"/>
    <n v="0.35"/>
  </r>
  <r>
    <x v="0"/>
    <n v="1185732"/>
    <x v="291"/>
    <x v="3"/>
    <s v="Nebraska"/>
    <s v="Omaha"/>
    <x v="5"/>
    <n v="0.4"/>
    <x v="42"/>
    <x v="124"/>
    <x v="225"/>
    <n v="0.5"/>
  </r>
  <r>
    <x v="0"/>
    <n v="1185732"/>
    <x v="292"/>
    <x v="3"/>
    <s v="Nebraska"/>
    <s v="Omaha"/>
    <x v="0"/>
    <n v="0.4"/>
    <x v="47"/>
    <x v="142"/>
    <x v="49"/>
    <n v="0.4"/>
  </r>
  <r>
    <x v="0"/>
    <n v="1185732"/>
    <x v="293"/>
    <x v="3"/>
    <s v="Nebraska"/>
    <s v="Omaha"/>
    <x v="1"/>
    <n v="0.35"/>
    <x v="41"/>
    <x v="310"/>
    <x v="585"/>
    <n v="0.35"/>
  </r>
  <r>
    <x v="0"/>
    <n v="1185732"/>
    <x v="294"/>
    <x v="3"/>
    <s v="Nebraska"/>
    <s v="Omaha"/>
    <x v="2"/>
    <n v="0.25000000000000006"/>
    <x v="41"/>
    <x v="345"/>
    <x v="586"/>
    <n v="0.35"/>
  </r>
  <r>
    <x v="0"/>
    <n v="1185732"/>
    <x v="295"/>
    <x v="3"/>
    <s v="Nebraska"/>
    <s v="Omaha"/>
    <x v="3"/>
    <n v="0.3"/>
    <x v="59"/>
    <x v="344"/>
    <x v="583"/>
    <n v="0.4"/>
  </r>
  <r>
    <x v="0"/>
    <n v="1185732"/>
    <x v="296"/>
    <x v="3"/>
    <s v="Nebraska"/>
    <s v="Omaha"/>
    <x v="4"/>
    <n v="0.45"/>
    <x v="52"/>
    <x v="178"/>
    <x v="587"/>
    <n v="0.35"/>
  </r>
  <r>
    <x v="0"/>
    <n v="1185732"/>
    <x v="297"/>
    <x v="3"/>
    <s v="Nebraska"/>
    <s v="Omaha"/>
    <x v="5"/>
    <n v="0.35"/>
    <x v="42"/>
    <x v="294"/>
    <x v="187"/>
    <n v="0.5"/>
  </r>
  <r>
    <x v="0"/>
    <n v="1185732"/>
    <x v="298"/>
    <x v="3"/>
    <s v="Nebraska"/>
    <s v="Omaha"/>
    <x v="0"/>
    <n v="0.45"/>
    <x v="58"/>
    <x v="346"/>
    <x v="588"/>
    <n v="0.4"/>
  </r>
  <r>
    <x v="0"/>
    <n v="1185732"/>
    <x v="299"/>
    <x v="3"/>
    <s v="Nebraska"/>
    <s v="Omaha"/>
    <x v="1"/>
    <n v="0.40000000000000008"/>
    <x v="35"/>
    <x v="347"/>
    <x v="589"/>
    <n v="0.35"/>
  </r>
  <r>
    <x v="0"/>
    <n v="1185732"/>
    <x v="300"/>
    <x v="3"/>
    <s v="Nebraska"/>
    <s v="Omaha"/>
    <x v="2"/>
    <n v="0.35"/>
    <x v="38"/>
    <x v="309"/>
    <x v="590"/>
    <n v="0.35"/>
  </r>
  <r>
    <x v="0"/>
    <n v="1185732"/>
    <x v="301"/>
    <x v="3"/>
    <s v="Nebraska"/>
    <s v="Omaha"/>
    <x v="3"/>
    <n v="0.35"/>
    <x v="52"/>
    <x v="298"/>
    <x v="591"/>
    <n v="0.4"/>
  </r>
  <r>
    <x v="0"/>
    <n v="1185732"/>
    <x v="302"/>
    <x v="3"/>
    <s v="Nebraska"/>
    <s v="Omaha"/>
    <x v="4"/>
    <n v="0.49999999999999994"/>
    <x v="50"/>
    <x v="348"/>
    <x v="592"/>
    <n v="0.35"/>
  </r>
  <r>
    <x v="0"/>
    <n v="1185732"/>
    <x v="303"/>
    <x v="3"/>
    <s v="Nebraska"/>
    <s v="Omaha"/>
    <x v="5"/>
    <n v="0.54999999999999993"/>
    <x v="42"/>
    <x v="349"/>
    <x v="306"/>
    <n v="0.5"/>
  </r>
  <r>
    <x v="0"/>
    <n v="1185732"/>
    <x v="304"/>
    <x v="3"/>
    <s v="Nebraska"/>
    <s v="Omaha"/>
    <x v="0"/>
    <n v="0.4"/>
    <x v="46"/>
    <x v="167"/>
    <x v="322"/>
    <n v="0.4"/>
  </r>
  <r>
    <x v="0"/>
    <n v="1185732"/>
    <x v="305"/>
    <x v="3"/>
    <s v="Nebraska"/>
    <s v="Omaha"/>
    <x v="1"/>
    <n v="0.35000000000000009"/>
    <x v="42"/>
    <x v="297"/>
    <x v="486"/>
    <n v="0.35"/>
  </r>
  <r>
    <x v="0"/>
    <n v="1185732"/>
    <x v="306"/>
    <x v="3"/>
    <s v="Nebraska"/>
    <s v="Omaha"/>
    <x v="2"/>
    <n v="0.30000000000000004"/>
    <x v="36"/>
    <x v="297"/>
    <x v="486"/>
    <n v="0.35"/>
  </r>
  <r>
    <x v="0"/>
    <n v="1185732"/>
    <x v="307"/>
    <x v="3"/>
    <s v="Nebraska"/>
    <s v="Omaha"/>
    <x v="3"/>
    <n v="0.30000000000000004"/>
    <x v="42"/>
    <x v="343"/>
    <x v="593"/>
    <n v="0.4"/>
  </r>
  <r>
    <x v="0"/>
    <n v="1185732"/>
    <x v="308"/>
    <x v="3"/>
    <s v="Nebraska"/>
    <s v="Omaha"/>
    <x v="4"/>
    <n v="0.45"/>
    <x v="42"/>
    <x v="304"/>
    <x v="594"/>
    <n v="0.35"/>
  </r>
  <r>
    <x v="0"/>
    <n v="1185732"/>
    <x v="309"/>
    <x v="3"/>
    <s v="Nebraska"/>
    <s v="Omaha"/>
    <x v="5"/>
    <n v="0.5"/>
    <x v="45"/>
    <x v="128"/>
    <x v="157"/>
    <n v="0.5"/>
  </r>
  <r>
    <x v="0"/>
    <n v="1185732"/>
    <x v="310"/>
    <x v="3"/>
    <s v="Nebraska"/>
    <s v="Omaha"/>
    <x v="0"/>
    <n v="0.45"/>
    <x v="20"/>
    <x v="109"/>
    <x v="183"/>
    <n v="0.4"/>
  </r>
  <r>
    <x v="0"/>
    <n v="1185732"/>
    <x v="311"/>
    <x v="3"/>
    <s v="Nebraska"/>
    <s v="Omaha"/>
    <x v="1"/>
    <n v="0.40000000000000008"/>
    <x v="48"/>
    <x v="192"/>
    <x v="291"/>
    <n v="0.35"/>
  </r>
  <r>
    <x v="0"/>
    <n v="1185732"/>
    <x v="312"/>
    <x v="3"/>
    <s v="Nebraska"/>
    <s v="Omaha"/>
    <x v="2"/>
    <n v="0.35"/>
    <x v="37"/>
    <x v="117"/>
    <x v="181"/>
    <n v="0.35"/>
  </r>
  <r>
    <x v="0"/>
    <n v="1185732"/>
    <x v="313"/>
    <x v="3"/>
    <s v="Nebraska"/>
    <s v="Omaha"/>
    <x v="3"/>
    <n v="0.35"/>
    <x v="36"/>
    <x v="175"/>
    <x v="595"/>
    <n v="0.4"/>
  </r>
  <r>
    <x v="0"/>
    <n v="1185732"/>
    <x v="314"/>
    <x v="3"/>
    <s v="Nebraska"/>
    <s v="Omaha"/>
    <x v="4"/>
    <n v="0.45"/>
    <x v="36"/>
    <x v="117"/>
    <x v="181"/>
    <n v="0.35"/>
  </r>
  <r>
    <x v="0"/>
    <n v="1185732"/>
    <x v="315"/>
    <x v="3"/>
    <s v="Nebraska"/>
    <s v="Omaha"/>
    <x v="5"/>
    <n v="0.5"/>
    <x v="44"/>
    <x v="153"/>
    <x v="538"/>
    <n v="0.5"/>
  </r>
  <r>
    <x v="0"/>
    <n v="1185732"/>
    <x v="316"/>
    <x v="3"/>
    <s v="Nebraska"/>
    <s v="Omaha"/>
    <x v="0"/>
    <n v="0.45"/>
    <x v="23"/>
    <x v="37"/>
    <x v="188"/>
    <n v="0.4"/>
  </r>
  <r>
    <x v="0"/>
    <n v="1185732"/>
    <x v="317"/>
    <x v="3"/>
    <s v="Nebraska"/>
    <s v="Omaha"/>
    <x v="1"/>
    <n v="0.45000000000000007"/>
    <x v="34"/>
    <x v="350"/>
    <x v="596"/>
    <n v="0.35"/>
  </r>
  <r>
    <x v="0"/>
    <n v="1185732"/>
    <x v="318"/>
    <x v="3"/>
    <s v="Nebraska"/>
    <s v="Omaha"/>
    <x v="2"/>
    <n v="0.4"/>
    <x v="40"/>
    <x v="130"/>
    <x v="194"/>
    <n v="0.35"/>
  </r>
  <r>
    <x v="0"/>
    <n v="1185732"/>
    <x v="319"/>
    <x v="3"/>
    <s v="Nebraska"/>
    <s v="Omaha"/>
    <x v="3"/>
    <n v="0.30000000000000004"/>
    <x v="35"/>
    <x v="351"/>
    <x v="597"/>
    <n v="0.4"/>
  </r>
  <r>
    <x v="0"/>
    <n v="1185732"/>
    <x v="320"/>
    <x v="3"/>
    <s v="Nebraska"/>
    <s v="Omaha"/>
    <x v="4"/>
    <n v="0.4"/>
    <x v="38"/>
    <x v="118"/>
    <x v="582"/>
    <n v="0.35"/>
  </r>
  <r>
    <x v="0"/>
    <n v="1185732"/>
    <x v="321"/>
    <x v="3"/>
    <s v="Nebraska"/>
    <s v="Omaha"/>
    <x v="5"/>
    <n v="0.45"/>
    <x v="34"/>
    <x v="114"/>
    <x v="180"/>
    <n v="0.5"/>
  </r>
  <r>
    <x v="0"/>
    <n v="1185732"/>
    <x v="322"/>
    <x v="3"/>
    <s v="Nebraska"/>
    <s v="Omaha"/>
    <x v="0"/>
    <n v="0.4"/>
    <x v="46"/>
    <x v="167"/>
    <x v="322"/>
    <n v="0.4"/>
  </r>
  <r>
    <x v="0"/>
    <n v="1185732"/>
    <x v="323"/>
    <x v="3"/>
    <s v="Nebraska"/>
    <s v="Omaha"/>
    <x v="1"/>
    <n v="0.35000000000000009"/>
    <x v="40"/>
    <x v="352"/>
    <x v="598"/>
    <n v="0.35"/>
  </r>
  <r>
    <x v="0"/>
    <n v="1185732"/>
    <x v="324"/>
    <x v="3"/>
    <s v="Nebraska"/>
    <s v="Omaha"/>
    <x v="2"/>
    <n v="0.2"/>
    <x v="38"/>
    <x v="176"/>
    <x v="481"/>
    <n v="0.35"/>
  </r>
  <r>
    <x v="0"/>
    <n v="1185732"/>
    <x v="325"/>
    <x v="3"/>
    <s v="Nebraska"/>
    <s v="Omaha"/>
    <x v="3"/>
    <n v="0.2"/>
    <x v="41"/>
    <x v="353"/>
    <x v="599"/>
    <n v="0.4"/>
  </r>
  <r>
    <x v="0"/>
    <n v="1185732"/>
    <x v="326"/>
    <x v="3"/>
    <s v="Nebraska"/>
    <s v="Omaha"/>
    <x v="4"/>
    <n v="0.3"/>
    <x v="41"/>
    <x v="354"/>
    <x v="600"/>
    <n v="0.35"/>
  </r>
  <r>
    <x v="0"/>
    <n v="1185732"/>
    <x v="327"/>
    <x v="3"/>
    <s v="Nebraska"/>
    <s v="Omaha"/>
    <x v="5"/>
    <n v="0.35"/>
    <x v="42"/>
    <x v="294"/>
    <x v="187"/>
    <n v="0.5"/>
  </r>
  <r>
    <x v="0"/>
    <n v="1185732"/>
    <x v="328"/>
    <x v="3"/>
    <s v="Nebraska"/>
    <s v="Omaha"/>
    <x v="0"/>
    <n v="0.4"/>
    <x v="45"/>
    <x v="188"/>
    <x v="524"/>
    <n v="0.4"/>
  </r>
  <r>
    <x v="0"/>
    <n v="1185732"/>
    <x v="329"/>
    <x v="3"/>
    <s v="Nebraska"/>
    <s v="Omaha"/>
    <x v="1"/>
    <n v="0.3"/>
    <x v="42"/>
    <x v="179"/>
    <x v="469"/>
    <n v="0.35"/>
  </r>
  <r>
    <x v="0"/>
    <n v="1185732"/>
    <x v="330"/>
    <x v="3"/>
    <s v="Nebraska"/>
    <s v="Omaha"/>
    <x v="2"/>
    <n v="0.3"/>
    <x v="50"/>
    <x v="353"/>
    <x v="601"/>
    <n v="0.35"/>
  </r>
  <r>
    <x v="0"/>
    <n v="1185732"/>
    <x v="331"/>
    <x v="3"/>
    <s v="Nebraska"/>
    <s v="Omaha"/>
    <x v="3"/>
    <n v="0.3"/>
    <x v="52"/>
    <x v="355"/>
    <x v="602"/>
    <n v="0.4"/>
  </r>
  <r>
    <x v="0"/>
    <n v="1185732"/>
    <x v="332"/>
    <x v="3"/>
    <s v="Nebraska"/>
    <s v="Omaha"/>
    <x v="4"/>
    <n v="0.4"/>
    <x v="52"/>
    <x v="356"/>
    <x v="591"/>
    <n v="0.35"/>
  </r>
  <r>
    <x v="0"/>
    <n v="1185732"/>
    <x v="333"/>
    <x v="3"/>
    <s v="Nebraska"/>
    <s v="Omaha"/>
    <x v="5"/>
    <n v="0.44999999999999996"/>
    <x v="42"/>
    <x v="293"/>
    <x v="603"/>
    <n v="0.5"/>
  </r>
  <r>
    <x v="0"/>
    <n v="1185732"/>
    <x v="334"/>
    <x v="3"/>
    <s v="Nebraska"/>
    <s v="Omaha"/>
    <x v="0"/>
    <n v="0.4"/>
    <x v="48"/>
    <x v="143"/>
    <x v="604"/>
    <n v="0.4"/>
  </r>
  <r>
    <x v="0"/>
    <n v="1185732"/>
    <x v="335"/>
    <x v="3"/>
    <s v="Nebraska"/>
    <s v="Omaha"/>
    <x v="1"/>
    <n v="0.30000000000000004"/>
    <x v="42"/>
    <x v="343"/>
    <x v="469"/>
    <n v="0.35"/>
  </r>
  <r>
    <x v="0"/>
    <n v="1185732"/>
    <x v="336"/>
    <x v="3"/>
    <s v="Nebraska"/>
    <s v="Omaha"/>
    <x v="2"/>
    <n v="0.30000000000000004"/>
    <x v="60"/>
    <x v="357"/>
    <x v="605"/>
    <n v="0.35"/>
  </r>
  <r>
    <x v="0"/>
    <n v="1185732"/>
    <x v="337"/>
    <x v="3"/>
    <s v="Nebraska"/>
    <s v="Omaha"/>
    <x v="3"/>
    <n v="0.30000000000000004"/>
    <x v="35"/>
    <x v="351"/>
    <x v="597"/>
    <n v="0.4"/>
  </r>
  <r>
    <x v="0"/>
    <n v="1185732"/>
    <x v="338"/>
    <x v="3"/>
    <s v="Nebraska"/>
    <s v="Omaha"/>
    <x v="4"/>
    <n v="0.49999999999999994"/>
    <x v="38"/>
    <x v="358"/>
    <x v="606"/>
    <n v="0.35"/>
  </r>
  <r>
    <x v="0"/>
    <n v="1185732"/>
    <x v="339"/>
    <x v="3"/>
    <s v="Nebraska"/>
    <s v="Omaha"/>
    <x v="5"/>
    <n v="0.54999999999999982"/>
    <x v="40"/>
    <x v="359"/>
    <x v="607"/>
    <n v="0.5"/>
  </r>
  <r>
    <x v="0"/>
    <n v="1185732"/>
    <x v="340"/>
    <x v="3"/>
    <s v="Nebraska"/>
    <s v="Omaha"/>
    <x v="0"/>
    <n v="0.49999999999999994"/>
    <x v="31"/>
    <x v="360"/>
    <x v="608"/>
    <n v="0.4"/>
  </r>
  <r>
    <x v="0"/>
    <n v="1185732"/>
    <x v="341"/>
    <x v="3"/>
    <s v="Nebraska"/>
    <s v="Omaha"/>
    <x v="1"/>
    <n v="0.4"/>
    <x v="43"/>
    <x v="119"/>
    <x v="184"/>
    <n v="0.35"/>
  </r>
  <r>
    <x v="0"/>
    <n v="1185732"/>
    <x v="342"/>
    <x v="3"/>
    <s v="Nebraska"/>
    <s v="Omaha"/>
    <x v="2"/>
    <n v="0.4"/>
    <x v="40"/>
    <x v="130"/>
    <x v="194"/>
    <n v="0.35"/>
  </r>
  <r>
    <x v="0"/>
    <n v="1185732"/>
    <x v="343"/>
    <x v="3"/>
    <s v="Nebraska"/>
    <s v="Omaha"/>
    <x v="3"/>
    <n v="0.4"/>
    <x v="42"/>
    <x v="124"/>
    <x v="503"/>
    <n v="0.4"/>
  </r>
  <r>
    <x v="0"/>
    <n v="1185732"/>
    <x v="344"/>
    <x v="3"/>
    <s v="Nebraska"/>
    <s v="Omaha"/>
    <x v="4"/>
    <n v="0.49999999999999994"/>
    <x v="42"/>
    <x v="361"/>
    <x v="609"/>
    <n v="0.35"/>
  </r>
  <r>
    <x v="0"/>
    <n v="1185732"/>
    <x v="345"/>
    <x v="3"/>
    <s v="Nebraska"/>
    <s v="Omaha"/>
    <x v="5"/>
    <n v="0.54999999999999982"/>
    <x v="43"/>
    <x v="362"/>
    <x v="610"/>
    <n v="0.5"/>
  </r>
  <r>
    <x v="2"/>
    <n v="1197831"/>
    <x v="346"/>
    <x v="3"/>
    <s v="Nebraska"/>
    <s v="Omaha"/>
    <x v="0"/>
    <n v="0.2"/>
    <x v="21"/>
    <x v="190"/>
    <x v="296"/>
    <n v="0.39999999999999997"/>
  </r>
  <r>
    <x v="2"/>
    <n v="1197831"/>
    <x v="347"/>
    <x v="3"/>
    <s v="Nebraska"/>
    <s v="Omaha"/>
    <x v="1"/>
    <n v="0.3"/>
    <x v="21"/>
    <x v="154"/>
    <x v="611"/>
    <n v="0.39999999999999997"/>
  </r>
  <r>
    <x v="2"/>
    <n v="1197831"/>
    <x v="348"/>
    <x v="3"/>
    <s v="Nebraska"/>
    <s v="Omaha"/>
    <x v="2"/>
    <n v="0.3"/>
    <x v="33"/>
    <x v="323"/>
    <x v="542"/>
    <n v="0.39999999999999997"/>
  </r>
  <r>
    <x v="2"/>
    <n v="1197831"/>
    <x v="349"/>
    <x v="3"/>
    <s v="Nebraska"/>
    <s v="Omaha"/>
    <x v="3"/>
    <n v="0.35"/>
    <x v="33"/>
    <x v="151"/>
    <x v="540"/>
    <n v="0.5"/>
  </r>
  <r>
    <x v="2"/>
    <n v="1197831"/>
    <x v="350"/>
    <x v="1"/>
    <s v="Alabama"/>
    <s v="Birmingham"/>
    <x v="4"/>
    <n v="0.4"/>
    <x v="45"/>
    <x v="188"/>
    <x v="281"/>
    <n v="0.35"/>
  </r>
  <r>
    <x v="2"/>
    <n v="1197831"/>
    <x v="351"/>
    <x v="1"/>
    <s v="Alabama"/>
    <s v="Birmingham"/>
    <x v="5"/>
    <n v="0.35"/>
    <x v="33"/>
    <x v="151"/>
    <x v="612"/>
    <n v="0.55000000000000004"/>
  </r>
  <r>
    <x v="2"/>
    <n v="1197831"/>
    <x v="352"/>
    <x v="1"/>
    <s v="Alabama"/>
    <s v="Birmingham"/>
    <x v="0"/>
    <n v="0.25"/>
    <x v="22"/>
    <x v="363"/>
    <x v="613"/>
    <n v="0.39999999999999997"/>
  </r>
  <r>
    <x v="2"/>
    <n v="1197831"/>
    <x v="353"/>
    <x v="1"/>
    <s v="Alabama"/>
    <s v="Birmingham"/>
    <x v="1"/>
    <n v="0.35"/>
    <x v="24"/>
    <x v="187"/>
    <x v="614"/>
    <n v="0.39999999999999997"/>
  </r>
  <r>
    <x v="2"/>
    <n v="1197831"/>
    <x v="354"/>
    <x v="1"/>
    <s v="Alabama"/>
    <s v="Birmingham"/>
    <x v="2"/>
    <n v="0.35"/>
    <x v="32"/>
    <x v="152"/>
    <x v="224"/>
    <n v="0.39999999999999997"/>
  </r>
  <r>
    <x v="2"/>
    <n v="1197831"/>
    <x v="355"/>
    <x v="1"/>
    <s v="Alabama"/>
    <s v="Birmingham"/>
    <x v="3"/>
    <n v="0.35"/>
    <x v="47"/>
    <x v="324"/>
    <x v="399"/>
    <n v="0.5"/>
  </r>
  <r>
    <x v="2"/>
    <n v="1197831"/>
    <x v="356"/>
    <x v="1"/>
    <s v="Alabama"/>
    <s v="Birmingham"/>
    <x v="4"/>
    <n v="0.4"/>
    <x v="43"/>
    <x v="119"/>
    <x v="184"/>
    <n v="0.35"/>
  </r>
  <r>
    <x v="2"/>
    <n v="1197831"/>
    <x v="357"/>
    <x v="1"/>
    <s v="Alabama"/>
    <s v="Birmingham"/>
    <x v="5"/>
    <n v="0.35"/>
    <x v="31"/>
    <x v="147"/>
    <x v="615"/>
    <n v="0.55000000000000004"/>
  </r>
  <r>
    <x v="2"/>
    <n v="1197831"/>
    <x v="358"/>
    <x v="1"/>
    <s v="Alabama"/>
    <s v="Birmingham"/>
    <x v="0"/>
    <n v="0.3"/>
    <x v="22"/>
    <x v="195"/>
    <x v="616"/>
    <n v="0.44999999999999996"/>
  </r>
  <r>
    <x v="2"/>
    <n v="1197831"/>
    <x v="359"/>
    <x v="1"/>
    <s v="Alabama"/>
    <s v="Birmingham"/>
    <x v="1"/>
    <n v="0.4"/>
    <x v="22"/>
    <x v="52"/>
    <x v="56"/>
    <n v="0.44999999999999996"/>
  </r>
  <r>
    <x v="2"/>
    <n v="1197831"/>
    <x v="360"/>
    <x v="1"/>
    <s v="Alabama"/>
    <s v="Birmingham"/>
    <x v="2"/>
    <n v="0.3"/>
    <x v="31"/>
    <x v="190"/>
    <x v="505"/>
    <n v="0.44999999999999996"/>
  </r>
  <r>
    <x v="2"/>
    <n v="1197831"/>
    <x v="361"/>
    <x v="1"/>
    <s v="Alabama"/>
    <s v="Birmingham"/>
    <x v="3"/>
    <n v="0.35"/>
    <x v="44"/>
    <x v="198"/>
    <x v="617"/>
    <n v="0.55000000000000004"/>
  </r>
  <r>
    <x v="2"/>
    <n v="1197831"/>
    <x v="362"/>
    <x v="1"/>
    <s v="Alabama"/>
    <s v="Birmingham"/>
    <x v="4"/>
    <n v="0.4"/>
    <x v="43"/>
    <x v="119"/>
    <x v="618"/>
    <n v="0.39999999999999997"/>
  </r>
  <r>
    <x v="2"/>
    <n v="1197831"/>
    <x v="363"/>
    <x v="1"/>
    <s v="Alabama"/>
    <s v="Birmingham"/>
    <x v="5"/>
    <n v="0.35"/>
    <x v="46"/>
    <x v="155"/>
    <x v="102"/>
    <n v="0.60000000000000009"/>
  </r>
  <r>
    <x v="2"/>
    <n v="1197831"/>
    <x v="364"/>
    <x v="1"/>
    <s v="Alabama"/>
    <s v="Birmingham"/>
    <x v="0"/>
    <n v="0.2"/>
    <x v="25"/>
    <x v="188"/>
    <x v="619"/>
    <n v="0.44999999999999996"/>
  </r>
  <r>
    <x v="2"/>
    <n v="1197831"/>
    <x v="365"/>
    <x v="1"/>
    <s v="Alabama"/>
    <s v="Birmingham"/>
    <x v="1"/>
    <n v="0.20000000000000007"/>
    <x v="25"/>
    <x v="364"/>
    <x v="620"/>
    <n v="0.44999999999999996"/>
  </r>
  <r>
    <x v="2"/>
    <n v="1197831"/>
    <x v="366"/>
    <x v="1"/>
    <s v="Alabama"/>
    <s v="Birmingham"/>
    <x v="2"/>
    <n v="0.14999999999999997"/>
    <x v="33"/>
    <x v="365"/>
    <x v="621"/>
    <n v="0.44999999999999996"/>
  </r>
  <r>
    <x v="2"/>
    <n v="1197831"/>
    <x v="367"/>
    <x v="1"/>
    <s v="Alabama"/>
    <s v="Birmingham"/>
    <x v="3"/>
    <n v="0.20000000000000007"/>
    <x v="47"/>
    <x v="366"/>
    <x v="622"/>
    <n v="0.55000000000000004"/>
  </r>
  <r>
    <x v="2"/>
    <n v="1197831"/>
    <x v="368"/>
    <x v="1"/>
    <s v="Alabama"/>
    <s v="Birmingham"/>
    <x v="4"/>
    <n v="0.25"/>
    <x v="34"/>
    <x v="367"/>
    <x v="623"/>
    <n v="0.39999999999999997"/>
  </r>
  <r>
    <x v="2"/>
    <n v="1197831"/>
    <x v="369"/>
    <x v="1"/>
    <s v="Alabama"/>
    <s v="Birmingham"/>
    <x v="5"/>
    <n v="0.20000000000000007"/>
    <x v="20"/>
    <x v="368"/>
    <x v="624"/>
    <n v="0.60000000000000009"/>
  </r>
  <r>
    <x v="2"/>
    <n v="1197831"/>
    <x v="370"/>
    <x v="1"/>
    <s v="Alabama"/>
    <s v="Birmingham"/>
    <x v="0"/>
    <n v="9.9999999999999964E-2"/>
    <x v="19"/>
    <x v="369"/>
    <x v="625"/>
    <n v="0.44999999999999996"/>
  </r>
  <r>
    <x v="2"/>
    <n v="1197831"/>
    <x v="371"/>
    <x v="1"/>
    <s v="Alabama"/>
    <s v="Birmingham"/>
    <x v="1"/>
    <n v="0.20000000000000007"/>
    <x v="26"/>
    <x v="370"/>
    <x v="626"/>
    <n v="0.44999999999999996"/>
  </r>
  <r>
    <x v="2"/>
    <n v="1197831"/>
    <x v="372"/>
    <x v="1"/>
    <s v="Alabama"/>
    <s v="Birmingham"/>
    <x v="2"/>
    <n v="0.14999999999999997"/>
    <x v="30"/>
    <x v="371"/>
    <x v="627"/>
    <n v="0.44999999999999996"/>
  </r>
  <r>
    <x v="2"/>
    <n v="1197831"/>
    <x v="373"/>
    <x v="1"/>
    <s v="Alabama"/>
    <s v="Birmingham"/>
    <x v="3"/>
    <n v="0.35"/>
    <x v="23"/>
    <x v="153"/>
    <x v="195"/>
    <n v="0.55000000000000004"/>
  </r>
  <r>
    <x v="2"/>
    <n v="1197831"/>
    <x v="374"/>
    <x v="1"/>
    <s v="Alabama"/>
    <s v="Birmingham"/>
    <x v="4"/>
    <n v="0.5"/>
    <x v="46"/>
    <x v="45"/>
    <x v="567"/>
    <n v="0.39999999999999997"/>
  </r>
  <r>
    <x v="2"/>
    <n v="1197831"/>
    <x v="375"/>
    <x v="1"/>
    <s v="Alabama"/>
    <s v="Birmingham"/>
    <x v="5"/>
    <n v="0.45"/>
    <x v="29"/>
    <x v="71"/>
    <x v="628"/>
    <n v="0.60000000000000009"/>
  </r>
  <r>
    <x v="2"/>
    <n v="1197831"/>
    <x v="376"/>
    <x v="1"/>
    <s v="Alabama"/>
    <s v="Birmingham"/>
    <x v="0"/>
    <n v="0.45"/>
    <x v="29"/>
    <x v="71"/>
    <x v="563"/>
    <n v="0.44999999999999996"/>
  </r>
  <r>
    <x v="2"/>
    <n v="1197831"/>
    <x v="377"/>
    <x v="1"/>
    <s v="Alabama"/>
    <s v="Birmingham"/>
    <x v="1"/>
    <n v="0.5"/>
    <x v="29"/>
    <x v="67"/>
    <x v="629"/>
    <n v="0.44999999999999996"/>
  </r>
  <r>
    <x v="2"/>
    <n v="1197831"/>
    <x v="378"/>
    <x v="1"/>
    <s v="Alabama"/>
    <s v="Birmingham"/>
    <x v="2"/>
    <n v="0.45"/>
    <x v="25"/>
    <x v="60"/>
    <x v="362"/>
    <n v="0.44999999999999996"/>
  </r>
  <r>
    <x v="2"/>
    <n v="1197831"/>
    <x v="379"/>
    <x v="1"/>
    <s v="Alabama"/>
    <s v="Birmingham"/>
    <x v="3"/>
    <n v="0.45"/>
    <x v="24"/>
    <x v="50"/>
    <x v="630"/>
    <n v="0.55000000000000004"/>
  </r>
  <r>
    <x v="2"/>
    <n v="1197831"/>
    <x v="380"/>
    <x v="1"/>
    <s v="Alabama"/>
    <s v="Birmingham"/>
    <x v="4"/>
    <n v="0.5"/>
    <x v="23"/>
    <x v="52"/>
    <x v="249"/>
    <n v="0.39999999999999997"/>
  </r>
  <r>
    <x v="2"/>
    <n v="1197831"/>
    <x v="381"/>
    <x v="1"/>
    <s v="Alabama"/>
    <s v="Birmingham"/>
    <x v="5"/>
    <n v="0.55000000000000004"/>
    <x v="10"/>
    <x v="101"/>
    <x v="631"/>
    <n v="0.60000000000000009"/>
  </r>
  <r>
    <x v="2"/>
    <n v="1197831"/>
    <x v="382"/>
    <x v="1"/>
    <s v="Alabama"/>
    <s v="Birmingham"/>
    <x v="0"/>
    <n v="0.45"/>
    <x v="6"/>
    <x v="8"/>
    <x v="632"/>
    <n v="0.49999999999999994"/>
  </r>
  <r>
    <x v="2"/>
    <n v="1197831"/>
    <x v="383"/>
    <x v="1"/>
    <s v="Alabama"/>
    <s v="Birmingham"/>
    <x v="1"/>
    <n v="0.5"/>
    <x v="6"/>
    <x v="69"/>
    <x v="633"/>
    <n v="0.49999999999999994"/>
  </r>
  <r>
    <x v="2"/>
    <n v="1197831"/>
    <x v="384"/>
    <x v="1"/>
    <s v="Alabama"/>
    <s v="Birmingham"/>
    <x v="2"/>
    <n v="0.45"/>
    <x v="17"/>
    <x v="81"/>
    <x v="634"/>
    <n v="0.49999999999999994"/>
  </r>
  <r>
    <x v="2"/>
    <n v="1197831"/>
    <x v="385"/>
    <x v="1"/>
    <s v="Alabama"/>
    <s v="Birmingham"/>
    <x v="3"/>
    <n v="0.45"/>
    <x v="30"/>
    <x v="68"/>
    <x v="635"/>
    <n v="0.60000000000000009"/>
  </r>
  <r>
    <x v="2"/>
    <n v="1197831"/>
    <x v="386"/>
    <x v="1"/>
    <s v="Alabama"/>
    <s v="Birmingham"/>
    <x v="4"/>
    <n v="0.5"/>
    <x v="27"/>
    <x v="46"/>
    <x v="636"/>
    <n v="0.44999999999999996"/>
  </r>
  <r>
    <x v="2"/>
    <n v="1197831"/>
    <x v="387"/>
    <x v="1"/>
    <s v="Alabama"/>
    <s v="Birmingham"/>
    <x v="5"/>
    <n v="0.6"/>
    <x v="9"/>
    <x v="204"/>
    <x v="637"/>
    <n v="0.65000000000000013"/>
  </r>
  <r>
    <x v="2"/>
    <n v="1197831"/>
    <x v="388"/>
    <x v="1"/>
    <s v="Alabama"/>
    <s v="Birmingham"/>
    <x v="0"/>
    <n v="0.4"/>
    <x v="29"/>
    <x v="59"/>
    <x v="638"/>
    <n v="0.49999999999999994"/>
  </r>
  <r>
    <x v="2"/>
    <n v="1197831"/>
    <x v="389"/>
    <x v="1"/>
    <s v="Alabama"/>
    <s v="Birmingham"/>
    <x v="1"/>
    <n v="0.55000000000000004"/>
    <x v="29"/>
    <x v="69"/>
    <x v="633"/>
    <n v="0.49999999999999994"/>
  </r>
  <r>
    <x v="2"/>
    <n v="1197831"/>
    <x v="390"/>
    <x v="1"/>
    <s v="Alabama"/>
    <s v="Birmingham"/>
    <x v="2"/>
    <n v="0.55000000000000004"/>
    <x v="8"/>
    <x v="16"/>
    <x v="639"/>
    <n v="0.49999999999999994"/>
  </r>
  <r>
    <x v="2"/>
    <n v="1197831"/>
    <x v="391"/>
    <x v="1"/>
    <s v="Alabama"/>
    <s v="Birmingham"/>
    <x v="3"/>
    <n v="0.5"/>
    <x v="32"/>
    <x v="41"/>
    <x v="640"/>
    <n v="0.60000000000000009"/>
  </r>
  <r>
    <x v="2"/>
    <n v="1197831"/>
    <x v="392"/>
    <x v="1"/>
    <s v="Alabama"/>
    <s v="Birmingham"/>
    <x v="4"/>
    <n v="0.55000000000000004"/>
    <x v="32"/>
    <x v="244"/>
    <x v="259"/>
    <n v="0.44999999999999996"/>
  </r>
  <r>
    <x v="2"/>
    <n v="1197831"/>
    <x v="393"/>
    <x v="1"/>
    <s v="Alabama"/>
    <s v="Birmingham"/>
    <x v="5"/>
    <n v="0.6"/>
    <x v="21"/>
    <x v="70"/>
    <x v="458"/>
    <n v="0.65000000000000013"/>
  </r>
  <r>
    <x v="2"/>
    <n v="1197831"/>
    <x v="394"/>
    <x v="1"/>
    <s v="Alabama"/>
    <s v="Birmingham"/>
    <x v="0"/>
    <n v="0.55000000000000004"/>
    <x v="22"/>
    <x v="320"/>
    <x v="641"/>
    <n v="0.49999999999999994"/>
  </r>
  <r>
    <x v="2"/>
    <n v="1197831"/>
    <x v="395"/>
    <x v="1"/>
    <s v="Alabama"/>
    <s v="Birmingham"/>
    <x v="1"/>
    <n v="0.55000000000000004"/>
    <x v="30"/>
    <x v="74"/>
    <x v="642"/>
    <n v="0.49999999999999994"/>
  </r>
  <r>
    <x v="2"/>
    <n v="1197831"/>
    <x v="396"/>
    <x v="1"/>
    <s v="Alabama"/>
    <s v="Birmingham"/>
    <x v="2"/>
    <n v="0.6"/>
    <x v="22"/>
    <x v="67"/>
    <x v="643"/>
    <n v="0.49999999999999994"/>
  </r>
  <r>
    <x v="2"/>
    <n v="1197831"/>
    <x v="397"/>
    <x v="1"/>
    <s v="Alabama"/>
    <s v="Birmingham"/>
    <x v="3"/>
    <n v="0.6"/>
    <x v="44"/>
    <x v="187"/>
    <x v="323"/>
    <n v="0.60000000000000009"/>
  </r>
  <r>
    <x v="2"/>
    <n v="1197831"/>
    <x v="398"/>
    <x v="1"/>
    <s v="Alabama"/>
    <s v="Birmingham"/>
    <x v="4"/>
    <n v="0.45"/>
    <x v="44"/>
    <x v="147"/>
    <x v="644"/>
    <n v="0.44999999999999996"/>
  </r>
  <r>
    <x v="2"/>
    <n v="1197831"/>
    <x v="399"/>
    <x v="1"/>
    <s v="Alabama"/>
    <s v="Birmingham"/>
    <x v="5"/>
    <n v="0.4"/>
    <x v="30"/>
    <x v="319"/>
    <x v="645"/>
    <n v="0.65000000000000013"/>
  </r>
  <r>
    <x v="2"/>
    <n v="1197831"/>
    <x v="400"/>
    <x v="1"/>
    <s v="Alabama"/>
    <s v="Birmingham"/>
    <x v="0"/>
    <n v="0.30000000000000004"/>
    <x v="27"/>
    <x v="331"/>
    <x v="40"/>
    <n v="0.49999999999999994"/>
  </r>
  <r>
    <x v="2"/>
    <n v="1197831"/>
    <x v="401"/>
    <x v="1"/>
    <s v="Alabama"/>
    <s v="Birmingham"/>
    <x v="1"/>
    <n v="0.30000000000000004"/>
    <x v="27"/>
    <x v="331"/>
    <x v="40"/>
    <n v="0.49999999999999994"/>
  </r>
  <r>
    <x v="2"/>
    <n v="1197831"/>
    <x v="402"/>
    <x v="1"/>
    <s v="Alabama"/>
    <s v="Birmingham"/>
    <x v="2"/>
    <n v="0.35"/>
    <x v="33"/>
    <x v="151"/>
    <x v="646"/>
    <n v="0.49999999999999994"/>
  </r>
  <r>
    <x v="2"/>
    <n v="1197831"/>
    <x v="403"/>
    <x v="1"/>
    <s v="Alabama"/>
    <s v="Birmingham"/>
    <x v="3"/>
    <n v="0.35"/>
    <x v="45"/>
    <x v="159"/>
    <x v="647"/>
    <n v="0.60000000000000009"/>
  </r>
  <r>
    <x v="2"/>
    <n v="1197831"/>
    <x v="404"/>
    <x v="1"/>
    <s v="Alabama"/>
    <s v="Birmingham"/>
    <x v="4"/>
    <n v="0.30000000000000004"/>
    <x v="48"/>
    <x v="372"/>
    <x v="648"/>
    <n v="0.44999999999999996"/>
  </r>
  <r>
    <x v="2"/>
    <n v="1197831"/>
    <x v="405"/>
    <x v="1"/>
    <s v="Alabama"/>
    <s v="Birmingham"/>
    <x v="5"/>
    <n v="0.4"/>
    <x v="33"/>
    <x v="225"/>
    <x v="649"/>
    <n v="0.65000000000000013"/>
  </r>
  <r>
    <x v="2"/>
    <n v="1197831"/>
    <x v="406"/>
    <x v="1"/>
    <s v="Alabama"/>
    <s v="Birmingham"/>
    <x v="0"/>
    <n v="0.20000000000000004"/>
    <x v="22"/>
    <x v="373"/>
    <x v="613"/>
    <n v="0.49999999999999994"/>
  </r>
  <r>
    <x v="2"/>
    <n v="1197831"/>
    <x v="407"/>
    <x v="1"/>
    <s v="Alabama"/>
    <s v="Birmingham"/>
    <x v="1"/>
    <n v="0.20000000000000004"/>
    <x v="22"/>
    <x v="373"/>
    <x v="613"/>
    <n v="0.49999999999999994"/>
  </r>
  <r>
    <x v="2"/>
    <n v="1197831"/>
    <x v="408"/>
    <x v="1"/>
    <s v="Alabama"/>
    <s v="Birmingham"/>
    <x v="2"/>
    <n v="0.45000000000000007"/>
    <x v="30"/>
    <x v="322"/>
    <x v="238"/>
    <n v="0.49999999999999994"/>
  </r>
  <r>
    <x v="2"/>
    <n v="1197831"/>
    <x v="409"/>
    <x v="1"/>
    <s v="Alabama"/>
    <s v="Birmingham"/>
    <x v="3"/>
    <n v="0.45000000000000007"/>
    <x v="31"/>
    <x v="336"/>
    <x v="650"/>
    <n v="0.60000000000000009"/>
  </r>
  <r>
    <x v="2"/>
    <n v="1197831"/>
    <x v="410"/>
    <x v="1"/>
    <s v="Alabama"/>
    <s v="Birmingham"/>
    <x v="4"/>
    <n v="0.49999999999999994"/>
    <x v="32"/>
    <x v="374"/>
    <x v="651"/>
    <n v="0.44999999999999996"/>
  </r>
  <r>
    <x v="2"/>
    <n v="1197831"/>
    <x v="411"/>
    <x v="1"/>
    <s v="Alabama"/>
    <s v="Birmingham"/>
    <x v="5"/>
    <n v="0.6"/>
    <x v="22"/>
    <x v="67"/>
    <x v="652"/>
    <n v="0.65000000000000013"/>
  </r>
  <r>
    <x v="2"/>
    <n v="1197831"/>
    <x v="412"/>
    <x v="1"/>
    <s v="Alabama"/>
    <s v="Birmingham"/>
    <x v="0"/>
    <n v="0.6"/>
    <x v="28"/>
    <x v="165"/>
    <x v="653"/>
    <n v="0.49999999999999994"/>
  </r>
  <r>
    <x v="2"/>
    <n v="1197831"/>
    <x v="413"/>
    <x v="1"/>
    <s v="Alabama"/>
    <s v="Birmingham"/>
    <x v="1"/>
    <n v="0.6"/>
    <x v="28"/>
    <x v="165"/>
    <x v="653"/>
    <n v="0.49999999999999994"/>
  </r>
  <r>
    <x v="2"/>
    <n v="1197831"/>
    <x v="414"/>
    <x v="1"/>
    <s v="Alabama"/>
    <s v="Birmingham"/>
    <x v="2"/>
    <n v="0.65"/>
    <x v="19"/>
    <x v="108"/>
    <x v="654"/>
    <n v="0.49999999999999994"/>
  </r>
  <r>
    <x v="2"/>
    <n v="1197831"/>
    <x v="415"/>
    <x v="1"/>
    <s v="Alabama"/>
    <s v="Birmingham"/>
    <x v="3"/>
    <n v="0.65"/>
    <x v="20"/>
    <x v="86"/>
    <x v="655"/>
    <n v="0.60000000000000009"/>
  </r>
  <r>
    <x v="2"/>
    <n v="1197831"/>
    <x v="416"/>
    <x v="1"/>
    <s v="Alabama"/>
    <s v="Birmingham"/>
    <x v="4"/>
    <n v="0.6"/>
    <x v="23"/>
    <x v="59"/>
    <x v="656"/>
    <n v="0.44999999999999996"/>
  </r>
  <r>
    <x v="2"/>
    <n v="1197831"/>
    <x v="417"/>
    <x v="1"/>
    <s v="Alabama"/>
    <s v="Birmingham"/>
    <x v="5"/>
    <n v="0.7"/>
    <x v="29"/>
    <x v="18"/>
    <x v="657"/>
    <n v="0.65000000000000013"/>
  </r>
  <r>
    <x v="1"/>
    <n v="1185732"/>
    <x v="418"/>
    <x v="1"/>
    <s v="Alabama"/>
    <s v="Birmingham"/>
    <x v="0"/>
    <n v="0.4"/>
    <x v="31"/>
    <x v="199"/>
    <x v="146"/>
    <n v="0.35"/>
  </r>
  <r>
    <x v="1"/>
    <n v="1185732"/>
    <x v="419"/>
    <x v="1"/>
    <s v="Alabama"/>
    <s v="Birmingham"/>
    <x v="1"/>
    <n v="0.4"/>
    <x v="43"/>
    <x v="119"/>
    <x v="184"/>
    <n v="0.35"/>
  </r>
  <r>
    <x v="1"/>
    <n v="1185732"/>
    <x v="420"/>
    <x v="1"/>
    <s v="Alabama"/>
    <s v="Birmingham"/>
    <x v="2"/>
    <n v="0.30000000000000004"/>
    <x v="43"/>
    <x v="375"/>
    <x v="225"/>
    <n v="0.39999999999999997"/>
  </r>
  <r>
    <x v="1"/>
    <n v="1185732"/>
    <x v="421"/>
    <x v="1"/>
    <s v="Alabama"/>
    <s v="Birmingham"/>
    <x v="3"/>
    <n v="0.35"/>
    <x v="38"/>
    <x v="309"/>
    <x v="499"/>
    <n v="0.3"/>
  </r>
  <r>
    <x v="1"/>
    <n v="1185732"/>
    <x v="422"/>
    <x v="0"/>
    <s v="Maine"/>
    <s v="Portland"/>
    <x v="4"/>
    <n v="0.5"/>
    <x v="42"/>
    <x v="122"/>
    <x v="465"/>
    <n v="0.25"/>
  </r>
  <r>
    <x v="1"/>
    <n v="1185732"/>
    <x v="423"/>
    <x v="0"/>
    <s v="Maine"/>
    <s v="Portland"/>
    <x v="5"/>
    <n v="0.4"/>
    <x v="43"/>
    <x v="119"/>
    <x v="212"/>
    <n v="0.4"/>
  </r>
  <r>
    <x v="1"/>
    <n v="1185732"/>
    <x v="424"/>
    <x v="0"/>
    <s v="Maine"/>
    <s v="Portland"/>
    <x v="0"/>
    <n v="0.4"/>
    <x v="23"/>
    <x v="45"/>
    <x v="428"/>
    <n v="0.35"/>
  </r>
  <r>
    <x v="1"/>
    <n v="1185732"/>
    <x v="425"/>
    <x v="0"/>
    <s v="Maine"/>
    <s v="Portland"/>
    <x v="1"/>
    <n v="0.4"/>
    <x v="42"/>
    <x v="124"/>
    <x v="189"/>
    <n v="0.35"/>
  </r>
  <r>
    <x v="1"/>
    <n v="1185732"/>
    <x v="426"/>
    <x v="0"/>
    <s v="Maine"/>
    <s v="Portland"/>
    <x v="2"/>
    <n v="0.30000000000000004"/>
    <x v="40"/>
    <x v="376"/>
    <x v="348"/>
    <n v="0.39999999999999997"/>
  </r>
  <r>
    <x v="1"/>
    <n v="1185732"/>
    <x v="427"/>
    <x v="0"/>
    <s v="Maine"/>
    <s v="Portland"/>
    <x v="3"/>
    <n v="0.35"/>
    <x v="41"/>
    <x v="310"/>
    <x v="600"/>
    <n v="0.3"/>
  </r>
  <r>
    <x v="1"/>
    <n v="1185732"/>
    <x v="428"/>
    <x v="0"/>
    <s v="Maine"/>
    <s v="Portland"/>
    <x v="4"/>
    <n v="0.5"/>
    <x v="42"/>
    <x v="122"/>
    <x v="465"/>
    <n v="0.25"/>
  </r>
  <r>
    <x v="1"/>
    <n v="1185732"/>
    <x v="429"/>
    <x v="0"/>
    <s v="Maine"/>
    <s v="Portland"/>
    <x v="5"/>
    <n v="0.4"/>
    <x v="43"/>
    <x v="119"/>
    <x v="212"/>
    <n v="0.4"/>
  </r>
  <r>
    <x v="1"/>
    <n v="1185732"/>
    <x v="430"/>
    <x v="0"/>
    <s v="Maine"/>
    <s v="Portland"/>
    <x v="0"/>
    <n v="0.4"/>
    <x v="53"/>
    <x v="377"/>
    <x v="658"/>
    <n v="0.35"/>
  </r>
  <r>
    <x v="1"/>
    <n v="1185732"/>
    <x v="431"/>
    <x v="0"/>
    <s v="Maine"/>
    <s v="Portland"/>
    <x v="1"/>
    <n v="0.4"/>
    <x v="36"/>
    <x v="131"/>
    <x v="266"/>
    <n v="0.35"/>
  </r>
  <r>
    <x v="1"/>
    <n v="1185732"/>
    <x v="432"/>
    <x v="0"/>
    <s v="Maine"/>
    <s v="Portland"/>
    <x v="2"/>
    <n v="0.30000000000000004"/>
    <x v="40"/>
    <x v="376"/>
    <x v="348"/>
    <n v="0.39999999999999997"/>
  </r>
  <r>
    <x v="1"/>
    <n v="1185732"/>
    <x v="433"/>
    <x v="0"/>
    <s v="Maine"/>
    <s v="Portland"/>
    <x v="3"/>
    <n v="0.35"/>
    <x v="50"/>
    <x v="378"/>
    <x v="601"/>
    <n v="0.3"/>
  </r>
  <r>
    <x v="1"/>
    <n v="1185732"/>
    <x v="434"/>
    <x v="0"/>
    <s v="Maine"/>
    <s v="Portland"/>
    <x v="4"/>
    <n v="0.5"/>
    <x v="38"/>
    <x v="116"/>
    <x v="659"/>
    <n v="0.25"/>
  </r>
  <r>
    <x v="1"/>
    <n v="1185732"/>
    <x v="435"/>
    <x v="0"/>
    <s v="Maine"/>
    <s v="Portland"/>
    <x v="5"/>
    <n v="0.4"/>
    <x v="40"/>
    <x v="130"/>
    <x v="198"/>
    <n v="0.4"/>
  </r>
  <r>
    <x v="1"/>
    <n v="1185732"/>
    <x v="436"/>
    <x v="0"/>
    <s v="Maine"/>
    <s v="Portland"/>
    <x v="0"/>
    <n v="0.4"/>
    <x v="31"/>
    <x v="199"/>
    <x v="146"/>
    <n v="0.35"/>
  </r>
  <r>
    <x v="1"/>
    <n v="1185732"/>
    <x v="437"/>
    <x v="0"/>
    <s v="Maine"/>
    <s v="Portland"/>
    <x v="1"/>
    <n v="0.4"/>
    <x v="42"/>
    <x v="124"/>
    <x v="189"/>
    <n v="0.35"/>
  </r>
  <r>
    <x v="1"/>
    <n v="1185732"/>
    <x v="438"/>
    <x v="0"/>
    <s v="Maine"/>
    <s v="Portland"/>
    <x v="2"/>
    <n v="0.30000000000000004"/>
    <x v="42"/>
    <x v="343"/>
    <x v="289"/>
    <n v="0.39999999999999997"/>
  </r>
  <r>
    <x v="1"/>
    <n v="1185732"/>
    <x v="439"/>
    <x v="0"/>
    <s v="Maine"/>
    <s v="Portland"/>
    <x v="3"/>
    <n v="0.35"/>
    <x v="41"/>
    <x v="310"/>
    <x v="600"/>
    <n v="0.3"/>
  </r>
  <r>
    <x v="1"/>
    <n v="1185732"/>
    <x v="440"/>
    <x v="0"/>
    <s v="Maine"/>
    <s v="Portland"/>
    <x v="4"/>
    <n v="0.5"/>
    <x v="41"/>
    <x v="299"/>
    <x v="660"/>
    <n v="0.25"/>
  </r>
  <r>
    <x v="1"/>
    <n v="1185732"/>
    <x v="441"/>
    <x v="0"/>
    <s v="Maine"/>
    <s v="Portland"/>
    <x v="5"/>
    <n v="0.4"/>
    <x v="37"/>
    <x v="120"/>
    <x v="200"/>
    <n v="0.4"/>
  </r>
  <r>
    <x v="1"/>
    <n v="1185732"/>
    <x v="442"/>
    <x v="0"/>
    <s v="Maine"/>
    <s v="Portland"/>
    <x v="0"/>
    <n v="0.54999999999999993"/>
    <x v="39"/>
    <x v="379"/>
    <x v="661"/>
    <n v="0.35"/>
  </r>
  <r>
    <x v="1"/>
    <n v="1185732"/>
    <x v="443"/>
    <x v="0"/>
    <s v="Maine"/>
    <s v="Portland"/>
    <x v="1"/>
    <n v="0.5"/>
    <x v="40"/>
    <x v="119"/>
    <x v="184"/>
    <n v="0.35"/>
  </r>
  <r>
    <x v="1"/>
    <n v="1185732"/>
    <x v="444"/>
    <x v="0"/>
    <s v="Maine"/>
    <s v="Portland"/>
    <x v="2"/>
    <n v="0.45"/>
    <x v="36"/>
    <x v="117"/>
    <x v="185"/>
    <n v="0.39999999999999997"/>
  </r>
  <r>
    <x v="1"/>
    <n v="1185732"/>
    <x v="445"/>
    <x v="0"/>
    <s v="Maine"/>
    <s v="Portland"/>
    <x v="3"/>
    <n v="0.45"/>
    <x v="35"/>
    <x v="174"/>
    <x v="662"/>
    <n v="0.3"/>
  </r>
  <r>
    <x v="1"/>
    <n v="1185732"/>
    <x v="446"/>
    <x v="0"/>
    <s v="Maine"/>
    <s v="Portland"/>
    <x v="4"/>
    <n v="0.54999999999999993"/>
    <x v="42"/>
    <x v="349"/>
    <x v="286"/>
    <n v="0.25"/>
  </r>
  <r>
    <x v="1"/>
    <n v="1185732"/>
    <x v="447"/>
    <x v="0"/>
    <s v="Maine"/>
    <s v="Portland"/>
    <x v="5"/>
    <n v="0.6"/>
    <x v="34"/>
    <x v="229"/>
    <x v="43"/>
    <n v="0.4"/>
  </r>
  <r>
    <x v="1"/>
    <n v="1185732"/>
    <x v="448"/>
    <x v="0"/>
    <s v="Maine"/>
    <s v="Portland"/>
    <x v="0"/>
    <n v="0.54999999999999993"/>
    <x v="27"/>
    <x v="380"/>
    <x v="663"/>
    <n v="0.35"/>
  </r>
  <r>
    <x v="1"/>
    <n v="1185732"/>
    <x v="449"/>
    <x v="0"/>
    <s v="Maine"/>
    <s v="Portland"/>
    <x v="1"/>
    <n v="0.5"/>
    <x v="34"/>
    <x v="136"/>
    <x v="664"/>
    <n v="0.35"/>
  </r>
  <r>
    <x v="1"/>
    <n v="1185732"/>
    <x v="450"/>
    <x v="0"/>
    <s v="Maine"/>
    <s v="Portland"/>
    <x v="2"/>
    <n v="0.45"/>
    <x v="40"/>
    <x v="120"/>
    <x v="665"/>
    <n v="0.39999999999999997"/>
  </r>
  <r>
    <x v="1"/>
    <n v="1185732"/>
    <x v="451"/>
    <x v="0"/>
    <s v="Maine"/>
    <s v="Portland"/>
    <x v="3"/>
    <n v="0.45"/>
    <x v="36"/>
    <x v="117"/>
    <x v="666"/>
    <n v="0.3"/>
  </r>
  <r>
    <x v="1"/>
    <n v="1185732"/>
    <x v="452"/>
    <x v="0"/>
    <s v="Maine"/>
    <s v="Portland"/>
    <x v="4"/>
    <n v="0.54999999999999993"/>
    <x v="36"/>
    <x v="115"/>
    <x v="667"/>
    <n v="0.25"/>
  </r>
  <r>
    <x v="1"/>
    <n v="1185732"/>
    <x v="453"/>
    <x v="0"/>
    <s v="Maine"/>
    <s v="Portland"/>
    <x v="5"/>
    <n v="0.6"/>
    <x v="45"/>
    <x v="203"/>
    <x v="156"/>
    <n v="0.4"/>
  </r>
  <r>
    <x v="1"/>
    <n v="1185732"/>
    <x v="454"/>
    <x v="0"/>
    <s v="Maine"/>
    <s v="Portland"/>
    <x v="0"/>
    <n v="0.54999999999999993"/>
    <x v="20"/>
    <x v="381"/>
    <x v="668"/>
    <n v="0.35"/>
  </r>
  <r>
    <x v="1"/>
    <n v="1185732"/>
    <x v="455"/>
    <x v="0"/>
    <s v="Maine"/>
    <s v="Portland"/>
    <x v="1"/>
    <n v="0.5"/>
    <x v="48"/>
    <x v="142"/>
    <x v="211"/>
    <n v="0.35"/>
  </r>
  <r>
    <x v="1"/>
    <n v="1185732"/>
    <x v="456"/>
    <x v="0"/>
    <s v="Maine"/>
    <s v="Portland"/>
    <x v="2"/>
    <n v="0.45"/>
    <x v="37"/>
    <x v="171"/>
    <x v="669"/>
    <n v="0.39999999999999997"/>
  </r>
  <r>
    <x v="1"/>
    <n v="1185732"/>
    <x v="457"/>
    <x v="0"/>
    <s v="Maine"/>
    <s v="Portland"/>
    <x v="3"/>
    <n v="0.45"/>
    <x v="36"/>
    <x v="117"/>
    <x v="666"/>
    <n v="0.3"/>
  </r>
  <r>
    <x v="1"/>
    <n v="1185732"/>
    <x v="458"/>
    <x v="0"/>
    <s v="Maine"/>
    <s v="Portland"/>
    <x v="4"/>
    <n v="0.54999999999999993"/>
    <x v="40"/>
    <x v="382"/>
    <x v="670"/>
    <n v="0.25"/>
  </r>
  <r>
    <x v="1"/>
    <n v="1185732"/>
    <x v="487"/>
    <x v="0"/>
    <s v="Maine"/>
    <s v="Portland"/>
    <x v="5"/>
    <n v="0.6"/>
    <x v="47"/>
    <x v="37"/>
    <x v="188"/>
    <n v="0.4"/>
  </r>
  <r>
    <x v="1"/>
    <n v="1185732"/>
    <x v="488"/>
    <x v="0"/>
    <s v="Maine"/>
    <s v="Portland"/>
    <x v="0"/>
    <n v="0.54999999999999993"/>
    <x v="27"/>
    <x v="380"/>
    <x v="663"/>
    <n v="0.35"/>
  </r>
  <r>
    <x v="1"/>
    <n v="1185732"/>
    <x v="489"/>
    <x v="0"/>
    <s v="Maine"/>
    <s v="Portland"/>
    <x v="1"/>
    <n v="0.5"/>
    <x v="48"/>
    <x v="142"/>
    <x v="211"/>
    <n v="0.35"/>
  </r>
  <r>
    <x v="1"/>
    <n v="1185732"/>
    <x v="490"/>
    <x v="0"/>
    <s v="Maine"/>
    <s v="Portland"/>
    <x v="2"/>
    <n v="0.45"/>
    <x v="37"/>
    <x v="171"/>
    <x v="669"/>
    <n v="0.39999999999999997"/>
  </r>
  <r>
    <x v="1"/>
    <n v="1185732"/>
    <x v="491"/>
    <x v="0"/>
    <s v="Maine"/>
    <s v="Portland"/>
    <x v="3"/>
    <n v="0.45"/>
    <x v="36"/>
    <x v="117"/>
    <x v="666"/>
    <n v="0.3"/>
  </r>
  <r>
    <x v="1"/>
    <n v="1185732"/>
    <x v="492"/>
    <x v="0"/>
    <s v="Maine"/>
    <s v="Portland"/>
    <x v="4"/>
    <n v="0.54999999999999993"/>
    <x v="42"/>
    <x v="349"/>
    <x v="286"/>
    <n v="0.25"/>
  </r>
  <r>
    <x v="1"/>
    <n v="1185732"/>
    <x v="493"/>
    <x v="0"/>
    <s v="Maine"/>
    <s v="Portland"/>
    <x v="5"/>
    <n v="0.6"/>
    <x v="45"/>
    <x v="203"/>
    <x v="156"/>
    <n v="0.4"/>
  </r>
  <r>
    <x v="1"/>
    <n v="1185732"/>
    <x v="494"/>
    <x v="0"/>
    <s v="Maine"/>
    <s v="Portland"/>
    <x v="0"/>
    <n v="0.54999999999999993"/>
    <x v="31"/>
    <x v="338"/>
    <x v="671"/>
    <n v="0.35"/>
  </r>
  <r>
    <x v="1"/>
    <n v="1185732"/>
    <x v="495"/>
    <x v="0"/>
    <s v="Maine"/>
    <s v="Portland"/>
    <x v="1"/>
    <n v="0.5"/>
    <x v="43"/>
    <x v="138"/>
    <x v="205"/>
    <n v="0.35"/>
  </r>
  <r>
    <x v="1"/>
    <n v="1185732"/>
    <x v="496"/>
    <x v="0"/>
    <s v="Maine"/>
    <s v="Portland"/>
    <x v="2"/>
    <n v="0.45"/>
    <x v="42"/>
    <x v="304"/>
    <x v="489"/>
    <n v="0.39999999999999997"/>
  </r>
  <r>
    <x v="1"/>
    <n v="1185732"/>
    <x v="497"/>
    <x v="0"/>
    <s v="Maine"/>
    <s v="Portland"/>
    <x v="3"/>
    <n v="0.45"/>
    <x v="35"/>
    <x v="174"/>
    <x v="662"/>
    <n v="0.3"/>
  </r>
  <r>
    <x v="1"/>
    <n v="1185732"/>
    <x v="498"/>
    <x v="0"/>
    <s v="Maine"/>
    <s v="Portland"/>
    <x v="4"/>
    <n v="0.54999999999999993"/>
    <x v="35"/>
    <x v="173"/>
    <x v="672"/>
    <n v="0.25"/>
  </r>
  <r>
    <x v="1"/>
    <n v="1185732"/>
    <x v="393"/>
    <x v="0"/>
    <s v="Maine"/>
    <s v="Portland"/>
    <x v="5"/>
    <n v="0.6"/>
    <x v="37"/>
    <x v="190"/>
    <x v="296"/>
    <n v="0.4"/>
  </r>
  <r>
    <x v="1"/>
    <n v="1185732"/>
    <x v="425"/>
    <x v="0"/>
    <s v="Maine"/>
    <s v="Portland"/>
    <x v="0"/>
    <n v="0.6"/>
    <x v="46"/>
    <x v="48"/>
    <x v="97"/>
    <n v="0.35"/>
  </r>
  <r>
    <x v="1"/>
    <n v="1185732"/>
    <x v="425"/>
    <x v="0"/>
    <s v="Maine"/>
    <s v="Portland"/>
    <x v="1"/>
    <n v="0.55000000000000004"/>
    <x v="37"/>
    <x v="114"/>
    <x v="177"/>
    <n v="0.35"/>
  </r>
  <r>
    <x v="1"/>
    <n v="1185732"/>
    <x v="425"/>
    <x v="0"/>
    <s v="Maine"/>
    <s v="Portland"/>
    <x v="2"/>
    <n v="0.55000000000000004"/>
    <x v="35"/>
    <x v="367"/>
    <x v="623"/>
    <n v="0.39999999999999997"/>
  </r>
  <r>
    <x v="1"/>
    <n v="1185732"/>
    <x v="425"/>
    <x v="0"/>
    <s v="Maine"/>
    <s v="Portland"/>
    <x v="3"/>
    <n v="0.55000000000000004"/>
    <x v="38"/>
    <x v="183"/>
    <x v="673"/>
    <n v="0.3"/>
  </r>
  <r>
    <x v="1"/>
    <n v="1185732"/>
    <x v="425"/>
    <x v="0"/>
    <s v="Maine"/>
    <s v="Portland"/>
    <x v="4"/>
    <n v="0.65"/>
    <x v="38"/>
    <x v="383"/>
    <x v="674"/>
    <n v="0.25"/>
  </r>
  <r>
    <x v="1"/>
    <n v="1185732"/>
    <x v="425"/>
    <x v="0"/>
    <s v="Maine"/>
    <s v="Portland"/>
    <x v="5"/>
    <n v="0.7"/>
    <x v="37"/>
    <x v="147"/>
    <x v="146"/>
    <n v="0.4"/>
  </r>
  <r>
    <x v="1"/>
    <n v="1185732"/>
    <x v="455"/>
    <x v="0"/>
    <s v="Maine"/>
    <s v="Portland"/>
    <x v="0"/>
    <n v="0.65"/>
    <x v="47"/>
    <x v="228"/>
    <x v="356"/>
    <n v="0.35"/>
  </r>
  <r>
    <x v="1"/>
    <n v="1185732"/>
    <x v="455"/>
    <x v="0"/>
    <s v="Maine"/>
    <s v="Portland"/>
    <x v="1"/>
    <n v="0.55000000000000004"/>
    <x v="40"/>
    <x v="126"/>
    <x v="191"/>
    <n v="0.35"/>
  </r>
  <r>
    <x v="1"/>
    <n v="1185732"/>
    <x v="455"/>
    <x v="0"/>
    <s v="Maine"/>
    <s v="Portland"/>
    <x v="2"/>
    <n v="0.55000000000000004"/>
    <x v="49"/>
    <x v="384"/>
    <x v="675"/>
    <n v="0.39999999999999997"/>
  </r>
  <r>
    <x v="1"/>
    <n v="1185732"/>
    <x v="455"/>
    <x v="0"/>
    <s v="Maine"/>
    <s v="Portland"/>
    <x v="3"/>
    <n v="0.55000000000000004"/>
    <x v="36"/>
    <x v="186"/>
    <x v="275"/>
    <n v="0.3"/>
  </r>
  <r>
    <x v="1"/>
    <n v="1185732"/>
    <x v="455"/>
    <x v="0"/>
    <s v="Maine"/>
    <s v="Portland"/>
    <x v="4"/>
    <n v="0.65"/>
    <x v="42"/>
    <x v="141"/>
    <x v="277"/>
    <n v="0.25"/>
  </r>
  <r>
    <x v="1"/>
    <n v="1185732"/>
    <x v="455"/>
    <x v="0"/>
    <s v="Maine"/>
    <s v="Portland"/>
    <x v="5"/>
    <n v="0.7"/>
    <x v="43"/>
    <x v="153"/>
    <x v="428"/>
    <n v="0.4"/>
  </r>
  <r>
    <x v="1"/>
    <n v="1185732"/>
    <x v="484"/>
    <x v="0"/>
    <s v="Maine"/>
    <s v="Portland"/>
    <x v="0"/>
    <n v="0.65"/>
    <x v="33"/>
    <x v="189"/>
    <x v="320"/>
    <n v="0.35"/>
  </r>
  <r>
    <x v="1"/>
    <n v="1185732"/>
    <x v="484"/>
    <x v="0"/>
    <s v="Maine"/>
    <s v="Portland"/>
    <x v="1"/>
    <n v="0.55000000000000004"/>
    <x v="34"/>
    <x v="385"/>
    <x v="676"/>
    <n v="0.35"/>
  </r>
  <r>
    <x v="1"/>
    <n v="1185732"/>
    <x v="484"/>
    <x v="0"/>
    <s v="Maine"/>
    <s v="Portland"/>
    <x v="2"/>
    <n v="0.55000000000000004"/>
    <x v="43"/>
    <x v="136"/>
    <x v="302"/>
    <n v="0.39999999999999997"/>
  </r>
  <r>
    <x v="1"/>
    <n v="1185732"/>
    <x v="484"/>
    <x v="0"/>
    <s v="Maine"/>
    <s v="Portland"/>
    <x v="3"/>
    <n v="0.55000000000000004"/>
    <x v="40"/>
    <x v="126"/>
    <x v="279"/>
    <n v="0.3"/>
  </r>
  <r>
    <x v="1"/>
    <n v="1185732"/>
    <x v="484"/>
    <x v="0"/>
    <s v="Maine"/>
    <s v="Portland"/>
    <x v="4"/>
    <n v="0.65"/>
    <x v="40"/>
    <x v="188"/>
    <x v="400"/>
    <n v="0.25"/>
  </r>
  <r>
    <x v="1"/>
    <n v="1185732"/>
    <x v="484"/>
    <x v="0"/>
    <s v="Maine"/>
    <s v="Portland"/>
    <x v="5"/>
    <n v="0.7"/>
    <x v="48"/>
    <x v="187"/>
    <x v="97"/>
    <n v="0.4"/>
  </r>
  <r>
    <x v="4"/>
    <n v="1128299"/>
    <x v="174"/>
    <x v="0"/>
    <s v="Maine"/>
    <s v="Portland"/>
    <x v="0"/>
    <n v="0.35"/>
    <x v="47"/>
    <x v="324"/>
    <x v="677"/>
    <n v="0.25"/>
  </r>
  <r>
    <x v="4"/>
    <n v="1128299"/>
    <x v="174"/>
    <x v="0"/>
    <s v="Maine"/>
    <s v="Portland"/>
    <x v="1"/>
    <n v="0.45"/>
    <x v="47"/>
    <x v="149"/>
    <x v="287"/>
    <n v="0.2"/>
  </r>
  <r>
    <x v="4"/>
    <n v="1128299"/>
    <x v="174"/>
    <x v="0"/>
    <s v="Maine"/>
    <s v="Portland"/>
    <x v="2"/>
    <n v="0.45"/>
    <x v="47"/>
    <x v="149"/>
    <x v="678"/>
    <n v="0.25"/>
  </r>
  <r>
    <x v="4"/>
    <n v="1128299"/>
    <x v="174"/>
    <x v="0"/>
    <s v="Maine"/>
    <s v="Portland"/>
    <x v="3"/>
    <n v="0.45"/>
    <x v="37"/>
    <x v="171"/>
    <x v="679"/>
    <n v="0.25"/>
  </r>
  <r>
    <x v="1"/>
    <n v="1185732"/>
    <x v="188"/>
    <x v="2"/>
    <s v="Alaska"/>
    <s v="Anchorage"/>
    <x v="5"/>
    <n v="0.55000000000000004"/>
    <x v="48"/>
    <x v="197"/>
    <x v="680"/>
    <n v="0.3"/>
  </r>
  <r>
    <x v="1"/>
    <n v="1185732"/>
    <x v="696"/>
    <x v="2"/>
    <s v="Alaska"/>
    <s v="Anchorage"/>
    <x v="0"/>
    <n v="0.55000000000000004"/>
    <x v="30"/>
    <x v="74"/>
    <x v="681"/>
    <n v="0.35000000000000003"/>
  </r>
  <r>
    <x v="1"/>
    <n v="1185732"/>
    <x v="696"/>
    <x v="2"/>
    <s v="Alaska"/>
    <s v="Anchorage"/>
    <x v="1"/>
    <n v="0.55000000000000004"/>
    <x v="37"/>
    <x v="114"/>
    <x v="596"/>
    <n v="0.35000000000000003"/>
  </r>
  <r>
    <x v="1"/>
    <n v="1185732"/>
    <x v="696"/>
    <x v="2"/>
    <s v="Alaska"/>
    <s v="Anchorage"/>
    <x v="2"/>
    <n v="0.45"/>
    <x v="34"/>
    <x v="114"/>
    <x v="392"/>
    <n v="0.25"/>
  </r>
  <r>
    <x v="1"/>
    <n v="1185732"/>
    <x v="696"/>
    <x v="2"/>
    <s v="Alaska"/>
    <s v="Anchorage"/>
    <x v="3"/>
    <n v="0.49999999999999994"/>
    <x v="36"/>
    <x v="386"/>
    <x v="682"/>
    <n v="0.25"/>
  </r>
  <r>
    <x v="1"/>
    <n v="1185732"/>
    <x v="696"/>
    <x v="2"/>
    <s v="Alaska"/>
    <s v="Anchorage"/>
    <x v="4"/>
    <n v="0.65000000000000013"/>
    <x v="43"/>
    <x v="387"/>
    <x v="683"/>
    <n v="0.25"/>
  </r>
  <r>
    <x v="1"/>
    <n v="1185732"/>
    <x v="696"/>
    <x v="2"/>
    <s v="Alaska"/>
    <s v="Anchorage"/>
    <x v="5"/>
    <n v="0.55000000000000004"/>
    <x v="44"/>
    <x v="132"/>
    <x v="295"/>
    <n v="0.3"/>
  </r>
  <r>
    <x v="1"/>
    <n v="1185732"/>
    <x v="225"/>
    <x v="2"/>
    <s v="Alaska"/>
    <s v="Anchorage"/>
    <x v="0"/>
    <n v="0.55000000000000004"/>
    <x v="61"/>
    <x v="388"/>
    <x v="684"/>
    <n v="0.35000000000000003"/>
  </r>
  <r>
    <x v="1"/>
    <n v="1185732"/>
    <x v="225"/>
    <x v="2"/>
    <s v="Alaska"/>
    <s v="Anchorage"/>
    <x v="1"/>
    <n v="0.55000000000000004"/>
    <x v="43"/>
    <x v="136"/>
    <x v="685"/>
    <n v="0.35000000000000003"/>
  </r>
  <r>
    <x v="1"/>
    <n v="1185732"/>
    <x v="225"/>
    <x v="2"/>
    <s v="Alaska"/>
    <s v="Anchorage"/>
    <x v="2"/>
    <n v="0.45"/>
    <x v="34"/>
    <x v="114"/>
    <x v="392"/>
    <n v="0.25"/>
  </r>
  <r>
    <x v="1"/>
    <n v="1185732"/>
    <x v="225"/>
    <x v="2"/>
    <s v="Alaska"/>
    <s v="Anchorage"/>
    <x v="3"/>
    <n v="0.49999999999999994"/>
    <x v="35"/>
    <x v="389"/>
    <x v="686"/>
    <n v="0.25"/>
  </r>
  <r>
    <x v="1"/>
    <n v="1185732"/>
    <x v="225"/>
    <x v="2"/>
    <s v="Alaska"/>
    <s v="Anchorage"/>
    <x v="4"/>
    <n v="0.65000000000000013"/>
    <x v="36"/>
    <x v="390"/>
    <x v="687"/>
    <n v="0.25"/>
  </r>
  <r>
    <x v="1"/>
    <n v="1185732"/>
    <x v="225"/>
    <x v="2"/>
    <s v="Alaska"/>
    <s v="Anchorage"/>
    <x v="5"/>
    <n v="0.55000000000000004"/>
    <x v="34"/>
    <x v="385"/>
    <x v="688"/>
    <n v="0.3"/>
  </r>
  <r>
    <x v="1"/>
    <n v="1185732"/>
    <x v="244"/>
    <x v="2"/>
    <s v="Alaska"/>
    <s v="Anchorage"/>
    <x v="0"/>
    <n v="0.55000000000000004"/>
    <x v="27"/>
    <x v="164"/>
    <x v="689"/>
    <n v="0.35000000000000003"/>
  </r>
  <r>
    <x v="1"/>
    <n v="1185732"/>
    <x v="244"/>
    <x v="2"/>
    <s v="Alaska"/>
    <s v="Anchorage"/>
    <x v="1"/>
    <n v="0.55000000000000004"/>
    <x v="37"/>
    <x v="114"/>
    <x v="596"/>
    <n v="0.35000000000000003"/>
  </r>
  <r>
    <x v="1"/>
    <n v="1185732"/>
    <x v="244"/>
    <x v="2"/>
    <s v="Alaska"/>
    <s v="Anchorage"/>
    <x v="2"/>
    <n v="0.45"/>
    <x v="37"/>
    <x v="171"/>
    <x v="679"/>
    <n v="0.25"/>
  </r>
  <r>
    <x v="1"/>
    <n v="1185732"/>
    <x v="244"/>
    <x v="2"/>
    <s v="Alaska"/>
    <s v="Anchorage"/>
    <x v="3"/>
    <n v="0.49999999999999994"/>
    <x v="42"/>
    <x v="361"/>
    <x v="690"/>
    <n v="0.25"/>
  </r>
  <r>
    <x v="1"/>
    <n v="1185732"/>
    <x v="244"/>
    <x v="2"/>
    <s v="Alaska"/>
    <s v="Anchorage"/>
    <x v="4"/>
    <n v="0.60000000000000009"/>
    <x v="42"/>
    <x v="372"/>
    <x v="691"/>
    <n v="0.25"/>
  </r>
  <r>
    <x v="1"/>
    <n v="1185732"/>
    <x v="244"/>
    <x v="2"/>
    <s v="Alaska"/>
    <s v="Anchorage"/>
    <x v="5"/>
    <n v="0.5"/>
    <x v="48"/>
    <x v="142"/>
    <x v="347"/>
    <n v="0.3"/>
  </r>
  <r>
    <x v="1"/>
    <n v="1185732"/>
    <x v="273"/>
    <x v="2"/>
    <s v="Alaska"/>
    <s v="Anchorage"/>
    <x v="0"/>
    <n v="0.65"/>
    <x v="62"/>
    <x v="391"/>
    <x v="692"/>
    <n v="0.35000000000000003"/>
  </r>
  <r>
    <x v="1"/>
    <n v="1185732"/>
    <x v="273"/>
    <x v="2"/>
    <s v="Alaska"/>
    <s v="Anchorage"/>
    <x v="1"/>
    <n v="0.60000000000000009"/>
    <x v="34"/>
    <x v="197"/>
    <x v="693"/>
    <n v="0.35000000000000003"/>
  </r>
  <r>
    <x v="1"/>
    <n v="1185732"/>
    <x v="273"/>
    <x v="2"/>
    <s v="Alaska"/>
    <s v="Anchorage"/>
    <x v="2"/>
    <n v="0.55000000000000004"/>
    <x v="48"/>
    <x v="197"/>
    <x v="694"/>
    <n v="0.25"/>
  </r>
  <r>
    <x v="1"/>
    <n v="1185732"/>
    <x v="273"/>
    <x v="2"/>
    <s v="Alaska"/>
    <s v="Anchorage"/>
    <x v="3"/>
    <n v="0.55000000000000004"/>
    <x v="43"/>
    <x v="136"/>
    <x v="390"/>
    <n v="0.25"/>
  </r>
  <r>
    <x v="1"/>
    <n v="1185732"/>
    <x v="273"/>
    <x v="2"/>
    <s v="Alaska"/>
    <s v="Anchorage"/>
    <x v="4"/>
    <n v="0.65"/>
    <x v="34"/>
    <x v="392"/>
    <x v="695"/>
    <n v="0.25"/>
  </r>
  <r>
    <x v="1"/>
    <n v="1185732"/>
    <x v="273"/>
    <x v="2"/>
    <s v="Alaska"/>
    <s v="Anchorage"/>
    <x v="5"/>
    <n v="0.7"/>
    <x v="46"/>
    <x v="57"/>
    <x v="97"/>
    <n v="0.3"/>
  </r>
  <r>
    <x v="1"/>
    <n v="1185732"/>
    <x v="306"/>
    <x v="2"/>
    <s v="Alaska"/>
    <s v="Anchorage"/>
    <x v="0"/>
    <n v="0.65"/>
    <x v="25"/>
    <x v="105"/>
    <x v="363"/>
    <n v="0.35000000000000003"/>
  </r>
  <r>
    <x v="1"/>
    <n v="1185732"/>
    <x v="306"/>
    <x v="2"/>
    <s v="Alaska"/>
    <s v="Anchorage"/>
    <x v="1"/>
    <n v="0.60000000000000009"/>
    <x v="46"/>
    <x v="209"/>
    <x v="389"/>
    <n v="0.35000000000000003"/>
  </r>
  <r>
    <x v="1"/>
    <n v="1185732"/>
    <x v="306"/>
    <x v="2"/>
    <s v="Alaska"/>
    <s v="Anchorage"/>
    <x v="2"/>
    <n v="0.55000000000000004"/>
    <x v="45"/>
    <x v="243"/>
    <x v="696"/>
    <n v="0.25"/>
  </r>
  <r>
    <x v="1"/>
    <n v="1185732"/>
    <x v="306"/>
    <x v="2"/>
    <s v="Alaska"/>
    <s v="Anchorage"/>
    <x v="3"/>
    <n v="0.55000000000000004"/>
    <x v="48"/>
    <x v="197"/>
    <x v="694"/>
    <n v="0.25"/>
  </r>
  <r>
    <x v="1"/>
    <n v="1185732"/>
    <x v="306"/>
    <x v="2"/>
    <s v="Alaska"/>
    <s v="Anchorage"/>
    <x v="4"/>
    <n v="0.65"/>
    <x v="48"/>
    <x v="203"/>
    <x v="697"/>
    <n v="0.25"/>
  </r>
  <r>
    <x v="1"/>
    <n v="1185732"/>
    <x v="306"/>
    <x v="2"/>
    <s v="Alaska"/>
    <s v="Anchorage"/>
    <x v="5"/>
    <n v="0.7"/>
    <x v="31"/>
    <x v="38"/>
    <x v="69"/>
    <n v="0.3"/>
  </r>
  <r>
    <x v="1"/>
    <n v="1185732"/>
    <x v="334"/>
    <x v="2"/>
    <s v="Alaska"/>
    <s v="Anchorage"/>
    <x v="0"/>
    <n v="0.65"/>
    <x v="21"/>
    <x v="81"/>
    <x v="698"/>
    <n v="0.35000000000000003"/>
  </r>
  <r>
    <x v="1"/>
    <n v="1185732"/>
    <x v="334"/>
    <x v="2"/>
    <s v="Alaska"/>
    <s v="Anchorage"/>
    <x v="1"/>
    <n v="0.60000000000000009"/>
    <x v="32"/>
    <x v="217"/>
    <x v="335"/>
    <n v="0.35000000000000003"/>
  </r>
  <r>
    <x v="1"/>
    <n v="1185732"/>
    <x v="334"/>
    <x v="2"/>
    <s v="Alaska"/>
    <s v="Anchorage"/>
    <x v="2"/>
    <n v="0.55000000000000004"/>
    <x v="44"/>
    <x v="132"/>
    <x v="685"/>
    <n v="0.25"/>
  </r>
  <r>
    <x v="1"/>
    <n v="1185732"/>
    <x v="334"/>
    <x v="2"/>
    <s v="Alaska"/>
    <s v="Anchorage"/>
    <x v="3"/>
    <n v="0.55000000000000004"/>
    <x v="48"/>
    <x v="197"/>
    <x v="694"/>
    <n v="0.25"/>
  </r>
  <r>
    <x v="1"/>
    <n v="1185732"/>
    <x v="334"/>
    <x v="2"/>
    <s v="Alaska"/>
    <s v="Anchorage"/>
    <x v="4"/>
    <n v="0.65"/>
    <x v="45"/>
    <x v="227"/>
    <x v="699"/>
    <n v="0.25"/>
  </r>
  <r>
    <x v="1"/>
    <n v="1185732"/>
    <x v="334"/>
    <x v="2"/>
    <s v="Alaska"/>
    <s v="Anchorage"/>
    <x v="5"/>
    <n v="0.7"/>
    <x v="23"/>
    <x v="47"/>
    <x v="147"/>
    <n v="0.3"/>
  </r>
  <r>
    <x v="1"/>
    <n v="1185732"/>
    <x v="366"/>
    <x v="2"/>
    <s v="Alaska"/>
    <s v="Anchorage"/>
    <x v="0"/>
    <n v="0.65"/>
    <x v="25"/>
    <x v="105"/>
    <x v="363"/>
    <n v="0.35000000000000003"/>
  </r>
  <r>
    <x v="1"/>
    <n v="1185732"/>
    <x v="366"/>
    <x v="2"/>
    <s v="Alaska"/>
    <s v="Anchorage"/>
    <x v="1"/>
    <n v="0.60000000000000009"/>
    <x v="32"/>
    <x v="217"/>
    <x v="335"/>
    <n v="0.35000000000000003"/>
  </r>
  <r>
    <x v="1"/>
    <n v="1185732"/>
    <x v="366"/>
    <x v="2"/>
    <s v="Alaska"/>
    <s v="Anchorage"/>
    <x v="2"/>
    <n v="0.55000000000000004"/>
    <x v="44"/>
    <x v="132"/>
    <x v="685"/>
    <n v="0.25"/>
  </r>
  <r>
    <x v="1"/>
    <n v="1185732"/>
    <x v="366"/>
    <x v="2"/>
    <s v="Alaska"/>
    <s v="Anchorage"/>
    <x v="3"/>
    <n v="0.55000000000000004"/>
    <x v="43"/>
    <x v="136"/>
    <x v="390"/>
    <n v="0.25"/>
  </r>
  <r>
    <x v="1"/>
    <n v="1185732"/>
    <x v="366"/>
    <x v="2"/>
    <s v="Alaska"/>
    <s v="Anchorage"/>
    <x v="4"/>
    <n v="0.65"/>
    <x v="37"/>
    <x v="317"/>
    <x v="700"/>
    <n v="0.25"/>
  </r>
  <r>
    <x v="1"/>
    <n v="1185732"/>
    <x v="366"/>
    <x v="2"/>
    <s v="Alaska"/>
    <s v="Anchorage"/>
    <x v="5"/>
    <n v="0.7"/>
    <x v="46"/>
    <x v="57"/>
    <x v="97"/>
    <n v="0.3"/>
  </r>
  <r>
    <x v="1"/>
    <n v="1185732"/>
    <x v="396"/>
    <x v="2"/>
    <s v="Alaska"/>
    <s v="Anchorage"/>
    <x v="0"/>
    <n v="0.65"/>
    <x v="27"/>
    <x v="83"/>
    <x v="701"/>
    <n v="0.35000000000000003"/>
  </r>
  <r>
    <x v="1"/>
    <n v="1185732"/>
    <x v="396"/>
    <x v="2"/>
    <s v="Alaska"/>
    <s v="Anchorage"/>
    <x v="1"/>
    <n v="0.60000000000000009"/>
    <x v="45"/>
    <x v="393"/>
    <x v="647"/>
    <n v="0.35000000000000003"/>
  </r>
  <r>
    <x v="1"/>
    <n v="1185732"/>
    <x v="396"/>
    <x v="2"/>
    <s v="Alaska"/>
    <s v="Anchorage"/>
    <x v="2"/>
    <n v="0.55000000000000004"/>
    <x v="37"/>
    <x v="114"/>
    <x v="392"/>
    <n v="0.25"/>
  </r>
  <r>
    <x v="1"/>
    <n v="1185732"/>
    <x v="396"/>
    <x v="2"/>
    <s v="Alaska"/>
    <s v="Anchorage"/>
    <x v="3"/>
    <n v="0.55000000000000004"/>
    <x v="40"/>
    <x v="126"/>
    <x v="623"/>
    <n v="0.25"/>
  </r>
  <r>
    <x v="1"/>
    <n v="1185732"/>
    <x v="396"/>
    <x v="2"/>
    <s v="Alaska"/>
    <s v="Anchorage"/>
    <x v="4"/>
    <n v="0.65"/>
    <x v="40"/>
    <x v="188"/>
    <x v="400"/>
    <n v="0.25"/>
  </r>
  <r>
    <x v="1"/>
    <n v="1185732"/>
    <x v="396"/>
    <x v="2"/>
    <s v="Alaska"/>
    <s v="Anchorage"/>
    <x v="5"/>
    <n v="0.7"/>
    <x v="48"/>
    <x v="187"/>
    <x v="146"/>
    <n v="0.3"/>
  </r>
  <r>
    <x v="1"/>
    <n v="1185732"/>
    <x v="428"/>
    <x v="2"/>
    <s v="Alaska"/>
    <s v="Anchorage"/>
    <x v="0"/>
    <n v="0.7"/>
    <x v="31"/>
    <x v="38"/>
    <x v="41"/>
    <n v="0.35000000000000003"/>
  </r>
  <r>
    <x v="1"/>
    <n v="1185732"/>
    <x v="428"/>
    <x v="2"/>
    <s v="Alaska"/>
    <s v="Anchorage"/>
    <x v="1"/>
    <n v="0.65000000000000013"/>
    <x v="34"/>
    <x v="394"/>
    <x v="702"/>
    <n v="0.35000000000000003"/>
  </r>
  <r>
    <x v="1"/>
    <n v="1185732"/>
    <x v="428"/>
    <x v="2"/>
    <s v="Alaska"/>
    <s v="Anchorage"/>
    <x v="2"/>
    <n v="0.65000000000000013"/>
    <x v="36"/>
    <x v="390"/>
    <x v="687"/>
    <n v="0.25"/>
  </r>
  <r>
    <x v="1"/>
    <n v="1185732"/>
    <x v="428"/>
    <x v="2"/>
    <s v="Alaska"/>
    <s v="Anchorage"/>
    <x v="3"/>
    <n v="0.65000000000000013"/>
    <x v="42"/>
    <x v="395"/>
    <x v="703"/>
    <n v="0.25"/>
  </r>
  <r>
    <x v="1"/>
    <n v="1185732"/>
    <x v="428"/>
    <x v="2"/>
    <s v="Alaska"/>
    <s v="Anchorage"/>
    <x v="4"/>
    <n v="0.75000000000000011"/>
    <x v="42"/>
    <x v="129"/>
    <x v="704"/>
    <n v="0.25"/>
  </r>
  <r>
    <x v="1"/>
    <n v="1185732"/>
    <x v="428"/>
    <x v="2"/>
    <s v="Alaska"/>
    <s v="Anchorage"/>
    <x v="5"/>
    <n v="0.8"/>
    <x v="34"/>
    <x v="40"/>
    <x v="43"/>
    <n v="0.3"/>
  </r>
  <r>
    <x v="1"/>
    <n v="1185732"/>
    <x v="458"/>
    <x v="2"/>
    <s v="Alaska"/>
    <s v="Anchorage"/>
    <x v="0"/>
    <n v="0.75000000000000011"/>
    <x v="32"/>
    <x v="249"/>
    <x v="369"/>
    <n v="0.35000000000000003"/>
  </r>
  <r>
    <x v="1"/>
    <n v="1185732"/>
    <x v="458"/>
    <x v="2"/>
    <s v="Alaska"/>
    <s v="Anchorage"/>
    <x v="1"/>
    <n v="0.65000000000000013"/>
    <x v="48"/>
    <x v="396"/>
    <x v="705"/>
    <n v="0.35000000000000003"/>
  </r>
  <r>
    <x v="1"/>
    <n v="1185732"/>
    <x v="458"/>
    <x v="2"/>
    <s v="Alaska"/>
    <s v="Anchorage"/>
    <x v="2"/>
    <n v="0.65000000000000013"/>
    <x v="63"/>
    <x v="397"/>
    <x v="706"/>
    <n v="0.25"/>
  </r>
  <r>
    <x v="1"/>
    <n v="1185732"/>
    <x v="458"/>
    <x v="2"/>
    <s v="Alaska"/>
    <s v="Anchorage"/>
    <x v="3"/>
    <n v="0.65000000000000013"/>
    <x v="48"/>
    <x v="396"/>
    <x v="707"/>
    <n v="0.25"/>
  </r>
  <r>
    <x v="1"/>
    <n v="1185732"/>
    <x v="458"/>
    <x v="2"/>
    <s v="Alaska"/>
    <s v="Anchorage"/>
    <x v="4"/>
    <n v="0.75000000000000011"/>
    <x v="34"/>
    <x v="398"/>
    <x v="708"/>
    <n v="0.25"/>
  </r>
  <r>
    <x v="1"/>
    <n v="1185732"/>
    <x v="458"/>
    <x v="2"/>
    <s v="Alaska"/>
    <s v="Anchorage"/>
    <x v="5"/>
    <n v="0.8"/>
    <x v="47"/>
    <x v="59"/>
    <x v="188"/>
    <n v="0.3"/>
  </r>
  <r>
    <x v="1"/>
    <n v="1185732"/>
    <x v="487"/>
    <x v="2"/>
    <s v="Alaska"/>
    <s v="Anchorage"/>
    <x v="0"/>
    <n v="0.75000000000000011"/>
    <x v="24"/>
    <x v="399"/>
    <x v="709"/>
    <n v="0.35000000000000003"/>
  </r>
  <r>
    <x v="1"/>
    <n v="1185732"/>
    <x v="487"/>
    <x v="2"/>
    <s v="Alaska"/>
    <s v="Anchorage"/>
    <x v="1"/>
    <n v="0.65000000000000013"/>
    <x v="46"/>
    <x v="240"/>
    <x v="710"/>
    <n v="0.35000000000000003"/>
  </r>
  <r>
    <x v="0"/>
    <n v="1128299"/>
    <x v="174"/>
    <x v="2"/>
    <s v="Alaska"/>
    <s v="Anchorage"/>
    <x v="0"/>
    <n v="0.35"/>
    <x v="47"/>
    <x v="324"/>
    <x v="677"/>
    <n v="0.25"/>
  </r>
  <r>
    <x v="0"/>
    <n v="1128299"/>
    <x v="174"/>
    <x v="2"/>
    <s v="Alaska"/>
    <s v="Anchorage"/>
    <x v="1"/>
    <n v="0.45"/>
    <x v="47"/>
    <x v="149"/>
    <x v="287"/>
    <n v="0.2"/>
  </r>
  <r>
    <x v="0"/>
    <n v="1128299"/>
    <x v="174"/>
    <x v="2"/>
    <s v="Alaska"/>
    <s v="Anchorage"/>
    <x v="2"/>
    <n v="0.45"/>
    <x v="47"/>
    <x v="149"/>
    <x v="678"/>
    <n v="0.25"/>
  </r>
  <r>
    <x v="0"/>
    <n v="1128299"/>
    <x v="174"/>
    <x v="2"/>
    <s v="Alaska"/>
    <s v="Anchorage"/>
    <x v="3"/>
    <n v="0.45"/>
    <x v="37"/>
    <x v="171"/>
    <x v="679"/>
    <n v="0.25"/>
  </r>
  <r>
    <x v="0"/>
    <n v="1128299"/>
    <x v="174"/>
    <x v="2"/>
    <s v="Alaska"/>
    <s v="Anchorage"/>
    <x v="4"/>
    <n v="0.5"/>
    <x v="36"/>
    <x v="127"/>
    <x v="497"/>
    <n v="0.15"/>
  </r>
  <r>
    <x v="0"/>
    <n v="1128299"/>
    <x v="174"/>
    <x v="2"/>
    <s v="Alaska"/>
    <s v="Anchorage"/>
    <x v="5"/>
    <n v="0.45"/>
    <x v="32"/>
    <x v="166"/>
    <x v="301"/>
    <n v="0.4"/>
  </r>
  <r>
    <x v="0"/>
    <n v="1128299"/>
    <x v="205"/>
    <x v="2"/>
    <s v="Alaska"/>
    <s v="Anchorage"/>
    <x v="0"/>
    <n v="0.35"/>
    <x v="33"/>
    <x v="151"/>
    <x v="711"/>
    <n v="0.25"/>
  </r>
  <r>
    <x v="0"/>
    <n v="1128299"/>
    <x v="205"/>
    <x v="2"/>
    <s v="Alaska"/>
    <s v="Anchorage"/>
    <x v="1"/>
    <n v="0.45"/>
    <x v="47"/>
    <x v="149"/>
    <x v="287"/>
    <n v="0.2"/>
  </r>
  <r>
    <x v="0"/>
    <n v="1128299"/>
    <x v="205"/>
    <x v="2"/>
    <s v="Alaska"/>
    <s v="Anchorage"/>
    <x v="2"/>
    <n v="0.45"/>
    <x v="47"/>
    <x v="149"/>
    <x v="678"/>
    <n v="0.25"/>
  </r>
  <r>
    <x v="0"/>
    <n v="1128299"/>
    <x v="205"/>
    <x v="2"/>
    <s v="Hawaii"/>
    <s v="Honolulu"/>
    <x v="3"/>
    <n v="0.45"/>
    <x v="37"/>
    <x v="171"/>
    <x v="679"/>
    <n v="0.25"/>
  </r>
  <r>
    <x v="0"/>
    <n v="1128299"/>
    <x v="205"/>
    <x v="2"/>
    <s v="Hawaii"/>
    <s v="Honolulu"/>
    <x v="4"/>
    <n v="0.5"/>
    <x v="42"/>
    <x v="122"/>
    <x v="475"/>
    <n v="0.15"/>
  </r>
  <r>
    <x v="0"/>
    <n v="1128299"/>
    <x v="205"/>
    <x v="2"/>
    <s v="Hawaii"/>
    <s v="Honolulu"/>
    <x v="5"/>
    <n v="0.45"/>
    <x v="44"/>
    <x v="147"/>
    <x v="146"/>
    <n v="0.4"/>
  </r>
  <r>
    <x v="0"/>
    <n v="1128299"/>
    <x v="214"/>
    <x v="2"/>
    <s v="Hawaii"/>
    <s v="Honolulu"/>
    <x v="0"/>
    <n v="0.45"/>
    <x v="23"/>
    <x v="37"/>
    <x v="153"/>
    <n v="0.25"/>
  </r>
  <r>
    <x v="0"/>
    <n v="1128299"/>
    <x v="214"/>
    <x v="2"/>
    <s v="Hawaii"/>
    <s v="Honolulu"/>
    <x v="1"/>
    <n v="0.54999999999999993"/>
    <x v="44"/>
    <x v="163"/>
    <x v="191"/>
    <n v="0.2"/>
  </r>
  <r>
    <x v="0"/>
    <n v="1128299"/>
    <x v="214"/>
    <x v="2"/>
    <s v="Hawaii"/>
    <s v="Honolulu"/>
    <x v="2"/>
    <n v="0.59999999999999987"/>
    <x v="47"/>
    <x v="360"/>
    <x v="712"/>
    <n v="0.25"/>
  </r>
  <r>
    <x v="0"/>
    <n v="1128299"/>
    <x v="214"/>
    <x v="2"/>
    <s v="Hawaii"/>
    <s v="Honolulu"/>
    <x v="3"/>
    <n v="0.54999999999999993"/>
    <x v="34"/>
    <x v="400"/>
    <x v="713"/>
    <n v="0.25"/>
  </r>
  <r>
    <x v="0"/>
    <n v="1128299"/>
    <x v="214"/>
    <x v="2"/>
    <s v="Hawaii"/>
    <s v="Honolulu"/>
    <x v="4"/>
    <n v="0.6"/>
    <x v="35"/>
    <x v="122"/>
    <x v="475"/>
    <n v="0.15"/>
  </r>
  <r>
    <x v="0"/>
    <n v="1128299"/>
    <x v="214"/>
    <x v="2"/>
    <s v="Hawaii"/>
    <s v="Honolulu"/>
    <x v="5"/>
    <n v="0.54999999999999993"/>
    <x v="45"/>
    <x v="401"/>
    <x v="714"/>
    <n v="0.4"/>
  </r>
  <r>
    <x v="0"/>
    <n v="1128299"/>
    <x v="233"/>
    <x v="2"/>
    <s v="Hawaii"/>
    <s v="Honolulu"/>
    <x v="0"/>
    <n v="0.6"/>
    <x v="23"/>
    <x v="59"/>
    <x v="155"/>
    <n v="0.25"/>
  </r>
  <r>
    <x v="0"/>
    <n v="1128299"/>
    <x v="233"/>
    <x v="2"/>
    <s v="Hawaii"/>
    <s v="Honolulu"/>
    <x v="1"/>
    <n v="0.65"/>
    <x v="48"/>
    <x v="203"/>
    <x v="715"/>
    <n v="0.2"/>
  </r>
  <r>
    <x v="0"/>
    <n v="1128299"/>
    <x v="233"/>
    <x v="2"/>
    <s v="Hawaii"/>
    <s v="Honolulu"/>
    <x v="2"/>
    <n v="0.65"/>
    <x v="44"/>
    <x v="150"/>
    <x v="308"/>
    <n v="0.25"/>
  </r>
  <r>
    <x v="0"/>
    <n v="1128299"/>
    <x v="233"/>
    <x v="2"/>
    <s v="Hawaii"/>
    <s v="Honolulu"/>
    <x v="3"/>
    <n v="0.5"/>
    <x v="43"/>
    <x v="138"/>
    <x v="716"/>
    <n v="0.25"/>
  </r>
  <r>
    <x v="0"/>
    <n v="1128299"/>
    <x v="233"/>
    <x v="2"/>
    <s v="Hawaii"/>
    <s v="Honolulu"/>
    <x v="4"/>
    <n v="0.55000000000000004"/>
    <x v="42"/>
    <x v="182"/>
    <x v="717"/>
    <n v="0.15"/>
  </r>
  <r>
    <x v="0"/>
    <n v="1128299"/>
    <x v="233"/>
    <x v="2"/>
    <s v="Hawaii"/>
    <s v="Honolulu"/>
    <x v="5"/>
    <n v="0.7"/>
    <x v="45"/>
    <x v="150"/>
    <x v="164"/>
    <n v="0.4"/>
  </r>
  <r>
    <x v="0"/>
    <n v="1128299"/>
    <x v="264"/>
    <x v="2"/>
    <s v="Hawaii"/>
    <s v="Honolulu"/>
    <x v="0"/>
    <n v="0.54999999999999993"/>
    <x v="27"/>
    <x v="380"/>
    <x v="718"/>
    <n v="0.25"/>
  </r>
  <r>
    <x v="0"/>
    <n v="1128299"/>
    <x v="264"/>
    <x v="2"/>
    <s v="Hawaii"/>
    <s v="Honolulu"/>
    <x v="1"/>
    <n v="0.6"/>
    <x v="47"/>
    <x v="37"/>
    <x v="347"/>
    <n v="0.2"/>
  </r>
  <r>
    <x v="0"/>
    <n v="1128299"/>
    <x v="264"/>
    <x v="2"/>
    <s v="Hawaii"/>
    <s v="Honolulu"/>
    <x v="2"/>
    <n v="0.6"/>
    <x v="47"/>
    <x v="37"/>
    <x v="153"/>
    <n v="0.25"/>
  </r>
  <r>
    <x v="0"/>
    <n v="1128299"/>
    <x v="264"/>
    <x v="2"/>
    <s v="Hawaii"/>
    <s v="Honolulu"/>
    <x v="3"/>
    <n v="0.54999999999999993"/>
    <x v="34"/>
    <x v="400"/>
    <x v="713"/>
    <n v="0.25"/>
  </r>
  <r>
    <x v="0"/>
    <n v="1128299"/>
    <x v="264"/>
    <x v="2"/>
    <s v="Hawaii"/>
    <s v="Honolulu"/>
    <x v="4"/>
    <n v="0.6"/>
    <x v="36"/>
    <x v="194"/>
    <x v="469"/>
    <n v="0.15"/>
  </r>
  <r>
    <x v="0"/>
    <n v="1128299"/>
    <x v="264"/>
    <x v="2"/>
    <s v="Hawaii"/>
    <s v="Honolulu"/>
    <x v="5"/>
    <n v="0.75"/>
    <x v="33"/>
    <x v="205"/>
    <x v="719"/>
    <n v="0.4"/>
  </r>
  <r>
    <x v="0"/>
    <n v="1128299"/>
    <x v="294"/>
    <x v="2"/>
    <s v="Hawaii"/>
    <s v="Honolulu"/>
    <x v="0"/>
    <n v="0.7"/>
    <x v="26"/>
    <x v="235"/>
    <x v="720"/>
    <n v="0.25"/>
  </r>
  <r>
    <x v="0"/>
    <n v="1128299"/>
    <x v="294"/>
    <x v="2"/>
    <s v="Hawaii"/>
    <s v="Honolulu"/>
    <x v="1"/>
    <n v="0.75"/>
    <x v="24"/>
    <x v="6"/>
    <x v="188"/>
    <n v="0.2"/>
  </r>
  <r>
    <x v="0"/>
    <n v="1128299"/>
    <x v="294"/>
    <x v="2"/>
    <s v="Hawaii"/>
    <s v="Honolulu"/>
    <x v="2"/>
    <n v="0.75"/>
    <x v="24"/>
    <x v="6"/>
    <x v="56"/>
    <n v="0.25"/>
  </r>
  <r>
    <x v="0"/>
    <n v="1128299"/>
    <x v="294"/>
    <x v="2"/>
    <s v="Hawaii"/>
    <s v="Honolulu"/>
    <x v="3"/>
    <n v="0.75"/>
    <x v="33"/>
    <x v="205"/>
    <x v="721"/>
    <n v="0.25"/>
  </r>
  <r>
    <x v="0"/>
    <n v="1128299"/>
    <x v="294"/>
    <x v="2"/>
    <s v="Hawaii"/>
    <s v="Honolulu"/>
    <x v="4"/>
    <n v="0.85000000000000009"/>
    <x v="44"/>
    <x v="402"/>
    <x v="343"/>
    <n v="0.15"/>
  </r>
  <r>
    <x v="0"/>
    <n v="1128299"/>
    <x v="294"/>
    <x v="2"/>
    <s v="Hawaii"/>
    <s v="Honolulu"/>
    <x v="5"/>
    <n v="1"/>
    <x v="25"/>
    <x v="19"/>
    <x v="722"/>
    <n v="0.4"/>
  </r>
  <r>
    <x v="0"/>
    <n v="1128299"/>
    <x v="323"/>
    <x v="2"/>
    <s v="Hawaii"/>
    <s v="Honolulu"/>
    <x v="0"/>
    <n v="0.8"/>
    <x v="9"/>
    <x v="403"/>
    <x v="58"/>
    <n v="0.25"/>
  </r>
  <r>
    <x v="0"/>
    <n v="1128299"/>
    <x v="323"/>
    <x v="2"/>
    <s v="Hawaii"/>
    <s v="Honolulu"/>
    <x v="1"/>
    <n v="0.85000000000000009"/>
    <x v="25"/>
    <x v="404"/>
    <x v="723"/>
    <n v="0.2"/>
  </r>
  <r>
    <x v="0"/>
    <n v="1128299"/>
    <x v="323"/>
    <x v="2"/>
    <s v="Hawaii"/>
    <s v="Honolulu"/>
    <x v="2"/>
    <n v="0.85000000000000009"/>
    <x v="24"/>
    <x v="405"/>
    <x v="640"/>
    <n v="0.25"/>
  </r>
  <r>
    <x v="0"/>
    <n v="1128299"/>
    <x v="323"/>
    <x v="2"/>
    <s v="Hawaii"/>
    <s v="Honolulu"/>
    <x v="3"/>
    <n v="0.8"/>
    <x v="23"/>
    <x v="2"/>
    <x v="161"/>
    <n v="0.25"/>
  </r>
  <r>
    <x v="0"/>
    <n v="1128299"/>
    <x v="323"/>
    <x v="2"/>
    <s v="Hawaii"/>
    <s v="Honolulu"/>
    <x v="4"/>
    <n v="0.85000000000000009"/>
    <x v="20"/>
    <x v="406"/>
    <x v="724"/>
    <n v="0.15"/>
  </r>
  <r>
    <x v="0"/>
    <n v="1128299"/>
    <x v="323"/>
    <x v="2"/>
    <s v="Hawaii"/>
    <s v="Honolulu"/>
    <x v="5"/>
    <n v="1"/>
    <x v="20"/>
    <x v="21"/>
    <x v="725"/>
    <n v="0.4"/>
  </r>
  <r>
    <x v="0"/>
    <n v="1128299"/>
    <x v="355"/>
    <x v="2"/>
    <s v="Hawaii"/>
    <s v="Honolulu"/>
    <x v="0"/>
    <n v="0.85000000000000009"/>
    <x v="29"/>
    <x v="270"/>
    <x v="364"/>
    <n v="0.25"/>
  </r>
  <r>
    <x v="0"/>
    <n v="1128299"/>
    <x v="355"/>
    <x v="2"/>
    <s v="Hawaii"/>
    <s v="Honolulu"/>
    <x v="1"/>
    <n v="0.75000000000000011"/>
    <x v="26"/>
    <x v="407"/>
    <x v="726"/>
    <n v="0.2"/>
  </r>
  <r>
    <x v="0"/>
    <n v="1128299"/>
    <x v="355"/>
    <x v="2"/>
    <s v="Hawaii"/>
    <s v="Honolulu"/>
    <x v="2"/>
    <n v="0.7"/>
    <x v="24"/>
    <x v="79"/>
    <x v="147"/>
    <n v="0.25"/>
  </r>
  <r>
    <x v="0"/>
    <n v="1128299"/>
    <x v="355"/>
    <x v="2"/>
    <s v="Hawaii"/>
    <s v="Honolulu"/>
    <x v="3"/>
    <n v="0.7"/>
    <x v="27"/>
    <x v="233"/>
    <x v="50"/>
    <n v="0.25"/>
  </r>
  <r>
    <x v="3"/>
    <n v="1128299"/>
    <x v="355"/>
    <x v="2"/>
    <s v="Hawaii"/>
    <s v="Honolulu"/>
    <x v="4"/>
    <n v="0.7"/>
    <x v="27"/>
    <x v="233"/>
    <x v="727"/>
    <n v="0.15"/>
  </r>
  <r>
    <x v="3"/>
    <n v="1128299"/>
    <x v="355"/>
    <x v="2"/>
    <s v="Hawaii"/>
    <s v="Honolulu"/>
    <x v="5"/>
    <n v="0.75"/>
    <x v="44"/>
    <x v="46"/>
    <x v="147"/>
    <n v="0.4"/>
  </r>
  <r>
    <x v="3"/>
    <n v="1128299"/>
    <x v="387"/>
    <x v="2"/>
    <s v="Hawaii"/>
    <s v="Honolulu"/>
    <x v="0"/>
    <n v="0.65000000000000013"/>
    <x v="20"/>
    <x v="212"/>
    <x v="416"/>
    <n v="0.25"/>
  </r>
  <r>
    <x v="3"/>
    <n v="1128299"/>
    <x v="387"/>
    <x v="2"/>
    <s v="Hawaii"/>
    <s v="Honolulu"/>
    <x v="1"/>
    <n v="0.70000000000000018"/>
    <x v="20"/>
    <x v="408"/>
    <x v="728"/>
    <n v="0.2"/>
  </r>
  <r>
    <x v="3"/>
    <n v="1128299"/>
    <x v="387"/>
    <x v="2"/>
    <s v="Hawaii"/>
    <s v="Honolulu"/>
    <x v="2"/>
    <n v="0.65000000000000013"/>
    <x v="47"/>
    <x v="409"/>
    <x v="729"/>
    <n v="0.25"/>
  </r>
  <r>
    <x v="3"/>
    <n v="1128299"/>
    <x v="387"/>
    <x v="2"/>
    <s v="Hawaii"/>
    <s v="Honolulu"/>
    <x v="3"/>
    <n v="0.65000000000000013"/>
    <x v="45"/>
    <x v="410"/>
    <x v="730"/>
    <n v="0.25"/>
  </r>
  <r>
    <x v="3"/>
    <n v="1128299"/>
    <x v="387"/>
    <x v="2"/>
    <s v="Hawaii"/>
    <s v="Honolulu"/>
    <x v="4"/>
    <n v="0.75000000000000011"/>
    <x v="44"/>
    <x v="411"/>
    <x v="193"/>
    <n v="0.15"/>
  </r>
  <r>
    <x v="3"/>
    <n v="1128299"/>
    <x v="387"/>
    <x v="2"/>
    <s v="Hawaii"/>
    <s v="Honolulu"/>
    <x v="5"/>
    <n v="0.6"/>
    <x v="47"/>
    <x v="37"/>
    <x v="188"/>
    <n v="0.4"/>
  </r>
  <r>
    <x v="3"/>
    <n v="1128299"/>
    <x v="416"/>
    <x v="2"/>
    <s v="Hawaii"/>
    <s v="Honolulu"/>
    <x v="0"/>
    <n v="0.55000000000000004"/>
    <x v="33"/>
    <x v="337"/>
    <x v="731"/>
    <n v="0.25"/>
  </r>
  <r>
    <x v="3"/>
    <n v="1128299"/>
    <x v="416"/>
    <x v="2"/>
    <s v="Hawaii"/>
    <s v="Honolulu"/>
    <x v="1"/>
    <n v="0.65000000000000013"/>
    <x v="33"/>
    <x v="412"/>
    <x v="732"/>
    <n v="0.2"/>
  </r>
  <r>
    <x v="3"/>
    <n v="1128299"/>
    <x v="416"/>
    <x v="2"/>
    <s v="Hawaii"/>
    <s v="Honolulu"/>
    <x v="2"/>
    <n v="0.60000000000000009"/>
    <x v="48"/>
    <x v="160"/>
    <x v="733"/>
    <n v="0.25"/>
  </r>
  <r>
    <x v="3"/>
    <n v="1128299"/>
    <x v="416"/>
    <x v="2"/>
    <s v="Hawaii"/>
    <s v="Honolulu"/>
    <x v="3"/>
    <n v="0.55000000000000004"/>
    <x v="34"/>
    <x v="385"/>
    <x v="734"/>
    <n v="0.25"/>
  </r>
  <r>
    <x v="3"/>
    <n v="1128299"/>
    <x v="416"/>
    <x v="2"/>
    <s v="Hawaii"/>
    <s v="Honolulu"/>
    <x v="4"/>
    <n v="0.65"/>
    <x v="43"/>
    <x v="128"/>
    <x v="277"/>
    <n v="0.15"/>
  </r>
  <r>
    <x v="3"/>
    <n v="1128299"/>
    <x v="416"/>
    <x v="2"/>
    <s v="Hawaii"/>
    <s v="Honolulu"/>
    <x v="5"/>
    <n v="0.7"/>
    <x v="48"/>
    <x v="187"/>
    <x v="97"/>
    <n v="0.4"/>
  </r>
  <r>
    <x v="3"/>
    <n v="1128299"/>
    <x v="447"/>
    <x v="2"/>
    <s v="Hawaii"/>
    <s v="Honolulu"/>
    <x v="0"/>
    <n v="0.55000000000000004"/>
    <x v="27"/>
    <x v="164"/>
    <x v="735"/>
    <n v="0.25"/>
  </r>
  <r>
    <x v="3"/>
    <n v="1128299"/>
    <x v="447"/>
    <x v="2"/>
    <s v="Hawaii"/>
    <s v="Honolulu"/>
    <x v="1"/>
    <n v="0.60000000000000009"/>
    <x v="24"/>
    <x v="206"/>
    <x v="326"/>
    <n v="0.2"/>
  </r>
  <r>
    <x v="3"/>
    <n v="1128299"/>
    <x v="447"/>
    <x v="2"/>
    <s v="Hawaii"/>
    <s v="Honolulu"/>
    <x v="2"/>
    <n v="0.55000000000000004"/>
    <x v="32"/>
    <x v="244"/>
    <x v="736"/>
    <n v="0.25"/>
  </r>
  <r>
    <x v="3"/>
    <n v="1128299"/>
    <x v="447"/>
    <x v="2"/>
    <s v="Hawaii"/>
    <s v="Honolulu"/>
    <x v="3"/>
    <n v="0.65000000000000013"/>
    <x v="46"/>
    <x v="240"/>
    <x v="737"/>
    <n v="0.25"/>
  </r>
  <r>
    <x v="3"/>
    <n v="1128299"/>
    <x v="447"/>
    <x v="2"/>
    <s v="Hawaii"/>
    <s v="Honolulu"/>
    <x v="4"/>
    <n v="0.85000000000000009"/>
    <x v="47"/>
    <x v="249"/>
    <x v="738"/>
    <n v="0.15"/>
  </r>
  <r>
    <x v="3"/>
    <n v="1128299"/>
    <x v="447"/>
    <x v="2"/>
    <s v="Hawaii"/>
    <s v="Honolulu"/>
    <x v="5"/>
    <n v="0.90000000000000013"/>
    <x v="23"/>
    <x v="399"/>
    <x v="739"/>
    <n v="0.4"/>
  </r>
  <r>
    <x v="3"/>
    <n v="1128299"/>
    <x v="476"/>
    <x v="2"/>
    <s v="Hawaii"/>
    <s v="Honolulu"/>
    <x v="0"/>
    <n v="0.75000000000000011"/>
    <x v="19"/>
    <x v="102"/>
    <x v="740"/>
    <n v="0.25"/>
  </r>
  <r>
    <x v="3"/>
    <n v="1128299"/>
    <x v="476"/>
    <x v="2"/>
    <s v="Hawaii"/>
    <s v="Honolulu"/>
    <x v="1"/>
    <n v="0.85000000000000009"/>
    <x v="19"/>
    <x v="413"/>
    <x v="741"/>
    <n v="0.2"/>
  </r>
  <r>
    <x v="2"/>
    <n v="1128299"/>
    <x v="476"/>
    <x v="2"/>
    <s v="Hawaii"/>
    <s v="Honolulu"/>
    <x v="2"/>
    <n v="0.80000000000000016"/>
    <x v="23"/>
    <x v="245"/>
    <x v="742"/>
    <n v="0.25"/>
  </r>
  <r>
    <x v="2"/>
    <n v="1128299"/>
    <x v="476"/>
    <x v="2"/>
    <s v="Hawaii"/>
    <s v="Honolulu"/>
    <x v="3"/>
    <n v="0.80000000000000016"/>
    <x v="23"/>
    <x v="245"/>
    <x v="742"/>
    <n v="0.25"/>
  </r>
  <r>
    <x v="2"/>
    <n v="1128299"/>
    <x v="476"/>
    <x v="2"/>
    <s v="Hawaii"/>
    <s v="Honolulu"/>
    <x v="4"/>
    <n v="0.90000000000000013"/>
    <x v="32"/>
    <x v="268"/>
    <x v="515"/>
    <n v="0.15"/>
  </r>
  <r>
    <x v="2"/>
    <n v="1128299"/>
    <x v="476"/>
    <x v="2"/>
    <s v="Hawaii"/>
    <s v="Honolulu"/>
    <x v="5"/>
    <n v="0.95000000000000018"/>
    <x v="27"/>
    <x v="414"/>
    <x v="743"/>
    <n v="0.4"/>
  </r>
  <r>
    <x v="2"/>
    <n v="1128299"/>
    <x v="181"/>
    <x v="2"/>
    <s v="Hawaii"/>
    <s v="Honolulu"/>
    <x v="0"/>
    <n v="0.4"/>
    <x v="32"/>
    <x v="224"/>
    <x v="744"/>
    <n v="0.3"/>
  </r>
  <r>
    <x v="2"/>
    <n v="1128299"/>
    <x v="181"/>
    <x v="2"/>
    <s v="Hawaii"/>
    <s v="Honolulu"/>
    <x v="1"/>
    <n v="0.5"/>
    <x v="32"/>
    <x v="41"/>
    <x v="745"/>
    <n v="0.25"/>
  </r>
  <r>
    <x v="2"/>
    <n v="1128299"/>
    <x v="181"/>
    <x v="2"/>
    <s v="Hawaii"/>
    <s v="Honolulu"/>
    <x v="2"/>
    <n v="0.5"/>
    <x v="32"/>
    <x v="41"/>
    <x v="394"/>
    <n v="0.3"/>
  </r>
  <r>
    <x v="2"/>
    <n v="1128299"/>
    <x v="181"/>
    <x v="2"/>
    <s v="Hawaii"/>
    <s v="Honolulu"/>
    <x v="3"/>
    <n v="0.5"/>
    <x v="34"/>
    <x v="136"/>
    <x v="285"/>
    <n v="0.3"/>
  </r>
  <r>
    <x v="2"/>
    <n v="1128299"/>
    <x v="181"/>
    <x v="2"/>
    <s v="Hawaii"/>
    <s v="Honolulu"/>
    <x v="4"/>
    <n v="0.55000000000000004"/>
    <x v="37"/>
    <x v="114"/>
    <x v="746"/>
    <n v="0.2"/>
  </r>
  <r>
    <x v="2"/>
    <n v="1128299"/>
    <x v="181"/>
    <x v="2"/>
    <s v="Hawaii"/>
    <s v="Honolulu"/>
    <x v="5"/>
    <n v="0.5"/>
    <x v="33"/>
    <x v="333"/>
    <x v="747"/>
    <n v="0.45"/>
  </r>
  <r>
    <x v="2"/>
    <n v="1128299"/>
    <x v="212"/>
    <x v="2"/>
    <s v="Hawaii"/>
    <s v="Honolulu"/>
    <x v="0"/>
    <n v="0.4"/>
    <x v="27"/>
    <x v="187"/>
    <x v="146"/>
    <n v="0.3"/>
  </r>
  <r>
    <x v="2"/>
    <n v="1128299"/>
    <x v="212"/>
    <x v="2"/>
    <s v="Hawaii"/>
    <s v="Honolulu"/>
    <x v="1"/>
    <n v="0.5"/>
    <x v="32"/>
    <x v="41"/>
    <x v="745"/>
    <n v="0.25"/>
  </r>
  <r>
    <x v="2"/>
    <n v="1128299"/>
    <x v="212"/>
    <x v="2"/>
    <s v="Hawaii"/>
    <s v="Honolulu"/>
    <x v="2"/>
    <n v="0.5"/>
    <x v="32"/>
    <x v="41"/>
    <x v="394"/>
    <n v="0.3"/>
  </r>
  <r>
    <x v="2"/>
    <n v="1128299"/>
    <x v="212"/>
    <x v="4"/>
    <s v="Florida"/>
    <s v="Orlando"/>
    <x v="3"/>
    <n v="0.5"/>
    <x v="34"/>
    <x v="136"/>
    <x v="285"/>
    <n v="0.3"/>
  </r>
  <r>
    <x v="2"/>
    <n v="1128299"/>
    <x v="212"/>
    <x v="4"/>
    <s v="Florida"/>
    <s v="Orlando"/>
    <x v="4"/>
    <n v="0.55000000000000004"/>
    <x v="40"/>
    <x v="126"/>
    <x v="748"/>
    <n v="0.2"/>
  </r>
  <r>
    <x v="2"/>
    <n v="1128299"/>
    <x v="212"/>
    <x v="4"/>
    <s v="Florida"/>
    <s v="Orlando"/>
    <x v="5"/>
    <n v="0.5"/>
    <x v="46"/>
    <x v="45"/>
    <x v="188"/>
    <n v="0.45"/>
  </r>
  <r>
    <x v="2"/>
    <n v="1128299"/>
    <x v="221"/>
    <x v="4"/>
    <s v="Florida"/>
    <s v="Orlando"/>
    <x v="0"/>
    <n v="0.5"/>
    <x v="20"/>
    <x v="78"/>
    <x v="534"/>
    <n v="0.3"/>
  </r>
  <r>
    <x v="2"/>
    <n v="1128299"/>
    <x v="221"/>
    <x v="4"/>
    <s v="Florida"/>
    <s v="Orlando"/>
    <x v="1"/>
    <n v="0.6"/>
    <x v="46"/>
    <x v="48"/>
    <x v="49"/>
    <n v="0.25"/>
  </r>
  <r>
    <x v="2"/>
    <n v="1128299"/>
    <x v="221"/>
    <x v="4"/>
    <s v="Florida"/>
    <s v="Orlando"/>
    <x v="2"/>
    <n v="0.64999999999999991"/>
    <x v="32"/>
    <x v="250"/>
    <x v="749"/>
    <n v="0.3"/>
  </r>
  <r>
    <x v="2"/>
    <n v="1128299"/>
    <x v="221"/>
    <x v="4"/>
    <s v="Florida"/>
    <s v="Orlando"/>
    <x v="3"/>
    <n v="0.6"/>
    <x v="45"/>
    <x v="203"/>
    <x v="151"/>
    <n v="0.3"/>
  </r>
  <r>
    <x v="2"/>
    <n v="1128299"/>
    <x v="221"/>
    <x v="4"/>
    <s v="Florida"/>
    <s v="Orlando"/>
    <x v="4"/>
    <n v="0.65"/>
    <x v="36"/>
    <x v="159"/>
    <x v="750"/>
    <n v="0.2"/>
  </r>
  <r>
    <x v="2"/>
    <n v="1128299"/>
    <x v="221"/>
    <x v="4"/>
    <s v="Florida"/>
    <s v="Orlando"/>
    <x v="5"/>
    <n v="0.6"/>
    <x v="47"/>
    <x v="37"/>
    <x v="536"/>
    <n v="0.45"/>
  </r>
  <r>
    <x v="3"/>
    <n v="1128299"/>
    <x v="240"/>
    <x v="4"/>
    <s v="Florida"/>
    <s v="Orlando"/>
    <x v="0"/>
    <n v="0.65"/>
    <x v="20"/>
    <x v="86"/>
    <x v="313"/>
    <n v="0.3"/>
  </r>
  <r>
    <x v="3"/>
    <n v="1128299"/>
    <x v="240"/>
    <x v="4"/>
    <s v="Florida"/>
    <s v="Orlando"/>
    <x v="1"/>
    <n v="0.7"/>
    <x v="44"/>
    <x v="39"/>
    <x v="751"/>
    <n v="0.25"/>
  </r>
  <r>
    <x v="3"/>
    <n v="1128299"/>
    <x v="240"/>
    <x v="4"/>
    <s v="Florida"/>
    <s v="Orlando"/>
    <x v="2"/>
    <n v="0.7"/>
    <x v="46"/>
    <x v="57"/>
    <x v="97"/>
    <n v="0.3"/>
  </r>
  <r>
    <x v="3"/>
    <n v="1128299"/>
    <x v="240"/>
    <x v="4"/>
    <s v="Florida"/>
    <s v="Orlando"/>
    <x v="3"/>
    <n v="0.55000000000000004"/>
    <x v="48"/>
    <x v="197"/>
    <x v="680"/>
    <n v="0.3"/>
  </r>
  <r>
    <x v="3"/>
    <n v="1128299"/>
    <x v="240"/>
    <x v="4"/>
    <s v="Florida"/>
    <s v="Orlando"/>
    <x v="4"/>
    <n v="0.60000000000000009"/>
    <x v="40"/>
    <x v="192"/>
    <x v="752"/>
    <n v="0.2"/>
  </r>
  <r>
    <x v="3"/>
    <n v="1128299"/>
    <x v="240"/>
    <x v="4"/>
    <s v="Florida"/>
    <s v="Orlando"/>
    <x v="5"/>
    <n v="0.75000000000000011"/>
    <x v="47"/>
    <x v="214"/>
    <x v="753"/>
    <n v="0.45"/>
  </r>
  <r>
    <x v="3"/>
    <n v="1128299"/>
    <x v="271"/>
    <x v="4"/>
    <s v="Florida"/>
    <s v="Orlando"/>
    <x v="0"/>
    <n v="0.6"/>
    <x v="30"/>
    <x v="415"/>
    <x v="250"/>
    <n v="0.3"/>
  </r>
  <r>
    <x v="3"/>
    <n v="1128299"/>
    <x v="271"/>
    <x v="4"/>
    <s v="Florida"/>
    <s v="Orlando"/>
    <x v="1"/>
    <n v="0.65"/>
    <x v="32"/>
    <x v="416"/>
    <x v="754"/>
    <n v="0.25"/>
  </r>
  <r>
    <x v="3"/>
    <n v="1128299"/>
    <x v="271"/>
    <x v="4"/>
    <s v="Florida"/>
    <s v="Orlando"/>
    <x v="2"/>
    <n v="0.65"/>
    <x v="32"/>
    <x v="416"/>
    <x v="755"/>
    <n v="0.3"/>
  </r>
  <r>
    <x v="3"/>
    <n v="1128299"/>
    <x v="271"/>
    <x v="4"/>
    <s v="Florida"/>
    <s v="Orlando"/>
    <x v="3"/>
    <n v="0.6"/>
    <x v="45"/>
    <x v="203"/>
    <x v="151"/>
    <n v="0.3"/>
  </r>
  <r>
    <x v="3"/>
    <n v="1128299"/>
    <x v="271"/>
    <x v="4"/>
    <s v="Florida"/>
    <s v="Orlando"/>
    <x v="4"/>
    <n v="0.54999999999999993"/>
    <x v="37"/>
    <x v="417"/>
    <x v="756"/>
    <n v="0.2"/>
  </r>
  <r>
    <x v="3"/>
    <n v="1128299"/>
    <x v="271"/>
    <x v="4"/>
    <s v="Florida"/>
    <s v="Orlando"/>
    <x v="5"/>
    <n v="0.7"/>
    <x v="30"/>
    <x v="232"/>
    <x v="366"/>
    <n v="0.45"/>
  </r>
  <r>
    <x v="3"/>
    <n v="1128299"/>
    <x v="301"/>
    <x v="4"/>
    <s v="Florida"/>
    <s v="Orlando"/>
    <x v="0"/>
    <n v="0.64999999999999991"/>
    <x v="6"/>
    <x v="418"/>
    <x v="757"/>
    <n v="0.3"/>
  </r>
  <r>
    <x v="3"/>
    <n v="1128299"/>
    <x v="301"/>
    <x v="4"/>
    <s v="Florida"/>
    <s v="Orlando"/>
    <x v="1"/>
    <n v="0.7"/>
    <x v="19"/>
    <x v="106"/>
    <x v="44"/>
    <n v="0.25"/>
  </r>
  <r>
    <x v="3"/>
    <n v="1128299"/>
    <x v="301"/>
    <x v="4"/>
    <s v="Florida"/>
    <s v="Orlando"/>
    <x v="2"/>
    <n v="0.85"/>
    <x v="19"/>
    <x v="290"/>
    <x v="758"/>
    <n v="0.3"/>
  </r>
  <r>
    <x v="3"/>
    <n v="1128299"/>
    <x v="301"/>
    <x v="4"/>
    <s v="Florida"/>
    <s v="Orlando"/>
    <x v="3"/>
    <n v="0.85"/>
    <x v="30"/>
    <x v="419"/>
    <x v="759"/>
    <n v="0.3"/>
  </r>
  <r>
    <x v="3"/>
    <n v="1128299"/>
    <x v="301"/>
    <x v="4"/>
    <s v="Florida"/>
    <s v="Orlando"/>
    <x v="4"/>
    <n v="0.95"/>
    <x v="31"/>
    <x v="58"/>
    <x v="176"/>
    <n v="0.2"/>
  </r>
  <r>
    <x v="3"/>
    <n v="1128299"/>
    <x v="301"/>
    <x v="4"/>
    <s v="Florida"/>
    <s v="Orlando"/>
    <x v="5"/>
    <n v="1.1000000000000001"/>
    <x v="29"/>
    <x v="420"/>
    <x v="760"/>
    <n v="0.45"/>
  </r>
  <r>
    <x v="3"/>
    <n v="1128299"/>
    <x v="330"/>
    <x v="4"/>
    <s v="Florida"/>
    <s v="Orlando"/>
    <x v="0"/>
    <n v="0.9"/>
    <x v="3"/>
    <x v="421"/>
    <x v="761"/>
    <n v="0.3"/>
  </r>
  <r>
    <x v="3"/>
    <n v="1128299"/>
    <x v="330"/>
    <x v="4"/>
    <s v="Florida"/>
    <s v="Orlando"/>
    <x v="1"/>
    <n v="0.95"/>
    <x v="29"/>
    <x v="422"/>
    <x v="762"/>
    <n v="0.25"/>
  </r>
  <r>
    <x v="3"/>
    <n v="1128299"/>
    <x v="330"/>
    <x v="4"/>
    <s v="Florida"/>
    <s v="Orlando"/>
    <x v="2"/>
    <n v="0.95"/>
    <x v="19"/>
    <x v="423"/>
    <x v="763"/>
    <n v="0.3"/>
  </r>
  <r>
    <x v="3"/>
    <n v="1128299"/>
    <x v="330"/>
    <x v="4"/>
    <s v="Florida"/>
    <s v="Orlando"/>
    <x v="3"/>
    <n v="0.9"/>
    <x v="24"/>
    <x v="4"/>
    <x v="4"/>
    <n v="0.3"/>
  </r>
  <r>
    <x v="3"/>
    <n v="1128299"/>
    <x v="330"/>
    <x v="4"/>
    <s v="Florida"/>
    <s v="Orlando"/>
    <x v="4"/>
    <n v="0.95"/>
    <x v="25"/>
    <x v="424"/>
    <x v="367"/>
    <n v="0.2"/>
  </r>
  <r>
    <x v="3"/>
    <n v="1128299"/>
    <x v="330"/>
    <x v="4"/>
    <s v="Florida"/>
    <s v="Orlando"/>
    <x v="5"/>
    <n v="1.1000000000000001"/>
    <x v="25"/>
    <x v="425"/>
    <x v="764"/>
    <n v="0.45"/>
  </r>
  <r>
    <x v="3"/>
    <n v="1128299"/>
    <x v="362"/>
    <x v="4"/>
    <s v="Florida"/>
    <s v="Orlando"/>
    <x v="0"/>
    <n v="0.95"/>
    <x v="2"/>
    <x v="426"/>
    <x v="765"/>
    <n v="0.3"/>
  </r>
  <r>
    <x v="3"/>
    <n v="1128299"/>
    <x v="362"/>
    <x v="4"/>
    <s v="Florida"/>
    <s v="Orlando"/>
    <x v="1"/>
    <n v="0.85000000000000009"/>
    <x v="6"/>
    <x v="427"/>
    <x v="766"/>
    <n v="0.25"/>
  </r>
  <r>
    <x v="3"/>
    <n v="1128299"/>
    <x v="362"/>
    <x v="4"/>
    <s v="Florida"/>
    <s v="Orlando"/>
    <x v="2"/>
    <n v="0.8"/>
    <x v="19"/>
    <x v="84"/>
    <x v="767"/>
    <n v="0.3"/>
  </r>
  <r>
    <x v="3"/>
    <n v="1128299"/>
    <x v="362"/>
    <x v="4"/>
    <s v="Florida"/>
    <s v="Orlando"/>
    <x v="3"/>
    <n v="0.8"/>
    <x v="33"/>
    <x v="7"/>
    <x v="359"/>
    <n v="0.3"/>
  </r>
  <r>
    <x v="3"/>
    <n v="1128299"/>
    <x v="362"/>
    <x v="4"/>
    <s v="Florida"/>
    <s v="Orlando"/>
    <x v="4"/>
    <n v="0.8"/>
    <x v="33"/>
    <x v="7"/>
    <x v="768"/>
    <n v="0.2"/>
  </r>
  <r>
    <x v="3"/>
    <n v="1128299"/>
    <x v="362"/>
    <x v="4"/>
    <s v="Florida"/>
    <s v="Orlando"/>
    <x v="5"/>
    <n v="0.85"/>
    <x v="48"/>
    <x v="137"/>
    <x v="769"/>
    <n v="0.45"/>
  </r>
  <r>
    <x v="3"/>
    <n v="1128299"/>
    <x v="394"/>
    <x v="4"/>
    <s v="Florida"/>
    <s v="Orlando"/>
    <x v="0"/>
    <n v="0.60000000000000009"/>
    <x v="23"/>
    <x v="241"/>
    <x v="230"/>
    <n v="0.3"/>
  </r>
  <r>
    <x v="3"/>
    <n v="1128299"/>
    <x v="394"/>
    <x v="4"/>
    <s v="Florida"/>
    <s v="Orlando"/>
    <x v="1"/>
    <n v="0.65000000000000013"/>
    <x v="23"/>
    <x v="248"/>
    <x v="770"/>
    <n v="0.25"/>
  </r>
  <r>
    <x v="3"/>
    <n v="1128299"/>
    <x v="394"/>
    <x v="4"/>
    <s v="Florida"/>
    <s v="Orlando"/>
    <x v="2"/>
    <n v="0.60000000000000009"/>
    <x v="48"/>
    <x v="160"/>
    <x v="296"/>
    <n v="0.3"/>
  </r>
  <r>
    <x v="3"/>
    <n v="1128299"/>
    <x v="394"/>
    <x v="4"/>
    <s v="Florida"/>
    <s v="Orlando"/>
    <x v="3"/>
    <n v="0.60000000000000009"/>
    <x v="43"/>
    <x v="185"/>
    <x v="733"/>
    <n v="0.3"/>
  </r>
  <r>
    <x v="3"/>
    <n v="1128299"/>
    <x v="394"/>
    <x v="4"/>
    <s v="Florida"/>
    <s v="Orlando"/>
    <x v="4"/>
    <n v="0.7"/>
    <x v="34"/>
    <x v="163"/>
    <x v="191"/>
    <n v="0.2"/>
  </r>
  <r>
    <x v="3"/>
    <n v="1128299"/>
    <x v="394"/>
    <x v="4"/>
    <s v="Florida"/>
    <s v="Orlando"/>
    <x v="5"/>
    <n v="0.54999999999999993"/>
    <x v="48"/>
    <x v="201"/>
    <x v="357"/>
    <n v="0.45"/>
  </r>
  <r>
    <x v="3"/>
    <n v="1128299"/>
    <x v="423"/>
    <x v="4"/>
    <s v="Florida"/>
    <s v="Orlando"/>
    <x v="0"/>
    <n v="0.5"/>
    <x v="46"/>
    <x v="45"/>
    <x v="49"/>
    <n v="0.3"/>
  </r>
  <r>
    <x v="3"/>
    <n v="1128299"/>
    <x v="423"/>
    <x v="4"/>
    <s v="Florida"/>
    <s v="Orlando"/>
    <x v="1"/>
    <n v="0.65000000000000013"/>
    <x v="30"/>
    <x v="216"/>
    <x v="771"/>
    <n v="0.25"/>
  </r>
  <r>
    <x v="3"/>
    <n v="1128299"/>
    <x v="423"/>
    <x v="4"/>
    <s v="Florida"/>
    <s v="Orlando"/>
    <x v="2"/>
    <n v="0.60000000000000009"/>
    <x v="46"/>
    <x v="209"/>
    <x v="326"/>
    <n v="0.3"/>
  </r>
  <r>
    <x v="3"/>
    <n v="1128299"/>
    <x v="423"/>
    <x v="4"/>
    <s v="Florida"/>
    <s v="Orlando"/>
    <x v="3"/>
    <n v="0.55000000000000004"/>
    <x v="47"/>
    <x v="134"/>
    <x v="180"/>
    <n v="0.3"/>
  </r>
  <r>
    <x v="3"/>
    <n v="1128299"/>
    <x v="423"/>
    <x v="4"/>
    <s v="Florida"/>
    <s v="Orlando"/>
    <x v="4"/>
    <n v="0.65"/>
    <x v="44"/>
    <x v="150"/>
    <x v="772"/>
    <n v="0.2"/>
  </r>
  <r>
    <x v="3"/>
    <n v="1128299"/>
    <x v="423"/>
    <x v="4"/>
    <s v="Florida"/>
    <s v="Orlando"/>
    <x v="5"/>
    <n v="0.7"/>
    <x v="46"/>
    <x v="57"/>
    <x v="12"/>
    <n v="0.45"/>
  </r>
  <r>
    <x v="3"/>
    <n v="1128299"/>
    <x v="454"/>
    <x v="4"/>
    <s v="Florida"/>
    <s v="Orlando"/>
    <x v="0"/>
    <n v="0.55000000000000004"/>
    <x v="22"/>
    <x v="320"/>
    <x v="201"/>
    <n v="0.3"/>
  </r>
  <r>
    <x v="3"/>
    <n v="1128299"/>
    <x v="454"/>
    <x v="4"/>
    <s v="Florida"/>
    <s v="Orlando"/>
    <x v="1"/>
    <n v="0.60000000000000009"/>
    <x v="19"/>
    <x v="238"/>
    <x v="376"/>
    <n v="0.25"/>
  </r>
  <r>
    <x v="3"/>
    <n v="1128299"/>
    <x v="454"/>
    <x v="4"/>
    <s v="Florida"/>
    <s v="Orlando"/>
    <x v="2"/>
    <n v="0.55000000000000004"/>
    <x v="27"/>
    <x v="164"/>
    <x v="615"/>
    <n v="0.3"/>
  </r>
  <r>
    <x v="3"/>
    <n v="1128299"/>
    <x v="454"/>
    <x v="4"/>
    <s v="Florida"/>
    <s v="Orlando"/>
    <x v="3"/>
    <n v="0.65000000000000013"/>
    <x v="23"/>
    <x v="248"/>
    <x v="773"/>
    <n v="0.3"/>
  </r>
  <r>
    <x v="3"/>
    <n v="1128299"/>
    <x v="454"/>
    <x v="4"/>
    <s v="Florida"/>
    <s v="Orlando"/>
    <x v="4"/>
    <n v="0.85000000000000009"/>
    <x v="33"/>
    <x v="428"/>
    <x v="774"/>
    <n v="0.2"/>
  </r>
  <r>
    <x v="3"/>
    <n v="1128299"/>
    <x v="454"/>
    <x v="4"/>
    <s v="Florida"/>
    <s v="Orlando"/>
    <x v="5"/>
    <n v="0.90000000000000013"/>
    <x v="24"/>
    <x v="280"/>
    <x v="775"/>
    <n v="0.45"/>
  </r>
  <r>
    <x v="3"/>
    <n v="1128299"/>
    <x v="483"/>
    <x v="4"/>
    <s v="Florida"/>
    <s v="Orlando"/>
    <x v="0"/>
    <n v="0.75000000000000011"/>
    <x v="9"/>
    <x v="259"/>
    <x v="421"/>
    <n v="0.3"/>
  </r>
  <r>
    <x v="3"/>
    <n v="1128299"/>
    <x v="483"/>
    <x v="4"/>
    <s v="Florida"/>
    <s v="Orlando"/>
    <x v="1"/>
    <n v="0.85000000000000009"/>
    <x v="9"/>
    <x v="429"/>
    <x v="776"/>
    <n v="0.25"/>
  </r>
  <r>
    <x v="4"/>
    <n v="1128299"/>
    <x v="483"/>
    <x v="4"/>
    <s v="Florida"/>
    <s v="Orlando"/>
    <x v="2"/>
    <n v="0.80000000000000016"/>
    <x v="24"/>
    <x v="430"/>
    <x v="777"/>
    <n v="0.3"/>
  </r>
  <r>
    <x v="4"/>
    <n v="1128299"/>
    <x v="483"/>
    <x v="4"/>
    <s v="Florida"/>
    <s v="Orlando"/>
    <x v="3"/>
    <n v="0.80000000000000016"/>
    <x v="24"/>
    <x v="430"/>
    <x v="777"/>
    <n v="0.3"/>
  </r>
  <r>
    <x v="4"/>
    <n v="1128299"/>
    <x v="483"/>
    <x v="4"/>
    <s v="Florida"/>
    <s v="Orlando"/>
    <x v="4"/>
    <n v="0.90000000000000013"/>
    <x v="27"/>
    <x v="431"/>
    <x v="325"/>
    <n v="0.2"/>
  </r>
  <r>
    <x v="4"/>
    <n v="1128299"/>
    <x v="483"/>
    <x v="4"/>
    <s v="Florida"/>
    <s v="Orlando"/>
    <x v="5"/>
    <n v="0.95000000000000018"/>
    <x v="22"/>
    <x v="432"/>
    <x v="778"/>
    <n v="0.45"/>
  </r>
  <r>
    <x v="4"/>
    <n v="1185732"/>
    <x v="176"/>
    <x v="4"/>
    <s v="Florida"/>
    <s v="Orlando"/>
    <x v="0"/>
    <n v="0.45"/>
    <x v="2"/>
    <x v="3"/>
    <x v="779"/>
    <n v="0.45"/>
  </r>
  <r>
    <x v="4"/>
    <n v="1185732"/>
    <x v="176"/>
    <x v="4"/>
    <s v="Florida"/>
    <s v="Orlando"/>
    <x v="1"/>
    <n v="0.45"/>
    <x v="25"/>
    <x v="60"/>
    <x v="162"/>
    <n v="0.35"/>
  </r>
  <r>
    <x v="4"/>
    <n v="1185732"/>
    <x v="176"/>
    <x v="4"/>
    <s v="Florida"/>
    <s v="Orlando"/>
    <x v="2"/>
    <n v="0.35"/>
    <x v="25"/>
    <x v="150"/>
    <x v="308"/>
    <n v="0.25"/>
  </r>
  <r>
    <x v="4"/>
    <n v="1185732"/>
    <x v="176"/>
    <x v="4"/>
    <s v="Florida"/>
    <s v="Orlando"/>
    <x v="3"/>
    <n v="0.4"/>
    <x v="23"/>
    <x v="45"/>
    <x v="49"/>
    <n v="0.3"/>
  </r>
  <r>
    <x v="4"/>
    <n v="1185732"/>
    <x v="176"/>
    <x v="4"/>
    <s v="Florida"/>
    <s v="Orlando"/>
    <x v="4"/>
    <n v="0.55000000000000004"/>
    <x v="20"/>
    <x v="433"/>
    <x v="780"/>
    <n v="0.35"/>
  </r>
  <r>
    <x v="4"/>
    <n v="1185732"/>
    <x v="176"/>
    <x v="4"/>
    <s v="Florida"/>
    <s v="Orlando"/>
    <x v="5"/>
    <n v="0.45"/>
    <x v="25"/>
    <x v="60"/>
    <x v="122"/>
    <n v="0.5"/>
  </r>
  <r>
    <x v="4"/>
    <n v="1185732"/>
    <x v="205"/>
    <x v="4"/>
    <s v="Florida"/>
    <s v="Orlando"/>
    <x v="0"/>
    <n v="0.45"/>
    <x v="3"/>
    <x v="70"/>
    <x v="781"/>
    <n v="0.45"/>
  </r>
  <r>
    <x v="4"/>
    <n v="1185732"/>
    <x v="205"/>
    <x v="4"/>
    <s v="Florida"/>
    <s v="Orlando"/>
    <x v="1"/>
    <n v="0.45"/>
    <x v="20"/>
    <x v="109"/>
    <x v="145"/>
    <n v="0.35"/>
  </r>
  <r>
    <x v="4"/>
    <n v="1185732"/>
    <x v="205"/>
    <x v="4"/>
    <s v="Florida"/>
    <s v="Orlando"/>
    <x v="2"/>
    <n v="0.35"/>
    <x v="24"/>
    <x v="187"/>
    <x v="211"/>
    <n v="0.25"/>
  </r>
  <r>
    <x v="4"/>
    <n v="1185732"/>
    <x v="205"/>
    <x v="0"/>
    <s v="New York"/>
    <s v="Albany"/>
    <x v="3"/>
    <n v="0.4"/>
    <x v="33"/>
    <x v="225"/>
    <x v="542"/>
    <n v="0.3"/>
  </r>
  <r>
    <x v="4"/>
    <n v="1185732"/>
    <x v="205"/>
    <x v="0"/>
    <s v="New York"/>
    <s v="Albany"/>
    <x v="4"/>
    <n v="0.55000000000000004"/>
    <x v="20"/>
    <x v="433"/>
    <x v="780"/>
    <n v="0.35"/>
  </r>
  <r>
    <x v="4"/>
    <n v="1185732"/>
    <x v="205"/>
    <x v="0"/>
    <s v="New York"/>
    <s v="Albany"/>
    <x v="5"/>
    <n v="0.45"/>
    <x v="25"/>
    <x v="60"/>
    <x v="122"/>
    <n v="0.5"/>
  </r>
  <r>
    <x v="4"/>
    <n v="1185732"/>
    <x v="710"/>
    <x v="0"/>
    <s v="New York"/>
    <s v="Albany"/>
    <x v="0"/>
    <n v="0.45"/>
    <x v="64"/>
    <x v="434"/>
    <x v="782"/>
    <n v="0.45"/>
  </r>
  <r>
    <x v="4"/>
    <n v="1185732"/>
    <x v="710"/>
    <x v="0"/>
    <s v="New York"/>
    <s v="Albany"/>
    <x v="1"/>
    <n v="0.45"/>
    <x v="20"/>
    <x v="109"/>
    <x v="145"/>
    <n v="0.35"/>
  </r>
  <r>
    <x v="4"/>
    <n v="1185732"/>
    <x v="710"/>
    <x v="0"/>
    <s v="New York"/>
    <s v="Albany"/>
    <x v="2"/>
    <n v="0.35"/>
    <x v="30"/>
    <x v="318"/>
    <x v="783"/>
    <n v="0.25"/>
  </r>
  <r>
    <x v="4"/>
    <n v="1185732"/>
    <x v="710"/>
    <x v="0"/>
    <s v="New York"/>
    <s v="Albany"/>
    <x v="3"/>
    <n v="0.4"/>
    <x v="32"/>
    <x v="224"/>
    <x v="744"/>
    <n v="0.3"/>
  </r>
  <r>
    <x v="4"/>
    <n v="1185732"/>
    <x v="710"/>
    <x v="0"/>
    <s v="New York"/>
    <s v="Albany"/>
    <x v="4"/>
    <n v="0.55000000000000004"/>
    <x v="33"/>
    <x v="337"/>
    <x v="506"/>
    <n v="0.35"/>
  </r>
  <r>
    <x v="4"/>
    <n v="1185732"/>
    <x v="710"/>
    <x v="0"/>
    <s v="New York"/>
    <s v="Albany"/>
    <x v="5"/>
    <n v="0.45"/>
    <x v="30"/>
    <x v="68"/>
    <x v="238"/>
    <n v="0.5"/>
  </r>
  <r>
    <x v="4"/>
    <n v="1185732"/>
    <x v="232"/>
    <x v="0"/>
    <s v="New York"/>
    <s v="Albany"/>
    <x v="0"/>
    <n v="0.45"/>
    <x v="6"/>
    <x v="8"/>
    <x v="784"/>
    <n v="0.45"/>
  </r>
  <r>
    <x v="4"/>
    <n v="1185732"/>
    <x v="232"/>
    <x v="0"/>
    <s v="New York"/>
    <s v="Albany"/>
    <x v="1"/>
    <n v="0.45"/>
    <x v="27"/>
    <x v="43"/>
    <x v="47"/>
    <n v="0.35"/>
  </r>
  <r>
    <x v="4"/>
    <n v="1185732"/>
    <x v="232"/>
    <x v="0"/>
    <s v="New York"/>
    <s v="Albany"/>
    <x v="2"/>
    <n v="0.35"/>
    <x v="27"/>
    <x v="148"/>
    <x v="785"/>
    <n v="0.25"/>
  </r>
  <r>
    <x v="4"/>
    <n v="1185732"/>
    <x v="232"/>
    <x v="0"/>
    <s v="New York"/>
    <s v="Albany"/>
    <x v="3"/>
    <n v="0.4"/>
    <x v="31"/>
    <x v="199"/>
    <x v="296"/>
    <n v="0.3"/>
  </r>
  <r>
    <x v="4"/>
    <n v="1185732"/>
    <x v="232"/>
    <x v="0"/>
    <s v="New York"/>
    <s v="Albany"/>
    <x v="4"/>
    <n v="0.55000000000000004"/>
    <x v="33"/>
    <x v="337"/>
    <x v="506"/>
    <n v="0.35"/>
  </r>
  <r>
    <x v="4"/>
    <n v="1185732"/>
    <x v="232"/>
    <x v="0"/>
    <s v="New York"/>
    <s v="Albany"/>
    <x v="5"/>
    <n v="0.45"/>
    <x v="24"/>
    <x v="50"/>
    <x v="7"/>
    <n v="0.5"/>
  </r>
  <r>
    <x v="4"/>
    <n v="1185732"/>
    <x v="261"/>
    <x v="0"/>
    <s v="New York"/>
    <s v="Albany"/>
    <x v="0"/>
    <n v="0.55000000000000004"/>
    <x v="64"/>
    <x v="435"/>
    <x v="786"/>
    <n v="0.45"/>
  </r>
  <r>
    <x v="4"/>
    <n v="1185732"/>
    <x v="261"/>
    <x v="0"/>
    <s v="New York"/>
    <s v="Albany"/>
    <x v="1"/>
    <n v="0.55000000000000004"/>
    <x v="30"/>
    <x v="74"/>
    <x v="787"/>
    <n v="0.35"/>
  </r>
  <r>
    <x v="4"/>
    <n v="1185732"/>
    <x v="261"/>
    <x v="0"/>
    <s v="New York"/>
    <s v="Albany"/>
    <x v="2"/>
    <n v="0.5"/>
    <x v="20"/>
    <x v="78"/>
    <x v="203"/>
    <n v="0.25"/>
  </r>
  <r>
    <x v="4"/>
    <n v="1185732"/>
    <x v="261"/>
    <x v="0"/>
    <s v="New York"/>
    <s v="Albany"/>
    <x v="3"/>
    <n v="0.5"/>
    <x v="23"/>
    <x v="52"/>
    <x v="155"/>
    <n v="0.3"/>
  </r>
  <r>
    <x v="4"/>
    <n v="1185732"/>
    <x v="261"/>
    <x v="0"/>
    <s v="New York"/>
    <s v="Albany"/>
    <x v="4"/>
    <n v="0.6"/>
    <x v="27"/>
    <x v="38"/>
    <x v="41"/>
    <n v="0.35"/>
  </r>
  <r>
    <x v="4"/>
    <n v="1185732"/>
    <x v="261"/>
    <x v="0"/>
    <s v="New York"/>
    <s v="Albany"/>
    <x v="5"/>
    <n v="0.65"/>
    <x v="22"/>
    <x v="111"/>
    <x v="788"/>
    <n v="0.5"/>
  </r>
  <r>
    <x v="4"/>
    <n v="1185732"/>
    <x v="294"/>
    <x v="0"/>
    <s v="New York"/>
    <s v="Albany"/>
    <x v="0"/>
    <n v="0.6"/>
    <x v="10"/>
    <x v="18"/>
    <x v="789"/>
    <n v="0.45"/>
  </r>
  <r>
    <x v="4"/>
    <n v="1185732"/>
    <x v="294"/>
    <x v="0"/>
    <s v="New York"/>
    <s v="Albany"/>
    <x v="1"/>
    <n v="0.55000000000000004"/>
    <x v="22"/>
    <x v="320"/>
    <x v="790"/>
    <n v="0.35"/>
  </r>
  <r>
    <x v="4"/>
    <n v="1185732"/>
    <x v="294"/>
    <x v="0"/>
    <s v="New York"/>
    <s v="Albany"/>
    <x v="2"/>
    <n v="0.5"/>
    <x v="24"/>
    <x v="59"/>
    <x v="155"/>
    <n v="0.25"/>
  </r>
  <r>
    <x v="4"/>
    <n v="1185732"/>
    <x v="294"/>
    <x v="0"/>
    <s v="New York"/>
    <s v="Albany"/>
    <x v="3"/>
    <n v="0.5"/>
    <x v="30"/>
    <x v="77"/>
    <x v="93"/>
    <n v="0.3"/>
  </r>
  <r>
    <x v="4"/>
    <n v="1185732"/>
    <x v="294"/>
    <x v="0"/>
    <s v="New York"/>
    <s v="Albany"/>
    <x v="4"/>
    <n v="0.65"/>
    <x v="30"/>
    <x v="88"/>
    <x v="361"/>
    <n v="0.35"/>
  </r>
  <r>
    <x v="4"/>
    <n v="1185732"/>
    <x v="294"/>
    <x v="0"/>
    <s v="New York"/>
    <s v="Albany"/>
    <x v="5"/>
    <n v="0.7"/>
    <x v="26"/>
    <x v="235"/>
    <x v="791"/>
    <n v="0.5"/>
  </r>
  <r>
    <x v="4"/>
    <n v="1185732"/>
    <x v="322"/>
    <x v="0"/>
    <s v="New York"/>
    <s v="Albany"/>
    <x v="0"/>
    <n v="0.65"/>
    <x v="5"/>
    <x v="424"/>
    <x v="792"/>
    <n v="0.45"/>
  </r>
  <r>
    <x v="4"/>
    <n v="1185732"/>
    <x v="322"/>
    <x v="0"/>
    <s v="New York"/>
    <s v="Albany"/>
    <x v="1"/>
    <n v="0.60000000000000009"/>
    <x v="19"/>
    <x v="238"/>
    <x v="98"/>
    <n v="0.35"/>
  </r>
  <r>
    <x v="4"/>
    <n v="1185732"/>
    <x v="322"/>
    <x v="0"/>
    <s v="New York"/>
    <s v="Albany"/>
    <x v="2"/>
    <n v="0.55000000000000004"/>
    <x v="22"/>
    <x v="320"/>
    <x v="793"/>
    <n v="0.25"/>
  </r>
  <r>
    <x v="4"/>
    <n v="1185732"/>
    <x v="322"/>
    <x v="0"/>
    <s v="New York"/>
    <s v="Albany"/>
    <x v="3"/>
    <n v="0.55000000000000004"/>
    <x v="30"/>
    <x v="74"/>
    <x v="794"/>
    <n v="0.3"/>
  </r>
  <r>
    <x v="4"/>
    <n v="1185732"/>
    <x v="322"/>
    <x v="0"/>
    <s v="New York"/>
    <s v="Albany"/>
    <x v="4"/>
    <n v="0.65"/>
    <x v="24"/>
    <x v="85"/>
    <x v="106"/>
    <n v="0.35"/>
  </r>
  <r>
    <x v="4"/>
    <n v="1185732"/>
    <x v="322"/>
    <x v="0"/>
    <s v="New York"/>
    <s v="Albany"/>
    <x v="5"/>
    <n v="0.7"/>
    <x v="28"/>
    <x v="100"/>
    <x v="795"/>
    <n v="0.5"/>
  </r>
  <r>
    <x v="4"/>
    <n v="1185732"/>
    <x v="354"/>
    <x v="0"/>
    <s v="New York"/>
    <s v="Albany"/>
    <x v="0"/>
    <n v="0.65"/>
    <x v="8"/>
    <x v="436"/>
    <x v="796"/>
    <n v="0.45"/>
  </r>
  <r>
    <x v="4"/>
    <n v="1185732"/>
    <x v="354"/>
    <x v="0"/>
    <s v="New York"/>
    <s v="Albany"/>
    <x v="1"/>
    <n v="0.60000000000000009"/>
    <x v="19"/>
    <x v="238"/>
    <x v="98"/>
    <n v="0.35"/>
  </r>
  <r>
    <x v="4"/>
    <n v="1185732"/>
    <x v="354"/>
    <x v="0"/>
    <s v="New York"/>
    <s v="Albany"/>
    <x v="2"/>
    <n v="0.55000000000000004"/>
    <x v="22"/>
    <x v="320"/>
    <x v="793"/>
    <n v="0.25"/>
  </r>
  <r>
    <x v="4"/>
    <n v="1185732"/>
    <x v="354"/>
    <x v="0"/>
    <s v="New York"/>
    <s v="Albany"/>
    <x v="3"/>
    <n v="0.45"/>
    <x v="30"/>
    <x v="68"/>
    <x v="78"/>
    <n v="0.3"/>
  </r>
  <r>
    <x v="4"/>
    <n v="1185732"/>
    <x v="354"/>
    <x v="0"/>
    <s v="New York"/>
    <s v="Albany"/>
    <x v="4"/>
    <n v="0.55000000000000004"/>
    <x v="20"/>
    <x v="433"/>
    <x v="780"/>
    <n v="0.35"/>
  </r>
  <r>
    <x v="4"/>
    <n v="1185732"/>
    <x v="354"/>
    <x v="0"/>
    <s v="New York"/>
    <s v="Albany"/>
    <x v="5"/>
    <n v="0.60000000000000009"/>
    <x v="26"/>
    <x v="437"/>
    <x v="797"/>
    <n v="0.5"/>
  </r>
  <r>
    <x v="4"/>
    <n v="1185732"/>
    <x v="384"/>
    <x v="0"/>
    <s v="New York"/>
    <s v="Albany"/>
    <x v="0"/>
    <n v="0.55000000000000004"/>
    <x v="2"/>
    <x v="66"/>
    <x v="798"/>
    <n v="0.45"/>
  </r>
  <r>
    <x v="4"/>
    <n v="1185732"/>
    <x v="384"/>
    <x v="0"/>
    <s v="New York"/>
    <s v="Albany"/>
    <x v="1"/>
    <n v="0.50000000000000011"/>
    <x v="25"/>
    <x v="438"/>
    <x v="331"/>
    <n v="0.35"/>
  </r>
  <r>
    <x v="4"/>
    <n v="1185732"/>
    <x v="384"/>
    <x v="0"/>
    <s v="New York"/>
    <s v="Albany"/>
    <x v="2"/>
    <n v="0.45"/>
    <x v="20"/>
    <x v="109"/>
    <x v="180"/>
    <n v="0.25"/>
  </r>
  <r>
    <x v="4"/>
    <n v="1185732"/>
    <x v="384"/>
    <x v="0"/>
    <s v="New York"/>
    <s v="Albany"/>
    <x v="3"/>
    <n v="0.45"/>
    <x v="27"/>
    <x v="43"/>
    <x v="57"/>
    <n v="0.3"/>
  </r>
  <r>
    <x v="4"/>
    <n v="1185732"/>
    <x v="384"/>
    <x v="0"/>
    <s v="New York"/>
    <s v="Albany"/>
    <x v="4"/>
    <n v="0.55000000000000004"/>
    <x v="27"/>
    <x v="164"/>
    <x v="244"/>
    <n v="0.35"/>
  </r>
  <r>
    <x v="4"/>
    <n v="1185732"/>
    <x v="384"/>
    <x v="0"/>
    <s v="New York"/>
    <s v="Albany"/>
    <x v="5"/>
    <n v="0.60000000000000009"/>
    <x v="22"/>
    <x v="222"/>
    <x v="799"/>
    <n v="0.5"/>
  </r>
  <r>
    <x v="4"/>
    <n v="1185732"/>
    <x v="416"/>
    <x v="0"/>
    <s v="New York"/>
    <s v="Albany"/>
    <x v="0"/>
    <n v="0.60000000000000009"/>
    <x v="9"/>
    <x v="430"/>
    <x v="800"/>
    <n v="0.45"/>
  </r>
  <r>
    <x v="4"/>
    <n v="1185732"/>
    <x v="416"/>
    <x v="0"/>
    <s v="New York"/>
    <s v="Albany"/>
    <x v="1"/>
    <n v="0.50000000000000011"/>
    <x v="22"/>
    <x v="439"/>
    <x v="801"/>
    <n v="0.35"/>
  </r>
  <r>
    <x v="4"/>
    <n v="1185732"/>
    <x v="416"/>
    <x v="0"/>
    <s v="New York"/>
    <s v="Albany"/>
    <x v="2"/>
    <n v="0.50000000000000011"/>
    <x v="27"/>
    <x v="411"/>
    <x v="802"/>
    <n v="0.25"/>
  </r>
  <r>
    <x v="4"/>
    <n v="1185732"/>
    <x v="416"/>
    <x v="0"/>
    <s v="New York"/>
    <s v="Albany"/>
    <x v="3"/>
    <n v="0.50000000000000011"/>
    <x v="23"/>
    <x v="440"/>
    <x v="548"/>
    <n v="0.3"/>
  </r>
  <r>
    <x v="4"/>
    <n v="1185732"/>
    <x v="416"/>
    <x v="0"/>
    <s v="New York"/>
    <s v="Albany"/>
    <x v="4"/>
    <n v="0.60000000000000009"/>
    <x v="23"/>
    <x v="241"/>
    <x v="147"/>
    <n v="0.35"/>
  </r>
  <r>
    <x v="4"/>
    <n v="1185732"/>
    <x v="416"/>
    <x v="0"/>
    <s v="New York"/>
    <s v="Albany"/>
    <x v="5"/>
    <n v="0.65"/>
    <x v="22"/>
    <x v="111"/>
    <x v="788"/>
    <n v="0.5"/>
  </r>
  <r>
    <x v="4"/>
    <n v="1185732"/>
    <x v="446"/>
    <x v="0"/>
    <s v="New York"/>
    <s v="Albany"/>
    <x v="0"/>
    <n v="0.60000000000000009"/>
    <x v="28"/>
    <x v="441"/>
    <x v="803"/>
    <n v="0.45"/>
  </r>
  <r>
    <x v="4"/>
    <n v="1185732"/>
    <x v="446"/>
    <x v="0"/>
    <s v="New York"/>
    <s v="Albany"/>
    <x v="1"/>
    <n v="0.50000000000000011"/>
    <x v="24"/>
    <x v="241"/>
    <x v="147"/>
    <n v="0.35"/>
  </r>
  <r>
    <x v="4"/>
    <n v="1185732"/>
    <x v="446"/>
    <x v="0"/>
    <s v="New York"/>
    <s v="Albany"/>
    <x v="2"/>
    <n v="0.50000000000000011"/>
    <x v="61"/>
    <x v="442"/>
    <x v="804"/>
    <n v="0.25"/>
  </r>
  <r>
    <x v="4"/>
    <n v="1185732"/>
    <x v="446"/>
    <x v="0"/>
    <s v="New York"/>
    <s v="Albany"/>
    <x v="3"/>
    <n v="0.50000000000000011"/>
    <x v="30"/>
    <x v="443"/>
    <x v="382"/>
    <n v="0.3"/>
  </r>
  <r>
    <x v="4"/>
    <n v="1185732"/>
    <x v="446"/>
    <x v="0"/>
    <s v="New York"/>
    <s v="Albany"/>
    <x v="4"/>
    <n v="0.65"/>
    <x v="20"/>
    <x v="86"/>
    <x v="805"/>
    <n v="0.35"/>
  </r>
  <r>
    <x v="4"/>
    <n v="1185732"/>
    <x v="446"/>
    <x v="0"/>
    <s v="New York"/>
    <s v="Albany"/>
    <x v="5"/>
    <n v="0.7"/>
    <x v="25"/>
    <x v="108"/>
    <x v="806"/>
    <n v="0.5"/>
  </r>
  <r>
    <x v="4"/>
    <n v="1185732"/>
    <x v="475"/>
    <x v="0"/>
    <s v="New York"/>
    <s v="Albany"/>
    <x v="0"/>
    <n v="0.65"/>
    <x v="10"/>
    <x v="29"/>
    <x v="807"/>
    <n v="0.45"/>
  </r>
  <r>
    <x v="4"/>
    <n v="1185732"/>
    <x v="475"/>
    <x v="0"/>
    <s v="New York"/>
    <s v="Albany"/>
    <x v="1"/>
    <n v="0.55000000000000004"/>
    <x v="21"/>
    <x v="104"/>
    <x v="9"/>
    <n v="0.35"/>
  </r>
  <r>
    <x v="5"/>
    <n v="1185732"/>
    <x v="475"/>
    <x v="0"/>
    <s v="New York"/>
    <s v="Albany"/>
    <x v="2"/>
    <n v="0.55000000000000004"/>
    <x v="22"/>
    <x v="320"/>
    <x v="793"/>
    <n v="0.25"/>
  </r>
  <r>
    <x v="5"/>
    <n v="1185732"/>
    <x v="475"/>
    <x v="0"/>
    <s v="New York"/>
    <s v="Albany"/>
    <x v="3"/>
    <n v="0.55000000000000004"/>
    <x v="30"/>
    <x v="74"/>
    <x v="794"/>
    <n v="0.3"/>
  </r>
  <r>
    <x v="5"/>
    <n v="1185732"/>
    <x v="475"/>
    <x v="0"/>
    <s v="New York"/>
    <s v="Albany"/>
    <x v="4"/>
    <n v="0.65"/>
    <x v="30"/>
    <x v="88"/>
    <x v="361"/>
    <n v="0.35"/>
  </r>
  <r>
    <x v="5"/>
    <n v="1185732"/>
    <x v="475"/>
    <x v="0"/>
    <s v="New York"/>
    <s v="Albany"/>
    <x v="5"/>
    <n v="0.7"/>
    <x v="21"/>
    <x v="170"/>
    <x v="789"/>
    <n v="0.5"/>
  </r>
  <r>
    <x v="5"/>
    <n v="1185732"/>
    <x v="178"/>
    <x v="0"/>
    <s v="New York"/>
    <s v="Albany"/>
    <x v="0"/>
    <n v="0.4"/>
    <x v="9"/>
    <x v="53"/>
    <x v="58"/>
    <n v="0.5"/>
  </r>
  <r>
    <x v="5"/>
    <n v="1185732"/>
    <x v="178"/>
    <x v="0"/>
    <s v="New York"/>
    <s v="Albany"/>
    <x v="1"/>
    <n v="0.4"/>
    <x v="24"/>
    <x v="48"/>
    <x v="808"/>
    <n v="0.3"/>
  </r>
  <r>
    <x v="5"/>
    <n v="1185732"/>
    <x v="178"/>
    <x v="0"/>
    <s v="New York"/>
    <s v="Albany"/>
    <x v="2"/>
    <n v="0.30000000000000004"/>
    <x v="24"/>
    <x v="160"/>
    <x v="146"/>
    <n v="0.35"/>
  </r>
  <r>
    <x v="5"/>
    <n v="1185732"/>
    <x v="178"/>
    <x v="0"/>
    <s v="New York"/>
    <s v="Albany"/>
    <x v="3"/>
    <n v="0.35"/>
    <x v="31"/>
    <x v="147"/>
    <x v="346"/>
    <n v="0.35"/>
  </r>
  <r>
    <x v="5"/>
    <n v="1185732"/>
    <x v="178"/>
    <x v="0"/>
    <s v="New York"/>
    <s v="Albany"/>
    <x v="4"/>
    <n v="0.5"/>
    <x v="23"/>
    <x v="52"/>
    <x v="155"/>
    <n v="0.3"/>
  </r>
  <r>
    <x v="5"/>
    <n v="1185732"/>
    <x v="178"/>
    <x v="0"/>
    <s v="New York"/>
    <s v="Albany"/>
    <x v="5"/>
    <n v="0.4"/>
    <x v="24"/>
    <x v="48"/>
    <x v="49"/>
    <n v="0.25"/>
  </r>
  <r>
    <x v="5"/>
    <n v="1185732"/>
    <x v="207"/>
    <x v="0"/>
    <s v="New York"/>
    <s v="Albany"/>
    <x v="0"/>
    <n v="0.4"/>
    <x v="2"/>
    <x v="444"/>
    <x v="170"/>
    <n v="0.5"/>
  </r>
  <r>
    <x v="5"/>
    <n v="1185732"/>
    <x v="207"/>
    <x v="0"/>
    <s v="New York"/>
    <s v="Albany"/>
    <x v="1"/>
    <n v="0.4"/>
    <x v="23"/>
    <x v="45"/>
    <x v="49"/>
    <n v="0.3"/>
  </r>
  <r>
    <x v="5"/>
    <n v="1185732"/>
    <x v="207"/>
    <x v="0"/>
    <s v="New York"/>
    <s v="Albany"/>
    <x v="2"/>
    <n v="0.30000000000000004"/>
    <x v="20"/>
    <x v="197"/>
    <x v="295"/>
    <n v="0.35"/>
  </r>
  <r>
    <x v="5"/>
    <n v="1185732"/>
    <x v="207"/>
    <x v="2"/>
    <s v="Wyoming"/>
    <s v="Cheyenne"/>
    <x v="3"/>
    <n v="0.35"/>
    <x v="32"/>
    <x v="152"/>
    <x v="809"/>
    <n v="0.35"/>
  </r>
  <r>
    <x v="5"/>
    <n v="1185732"/>
    <x v="207"/>
    <x v="2"/>
    <s v="Wyoming"/>
    <s v="Cheyenne"/>
    <x v="4"/>
    <n v="0.5"/>
    <x v="23"/>
    <x v="52"/>
    <x v="155"/>
    <n v="0.3"/>
  </r>
  <r>
    <x v="5"/>
    <n v="1185732"/>
    <x v="207"/>
    <x v="2"/>
    <s v="Wyoming"/>
    <s v="Cheyenne"/>
    <x v="5"/>
    <n v="0.4"/>
    <x v="24"/>
    <x v="48"/>
    <x v="49"/>
    <n v="0.25"/>
  </r>
  <r>
    <x v="5"/>
    <n v="1185732"/>
    <x v="215"/>
    <x v="2"/>
    <s v="Wyoming"/>
    <s v="Cheyenne"/>
    <x v="0"/>
    <n v="0.4"/>
    <x v="65"/>
    <x v="445"/>
    <x v="810"/>
    <n v="0.5"/>
  </r>
  <r>
    <x v="5"/>
    <n v="1185732"/>
    <x v="215"/>
    <x v="2"/>
    <s v="Wyoming"/>
    <s v="Cheyenne"/>
    <x v="1"/>
    <n v="0.4"/>
    <x v="27"/>
    <x v="187"/>
    <x v="146"/>
    <n v="0.3"/>
  </r>
  <r>
    <x v="5"/>
    <n v="1185732"/>
    <x v="215"/>
    <x v="2"/>
    <s v="Wyoming"/>
    <s v="Cheyenne"/>
    <x v="2"/>
    <n v="0.30000000000000004"/>
    <x v="20"/>
    <x v="197"/>
    <x v="295"/>
    <n v="0.35"/>
  </r>
  <r>
    <x v="5"/>
    <n v="1185732"/>
    <x v="215"/>
    <x v="2"/>
    <s v="Wyoming"/>
    <s v="Cheyenne"/>
    <x v="3"/>
    <n v="0.35"/>
    <x v="46"/>
    <x v="155"/>
    <x v="226"/>
    <n v="0.35"/>
  </r>
  <r>
    <x v="5"/>
    <n v="1185732"/>
    <x v="215"/>
    <x v="2"/>
    <s v="Wyoming"/>
    <s v="Cheyenne"/>
    <x v="4"/>
    <n v="0.5"/>
    <x v="31"/>
    <x v="37"/>
    <x v="52"/>
    <n v="0.3"/>
  </r>
  <r>
    <x v="5"/>
    <n v="1185732"/>
    <x v="215"/>
    <x v="2"/>
    <s v="Wyoming"/>
    <s v="Cheyenne"/>
    <x v="5"/>
    <n v="0.4"/>
    <x v="20"/>
    <x v="40"/>
    <x v="302"/>
    <n v="0.25"/>
  </r>
  <r>
    <x v="5"/>
    <n v="1185732"/>
    <x v="234"/>
    <x v="2"/>
    <s v="Wyoming"/>
    <s v="Cheyenne"/>
    <x v="0"/>
    <n v="0.4"/>
    <x v="9"/>
    <x v="53"/>
    <x v="58"/>
    <n v="0.5"/>
  </r>
  <r>
    <x v="5"/>
    <n v="1185732"/>
    <x v="234"/>
    <x v="2"/>
    <s v="Wyoming"/>
    <s v="Cheyenne"/>
    <x v="1"/>
    <n v="0.4"/>
    <x v="23"/>
    <x v="45"/>
    <x v="49"/>
    <n v="0.3"/>
  </r>
  <r>
    <x v="5"/>
    <n v="1185732"/>
    <x v="234"/>
    <x v="2"/>
    <s v="Wyoming"/>
    <s v="Cheyenne"/>
    <x v="2"/>
    <n v="0.30000000000000004"/>
    <x v="23"/>
    <x v="185"/>
    <x v="211"/>
    <n v="0.35"/>
  </r>
  <r>
    <x v="5"/>
    <n v="1185732"/>
    <x v="234"/>
    <x v="2"/>
    <s v="Wyoming"/>
    <s v="Cheyenne"/>
    <x v="3"/>
    <n v="0.35"/>
    <x v="32"/>
    <x v="152"/>
    <x v="809"/>
    <n v="0.35"/>
  </r>
  <r>
    <x v="5"/>
    <n v="1185732"/>
    <x v="234"/>
    <x v="2"/>
    <s v="Wyoming"/>
    <s v="Cheyenne"/>
    <x v="4"/>
    <n v="0.5"/>
    <x v="32"/>
    <x v="41"/>
    <x v="394"/>
    <n v="0.3"/>
  </r>
  <r>
    <x v="5"/>
    <n v="1185732"/>
    <x v="234"/>
    <x v="2"/>
    <s v="Wyoming"/>
    <s v="Cheyenne"/>
    <x v="5"/>
    <n v="0.4"/>
    <x v="20"/>
    <x v="40"/>
    <x v="302"/>
    <n v="0.25"/>
  </r>
  <r>
    <x v="5"/>
    <n v="1185732"/>
    <x v="263"/>
    <x v="2"/>
    <s v="Wyoming"/>
    <s v="Cheyenne"/>
    <x v="0"/>
    <n v="0.5"/>
    <x v="65"/>
    <x v="446"/>
    <x v="811"/>
    <n v="0.5"/>
  </r>
  <r>
    <x v="5"/>
    <n v="1185732"/>
    <x v="263"/>
    <x v="2"/>
    <s v="Wyoming"/>
    <s v="Cheyenne"/>
    <x v="1"/>
    <n v="0.45000000000000007"/>
    <x v="27"/>
    <x v="447"/>
    <x v="494"/>
    <n v="0.3"/>
  </r>
  <r>
    <x v="5"/>
    <n v="1185732"/>
    <x v="263"/>
    <x v="2"/>
    <s v="Wyoming"/>
    <s v="Cheyenne"/>
    <x v="2"/>
    <n v="0.4"/>
    <x v="23"/>
    <x v="45"/>
    <x v="428"/>
    <n v="0.35"/>
  </r>
  <r>
    <x v="5"/>
    <n v="1185732"/>
    <x v="263"/>
    <x v="2"/>
    <s v="Wyoming"/>
    <s v="Cheyenne"/>
    <x v="3"/>
    <n v="0.4"/>
    <x v="31"/>
    <x v="199"/>
    <x v="146"/>
    <n v="0.35"/>
  </r>
  <r>
    <x v="5"/>
    <n v="1185732"/>
    <x v="263"/>
    <x v="2"/>
    <s v="Wyoming"/>
    <s v="Cheyenne"/>
    <x v="4"/>
    <n v="0.5"/>
    <x v="33"/>
    <x v="333"/>
    <x v="530"/>
    <n v="0.3"/>
  </r>
  <r>
    <x v="5"/>
    <n v="1185732"/>
    <x v="263"/>
    <x v="2"/>
    <s v="Wyoming"/>
    <s v="Cheyenne"/>
    <x v="5"/>
    <n v="0.55000000000000004"/>
    <x v="24"/>
    <x v="211"/>
    <x v="513"/>
    <n v="0.25"/>
  </r>
  <r>
    <x v="5"/>
    <n v="1185732"/>
    <x v="296"/>
    <x v="2"/>
    <s v="Wyoming"/>
    <s v="Cheyenne"/>
    <x v="0"/>
    <n v="0.5"/>
    <x v="2"/>
    <x v="17"/>
    <x v="812"/>
    <n v="0.5"/>
  </r>
  <r>
    <x v="5"/>
    <n v="1185732"/>
    <x v="296"/>
    <x v="2"/>
    <s v="Wyoming"/>
    <s v="Cheyenne"/>
    <x v="1"/>
    <n v="0.45000000000000007"/>
    <x v="24"/>
    <x v="208"/>
    <x v="528"/>
    <n v="0.3"/>
  </r>
  <r>
    <x v="5"/>
    <n v="1185732"/>
    <x v="296"/>
    <x v="2"/>
    <s v="Wyoming"/>
    <s v="Cheyenne"/>
    <x v="2"/>
    <n v="0.4"/>
    <x v="27"/>
    <x v="187"/>
    <x v="218"/>
    <n v="0.35"/>
  </r>
  <r>
    <x v="5"/>
    <n v="1185732"/>
    <x v="296"/>
    <x v="2"/>
    <s v="Wyoming"/>
    <s v="Cheyenne"/>
    <x v="3"/>
    <n v="0.4"/>
    <x v="23"/>
    <x v="45"/>
    <x v="428"/>
    <n v="0.35"/>
  </r>
  <r>
    <x v="5"/>
    <n v="1185732"/>
    <x v="296"/>
    <x v="2"/>
    <s v="Wyoming"/>
    <s v="Cheyenne"/>
    <x v="4"/>
    <n v="0.5"/>
    <x v="23"/>
    <x v="52"/>
    <x v="155"/>
    <n v="0.3"/>
  </r>
  <r>
    <x v="5"/>
    <n v="1185732"/>
    <x v="296"/>
    <x v="2"/>
    <s v="Wyoming"/>
    <s v="Cheyenne"/>
    <x v="5"/>
    <n v="0.55000000000000004"/>
    <x v="25"/>
    <x v="448"/>
    <x v="813"/>
    <n v="0.25"/>
  </r>
  <r>
    <x v="5"/>
    <n v="1185732"/>
    <x v="324"/>
    <x v="2"/>
    <s v="Wyoming"/>
    <s v="Cheyenne"/>
    <x v="0"/>
    <n v="0.5"/>
    <x v="10"/>
    <x v="231"/>
    <x v="814"/>
    <n v="0.5"/>
  </r>
  <r>
    <x v="5"/>
    <n v="1185732"/>
    <x v="324"/>
    <x v="2"/>
    <s v="Wyoming"/>
    <s v="Cheyenne"/>
    <x v="1"/>
    <n v="0.45000000000000007"/>
    <x v="22"/>
    <x v="214"/>
    <x v="815"/>
    <n v="0.3"/>
  </r>
  <r>
    <x v="5"/>
    <n v="1185732"/>
    <x v="324"/>
    <x v="2"/>
    <s v="Wyoming"/>
    <s v="Cheyenne"/>
    <x v="2"/>
    <n v="0.4"/>
    <x v="20"/>
    <x v="40"/>
    <x v="816"/>
    <n v="0.35"/>
  </r>
  <r>
    <x v="5"/>
    <n v="1185732"/>
    <x v="324"/>
    <x v="2"/>
    <s v="Wyoming"/>
    <s v="Cheyenne"/>
    <x v="3"/>
    <n v="0.4"/>
    <x v="23"/>
    <x v="45"/>
    <x v="428"/>
    <n v="0.35"/>
  </r>
  <r>
    <x v="5"/>
    <n v="1185732"/>
    <x v="324"/>
    <x v="2"/>
    <s v="Wyoming"/>
    <s v="Cheyenne"/>
    <x v="4"/>
    <n v="0.5"/>
    <x v="27"/>
    <x v="46"/>
    <x v="40"/>
    <n v="0.3"/>
  </r>
  <r>
    <x v="5"/>
    <n v="1185732"/>
    <x v="324"/>
    <x v="2"/>
    <s v="Wyoming"/>
    <s v="Cheyenne"/>
    <x v="5"/>
    <n v="0.55000000000000004"/>
    <x v="19"/>
    <x v="103"/>
    <x v="195"/>
    <n v="0.25"/>
  </r>
  <r>
    <x v="5"/>
    <n v="1185732"/>
    <x v="356"/>
    <x v="2"/>
    <s v="Wyoming"/>
    <s v="Cheyenne"/>
    <x v="0"/>
    <n v="0.5"/>
    <x v="2"/>
    <x v="17"/>
    <x v="812"/>
    <n v="0.5"/>
  </r>
  <r>
    <x v="5"/>
    <n v="1185732"/>
    <x v="356"/>
    <x v="2"/>
    <s v="Wyoming"/>
    <s v="Cheyenne"/>
    <x v="1"/>
    <n v="0.45000000000000007"/>
    <x v="22"/>
    <x v="214"/>
    <x v="815"/>
    <n v="0.3"/>
  </r>
  <r>
    <x v="5"/>
    <n v="1185732"/>
    <x v="356"/>
    <x v="2"/>
    <s v="Wyoming"/>
    <s v="Cheyenne"/>
    <x v="2"/>
    <n v="0.4"/>
    <x v="20"/>
    <x v="40"/>
    <x v="816"/>
    <n v="0.35"/>
  </r>
  <r>
    <x v="5"/>
    <n v="1185732"/>
    <x v="356"/>
    <x v="2"/>
    <s v="Wyoming"/>
    <s v="Cheyenne"/>
    <x v="3"/>
    <n v="0.4"/>
    <x v="27"/>
    <x v="187"/>
    <x v="218"/>
    <n v="0.35"/>
  </r>
  <r>
    <x v="5"/>
    <n v="1185732"/>
    <x v="356"/>
    <x v="2"/>
    <s v="Wyoming"/>
    <s v="Cheyenne"/>
    <x v="4"/>
    <n v="0.5"/>
    <x v="23"/>
    <x v="52"/>
    <x v="155"/>
    <n v="0.3"/>
  </r>
  <r>
    <x v="5"/>
    <n v="1185732"/>
    <x v="356"/>
    <x v="2"/>
    <s v="Wyoming"/>
    <s v="Cheyenne"/>
    <x v="5"/>
    <n v="0.55000000000000004"/>
    <x v="21"/>
    <x v="104"/>
    <x v="817"/>
    <n v="0.25"/>
  </r>
  <r>
    <x v="5"/>
    <n v="1185732"/>
    <x v="386"/>
    <x v="2"/>
    <s v="Wyoming"/>
    <s v="Cheyenne"/>
    <x v="0"/>
    <n v="0.5"/>
    <x v="9"/>
    <x v="2"/>
    <x v="818"/>
    <n v="0.5"/>
  </r>
  <r>
    <x v="5"/>
    <n v="1185732"/>
    <x v="386"/>
    <x v="2"/>
    <s v="Wyoming"/>
    <s v="Cheyenne"/>
    <x v="1"/>
    <n v="0.45000000000000007"/>
    <x v="24"/>
    <x v="208"/>
    <x v="528"/>
    <n v="0.3"/>
  </r>
  <r>
    <x v="5"/>
    <n v="1185732"/>
    <x v="386"/>
    <x v="2"/>
    <s v="Wyoming"/>
    <s v="Cheyenne"/>
    <x v="2"/>
    <n v="0.4"/>
    <x v="27"/>
    <x v="187"/>
    <x v="218"/>
    <n v="0.35"/>
  </r>
  <r>
    <x v="5"/>
    <n v="1185732"/>
    <x v="386"/>
    <x v="2"/>
    <s v="Wyoming"/>
    <s v="Cheyenne"/>
    <x v="3"/>
    <n v="0.4"/>
    <x v="23"/>
    <x v="45"/>
    <x v="428"/>
    <n v="0.35"/>
  </r>
  <r>
    <x v="5"/>
    <n v="1185732"/>
    <x v="386"/>
    <x v="2"/>
    <s v="Wyoming"/>
    <s v="Cheyenne"/>
    <x v="4"/>
    <n v="0.5"/>
    <x v="23"/>
    <x v="52"/>
    <x v="155"/>
    <n v="0.3"/>
  </r>
  <r>
    <x v="5"/>
    <n v="1185732"/>
    <x v="386"/>
    <x v="2"/>
    <s v="Wyoming"/>
    <s v="Cheyenne"/>
    <x v="5"/>
    <n v="0.55000000000000004"/>
    <x v="24"/>
    <x v="211"/>
    <x v="513"/>
    <n v="0.25"/>
  </r>
  <r>
    <x v="5"/>
    <n v="1185732"/>
    <x v="418"/>
    <x v="2"/>
    <s v="Wyoming"/>
    <s v="Cheyenne"/>
    <x v="0"/>
    <n v="0.55000000000000004"/>
    <x v="28"/>
    <x v="98"/>
    <x v="819"/>
    <n v="0.5"/>
  </r>
  <r>
    <x v="5"/>
    <n v="1185732"/>
    <x v="418"/>
    <x v="2"/>
    <s v="Wyoming"/>
    <s v="Cheyenne"/>
    <x v="1"/>
    <n v="0.45000000000000007"/>
    <x v="24"/>
    <x v="208"/>
    <x v="528"/>
    <n v="0.3"/>
  </r>
  <r>
    <x v="5"/>
    <n v="1185732"/>
    <x v="418"/>
    <x v="2"/>
    <s v="Wyoming"/>
    <s v="Cheyenne"/>
    <x v="2"/>
    <n v="0.45000000000000007"/>
    <x v="23"/>
    <x v="213"/>
    <x v="132"/>
    <n v="0.35"/>
  </r>
  <r>
    <x v="5"/>
    <n v="1185732"/>
    <x v="418"/>
    <x v="2"/>
    <s v="Wyoming"/>
    <s v="Cheyenne"/>
    <x v="3"/>
    <n v="0.45000000000000007"/>
    <x v="33"/>
    <x v="449"/>
    <x v="820"/>
    <n v="0.35"/>
  </r>
  <r>
    <x v="5"/>
    <n v="1185732"/>
    <x v="418"/>
    <x v="2"/>
    <s v="Wyoming"/>
    <s v="Cheyenne"/>
    <x v="4"/>
    <n v="0.55000000000000004"/>
    <x v="33"/>
    <x v="337"/>
    <x v="821"/>
    <n v="0.3"/>
  </r>
  <r>
    <x v="5"/>
    <n v="1185732"/>
    <x v="418"/>
    <x v="2"/>
    <s v="Wyoming"/>
    <s v="Cheyenne"/>
    <x v="5"/>
    <n v="0.6"/>
    <x v="24"/>
    <x v="11"/>
    <x v="188"/>
    <n v="0.25"/>
  </r>
  <r>
    <x v="5"/>
    <n v="1185732"/>
    <x v="448"/>
    <x v="2"/>
    <s v="Wyoming"/>
    <s v="Cheyenne"/>
    <x v="0"/>
    <n v="0.55000000000000004"/>
    <x v="29"/>
    <x v="69"/>
    <x v="79"/>
    <n v="0.5"/>
  </r>
  <r>
    <x v="5"/>
    <n v="1185732"/>
    <x v="448"/>
    <x v="2"/>
    <s v="Wyoming"/>
    <s v="Cheyenne"/>
    <x v="1"/>
    <n v="0.45000000000000007"/>
    <x v="30"/>
    <x v="322"/>
    <x v="535"/>
    <n v="0.3"/>
  </r>
  <r>
    <x v="5"/>
    <n v="1185732"/>
    <x v="448"/>
    <x v="2"/>
    <s v="Wyoming"/>
    <s v="Cheyenne"/>
    <x v="2"/>
    <n v="0.45000000000000007"/>
    <x v="66"/>
    <x v="450"/>
    <x v="822"/>
    <n v="0.35"/>
  </r>
  <r>
    <x v="5"/>
    <n v="1185732"/>
    <x v="448"/>
    <x v="2"/>
    <s v="Wyoming"/>
    <s v="Cheyenne"/>
    <x v="3"/>
    <n v="0.45000000000000007"/>
    <x v="23"/>
    <x v="213"/>
    <x v="132"/>
    <n v="0.35"/>
  </r>
  <r>
    <x v="5"/>
    <n v="1185732"/>
    <x v="448"/>
    <x v="2"/>
    <s v="Wyoming"/>
    <s v="Cheyenne"/>
    <x v="4"/>
    <n v="0.55000000000000004"/>
    <x v="33"/>
    <x v="337"/>
    <x v="821"/>
    <n v="0.3"/>
  </r>
  <r>
    <x v="5"/>
    <n v="1185732"/>
    <x v="448"/>
    <x v="2"/>
    <s v="Wyoming"/>
    <s v="Cheyenne"/>
    <x v="5"/>
    <n v="0.6"/>
    <x v="30"/>
    <x v="415"/>
    <x v="93"/>
    <n v="0.25"/>
  </r>
  <r>
    <x v="5"/>
    <n v="1185732"/>
    <x v="477"/>
    <x v="2"/>
    <s v="Wyoming"/>
    <s v="Cheyenne"/>
    <x v="0"/>
    <n v="0.55000000000000004"/>
    <x v="9"/>
    <x v="61"/>
    <x v="725"/>
    <n v="0.5"/>
  </r>
  <r>
    <x v="5"/>
    <n v="1185732"/>
    <x v="477"/>
    <x v="2"/>
    <s v="Wyoming"/>
    <s v="Cheyenne"/>
    <x v="1"/>
    <n v="0.45000000000000007"/>
    <x v="24"/>
    <x v="208"/>
    <x v="528"/>
    <n v="0.3"/>
  </r>
  <r>
    <x v="0"/>
    <n v="1185732"/>
    <x v="477"/>
    <x v="2"/>
    <s v="Wyoming"/>
    <s v="Cheyenne"/>
    <x v="2"/>
    <n v="0.45000000000000007"/>
    <x v="20"/>
    <x v="451"/>
    <x v="615"/>
    <n v="0.35"/>
  </r>
  <r>
    <x v="0"/>
    <n v="1185732"/>
    <x v="477"/>
    <x v="2"/>
    <s v="Wyoming"/>
    <s v="Cheyenne"/>
    <x v="3"/>
    <n v="0.45000000000000007"/>
    <x v="23"/>
    <x v="213"/>
    <x v="132"/>
    <n v="0.35"/>
  </r>
  <r>
    <x v="0"/>
    <n v="1185732"/>
    <x v="477"/>
    <x v="2"/>
    <s v="Wyoming"/>
    <s v="Cheyenne"/>
    <x v="4"/>
    <n v="0.55000000000000004"/>
    <x v="23"/>
    <x v="78"/>
    <x v="534"/>
    <n v="0.3"/>
  </r>
  <r>
    <x v="0"/>
    <n v="1185732"/>
    <x v="477"/>
    <x v="2"/>
    <s v="Wyoming"/>
    <s v="Cheyenne"/>
    <x v="5"/>
    <n v="0.6"/>
    <x v="24"/>
    <x v="11"/>
    <x v="188"/>
    <n v="0.25"/>
  </r>
  <r>
    <x v="0"/>
    <n v="1128299"/>
    <x v="188"/>
    <x v="2"/>
    <s v="Wyoming"/>
    <s v="Cheyenne"/>
    <x v="0"/>
    <n v="0.30000000000000004"/>
    <x v="44"/>
    <x v="181"/>
    <x v="823"/>
    <n v="0.35"/>
  </r>
  <r>
    <x v="0"/>
    <n v="1128299"/>
    <x v="188"/>
    <x v="2"/>
    <s v="Wyoming"/>
    <s v="Cheyenne"/>
    <x v="1"/>
    <n v="0.4"/>
    <x v="44"/>
    <x v="155"/>
    <x v="226"/>
    <n v="0.35"/>
  </r>
  <r>
    <x v="0"/>
    <n v="1128299"/>
    <x v="188"/>
    <x v="2"/>
    <s v="Wyoming"/>
    <s v="Cheyenne"/>
    <x v="2"/>
    <n v="0.4"/>
    <x v="44"/>
    <x v="155"/>
    <x v="226"/>
    <n v="0.35"/>
  </r>
  <r>
    <x v="0"/>
    <n v="1128299"/>
    <x v="188"/>
    <x v="2"/>
    <s v="Wyoming"/>
    <s v="Cheyenne"/>
    <x v="3"/>
    <n v="0.4"/>
    <x v="40"/>
    <x v="130"/>
    <x v="194"/>
    <n v="0.35"/>
  </r>
  <r>
    <x v="0"/>
    <n v="1128299"/>
    <x v="188"/>
    <x v="2"/>
    <s v="Wyoming"/>
    <s v="Cheyenne"/>
    <x v="4"/>
    <n v="0.45000000000000007"/>
    <x v="42"/>
    <x v="301"/>
    <x v="824"/>
    <n v="0.4"/>
  </r>
  <r>
    <x v="0"/>
    <n v="1128299"/>
    <x v="188"/>
    <x v="2"/>
    <s v="Wyoming"/>
    <s v="Cheyenne"/>
    <x v="5"/>
    <n v="0.4"/>
    <x v="46"/>
    <x v="167"/>
    <x v="604"/>
    <n v="0.3"/>
  </r>
  <r>
    <x v="0"/>
    <n v="1128299"/>
    <x v="698"/>
    <x v="2"/>
    <s v="Wyoming"/>
    <s v="Cheyenne"/>
    <x v="0"/>
    <n v="0.30000000000000004"/>
    <x v="31"/>
    <x v="135"/>
    <x v="202"/>
    <n v="0.35"/>
  </r>
  <r>
    <x v="0"/>
    <n v="1128299"/>
    <x v="698"/>
    <x v="2"/>
    <s v="Wyoming"/>
    <s v="Cheyenne"/>
    <x v="1"/>
    <n v="0.4"/>
    <x v="44"/>
    <x v="155"/>
    <x v="226"/>
    <n v="0.35"/>
  </r>
  <r>
    <x v="0"/>
    <n v="1128299"/>
    <x v="698"/>
    <x v="2"/>
    <s v="Wyoming"/>
    <s v="Cheyenne"/>
    <x v="2"/>
    <n v="0.4"/>
    <x v="44"/>
    <x v="155"/>
    <x v="226"/>
    <n v="0.35"/>
  </r>
  <r>
    <x v="0"/>
    <n v="1128299"/>
    <x v="698"/>
    <x v="4"/>
    <s v="Virginia"/>
    <s v="Richmond"/>
    <x v="3"/>
    <n v="0.4"/>
    <x v="40"/>
    <x v="130"/>
    <x v="194"/>
    <n v="0.35"/>
  </r>
  <r>
    <x v="0"/>
    <n v="1128299"/>
    <x v="698"/>
    <x v="4"/>
    <s v="Virginia"/>
    <s v="Richmond"/>
    <x v="4"/>
    <n v="0.45000000000000007"/>
    <x v="35"/>
    <x v="452"/>
    <x v="825"/>
    <n v="0.4"/>
  </r>
  <r>
    <x v="0"/>
    <n v="1128299"/>
    <x v="698"/>
    <x v="4"/>
    <s v="Virginia"/>
    <s v="Richmond"/>
    <x v="5"/>
    <n v="0.4"/>
    <x v="45"/>
    <x v="188"/>
    <x v="715"/>
    <n v="0.3"/>
  </r>
  <r>
    <x v="0"/>
    <n v="1128299"/>
    <x v="228"/>
    <x v="4"/>
    <s v="Virginia"/>
    <s v="Richmond"/>
    <x v="0"/>
    <n v="0.4"/>
    <x v="33"/>
    <x v="225"/>
    <x v="578"/>
    <n v="0.35"/>
  </r>
  <r>
    <x v="0"/>
    <n v="1128299"/>
    <x v="228"/>
    <x v="4"/>
    <s v="Virginia"/>
    <s v="Richmond"/>
    <x v="1"/>
    <n v="0.5"/>
    <x v="45"/>
    <x v="128"/>
    <x v="308"/>
    <n v="0.35"/>
  </r>
  <r>
    <x v="0"/>
    <n v="1128299"/>
    <x v="228"/>
    <x v="4"/>
    <s v="Virginia"/>
    <s v="Richmond"/>
    <x v="2"/>
    <n v="0.54999999999999993"/>
    <x v="44"/>
    <x v="163"/>
    <x v="826"/>
    <n v="0.35"/>
  </r>
  <r>
    <x v="0"/>
    <n v="1128299"/>
    <x v="228"/>
    <x v="4"/>
    <s v="Virginia"/>
    <s v="Richmond"/>
    <x v="3"/>
    <n v="0.5"/>
    <x v="43"/>
    <x v="138"/>
    <x v="205"/>
    <n v="0.35"/>
  </r>
  <r>
    <x v="0"/>
    <n v="1128299"/>
    <x v="228"/>
    <x v="4"/>
    <s v="Virginia"/>
    <s v="Richmond"/>
    <x v="4"/>
    <n v="0.55000000000000004"/>
    <x v="38"/>
    <x v="183"/>
    <x v="748"/>
    <n v="0.4"/>
  </r>
  <r>
    <x v="0"/>
    <n v="1128299"/>
    <x v="228"/>
    <x v="4"/>
    <s v="Virginia"/>
    <s v="Richmond"/>
    <x v="5"/>
    <n v="0.5"/>
    <x v="48"/>
    <x v="142"/>
    <x v="347"/>
    <n v="0.3"/>
  </r>
  <r>
    <x v="0"/>
    <n v="1128299"/>
    <x v="247"/>
    <x v="4"/>
    <s v="Virginia"/>
    <s v="Richmond"/>
    <x v="0"/>
    <n v="0.55000000000000004"/>
    <x v="33"/>
    <x v="337"/>
    <x v="506"/>
    <n v="0.35"/>
  </r>
  <r>
    <x v="0"/>
    <n v="1128299"/>
    <x v="247"/>
    <x v="4"/>
    <s v="Virginia"/>
    <s v="Richmond"/>
    <x v="1"/>
    <n v="0.60000000000000009"/>
    <x v="34"/>
    <x v="197"/>
    <x v="295"/>
    <n v="0.35"/>
  </r>
  <r>
    <x v="0"/>
    <n v="1128299"/>
    <x v="247"/>
    <x v="4"/>
    <s v="Virginia"/>
    <s v="Richmond"/>
    <x v="2"/>
    <n v="0.60000000000000009"/>
    <x v="45"/>
    <x v="393"/>
    <x v="222"/>
    <n v="0.35"/>
  </r>
  <r>
    <x v="0"/>
    <n v="1128299"/>
    <x v="247"/>
    <x v="4"/>
    <s v="Virginia"/>
    <s v="Richmond"/>
    <x v="3"/>
    <n v="0.45000000000000007"/>
    <x v="37"/>
    <x v="453"/>
    <x v="260"/>
    <n v="0.35"/>
  </r>
  <r>
    <x v="0"/>
    <n v="1128299"/>
    <x v="247"/>
    <x v="4"/>
    <s v="Virginia"/>
    <s v="Richmond"/>
    <x v="4"/>
    <n v="0.50000000000000011"/>
    <x v="35"/>
    <x v="454"/>
    <x v="827"/>
    <n v="0.4"/>
  </r>
  <r>
    <x v="0"/>
    <n v="1128299"/>
    <x v="247"/>
    <x v="4"/>
    <s v="Virginia"/>
    <s v="Richmond"/>
    <x v="5"/>
    <n v="0.65000000000000013"/>
    <x v="48"/>
    <x v="396"/>
    <x v="620"/>
    <n v="0.3"/>
  </r>
  <r>
    <x v="0"/>
    <n v="1128299"/>
    <x v="278"/>
    <x v="4"/>
    <s v="Virginia"/>
    <s v="Richmond"/>
    <x v="0"/>
    <n v="0.5"/>
    <x v="23"/>
    <x v="52"/>
    <x v="538"/>
    <n v="0.35"/>
  </r>
  <r>
    <x v="0"/>
    <n v="1128299"/>
    <x v="278"/>
    <x v="4"/>
    <s v="Virginia"/>
    <s v="Richmond"/>
    <x v="1"/>
    <n v="0.55000000000000004"/>
    <x v="44"/>
    <x v="132"/>
    <x v="617"/>
    <n v="0.35"/>
  </r>
  <r>
    <x v="0"/>
    <n v="1128299"/>
    <x v="278"/>
    <x v="4"/>
    <s v="Virginia"/>
    <s v="Richmond"/>
    <x v="2"/>
    <n v="0.55000000000000004"/>
    <x v="44"/>
    <x v="132"/>
    <x v="617"/>
    <n v="0.35"/>
  </r>
  <r>
    <x v="0"/>
    <n v="1128299"/>
    <x v="278"/>
    <x v="4"/>
    <s v="Virginia"/>
    <s v="Richmond"/>
    <x v="3"/>
    <n v="0.5"/>
    <x v="34"/>
    <x v="136"/>
    <x v="664"/>
    <n v="0.35"/>
  </r>
  <r>
    <x v="0"/>
    <n v="1128299"/>
    <x v="278"/>
    <x v="4"/>
    <s v="Virginia"/>
    <s v="Richmond"/>
    <x v="4"/>
    <n v="0.44999999999999996"/>
    <x v="36"/>
    <x v="455"/>
    <x v="185"/>
    <n v="0.4"/>
  </r>
  <r>
    <x v="0"/>
    <n v="1128299"/>
    <x v="278"/>
    <x v="4"/>
    <s v="Virginia"/>
    <s v="Richmond"/>
    <x v="5"/>
    <n v="0.6"/>
    <x v="27"/>
    <x v="38"/>
    <x v="69"/>
    <n v="0.3"/>
  </r>
  <r>
    <x v="0"/>
    <n v="1128299"/>
    <x v="308"/>
    <x v="4"/>
    <s v="Virginia"/>
    <s v="Richmond"/>
    <x v="0"/>
    <n v="0.54999999999999993"/>
    <x v="28"/>
    <x v="456"/>
    <x v="828"/>
    <n v="0.35"/>
  </r>
  <r>
    <x v="0"/>
    <n v="1128299"/>
    <x v="308"/>
    <x v="4"/>
    <s v="Virginia"/>
    <s v="Richmond"/>
    <x v="1"/>
    <n v="0.64999999999999991"/>
    <x v="25"/>
    <x v="457"/>
    <x v="829"/>
    <n v="0.35"/>
  </r>
  <r>
    <x v="0"/>
    <n v="1128299"/>
    <x v="308"/>
    <x v="4"/>
    <s v="Virginia"/>
    <s v="Richmond"/>
    <x v="2"/>
    <n v="0.8"/>
    <x v="25"/>
    <x v="95"/>
    <x v="447"/>
    <n v="0.35"/>
  </r>
  <r>
    <x v="0"/>
    <n v="1128299"/>
    <x v="308"/>
    <x v="4"/>
    <s v="Virginia"/>
    <s v="Richmond"/>
    <x v="3"/>
    <n v="0.8"/>
    <x v="27"/>
    <x v="79"/>
    <x v="112"/>
    <n v="0.35"/>
  </r>
  <r>
    <x v="0"/>
    <n v="1128299"/>
    <x v="308"/>
    <x v="4"/>
    <s v="Virginia"/>
    <s v="Richmond"/>
    <x v="4"/>
    <n v="0.9"/>
    <x v="46"/>
    <x v="11"/>
    <x v="154"/>
    <n v="0.4"/>
  </r>
  <r>
    <x v="0"/>
    <n v="1128299"/>
    <x v="308"/>
    <x v="4"/>
    <s v="Virginia"/>
    <s v="Richmond"/>
    <x v="5"/>
    <n v="1.05"/>
    <x v="19"/>
    <x v="458"/>
    <x v="368"/>
    <n v="0.3"/>
  </r>
  <r>
    <x v="0"/>
    <n v="1128299"/>
    <x v="337"/>
    <x v="4"/>
    <s v="Virginia"/>
    <s v="Richmond"/>
    <x v="0"/>
    <n v="0.85"/>
    <x v="2"/>
    <x v="459"/>
    <x v="830"/>
    <n v="0.35"/>
  </r>
  <r>
    <x v="0"/>
    <n v="1128299"/>
    <x v="337"/>
    <x v="4"/>
    <s v="Virginia"/>
    <s v="Richmond"/>
    <x v="1"/>
    <n v="0.9"/>
    <x v="19"/>
    <x v="460"/>
    <x v="368"/>
    <n v="0.35"/>
  </r>
  <r>
    <x v="0"/>
    <n v="1128299"/>
    <x v="337"/>
    <x v="4"/>
    <s v="Virginia"/>
    <s v="Richmond"/>
    <x v="2"/>
    <n v="0.9"/>
    <x v="25"/>
    <x v="36"/>
    <x v="831"/>
    <n v="0.35"/>
  </r>
  <r>
    <x v="0"/>
    <n v="1128299"/>
    <x v="337"/>
    <x v="4"/>
    <s v="Virginia"/>
    <s v="Richmond"/>
    <x v="3"/>
    <n v="0.85"/>
    <x v="20"/>
    <x v="66"/>
    <x v="832"/>
    <n v="0.35"/>
  </r>
  <r>
    <x v="0"/>
    <n v="1128299"/>
    <x v="337"/>
    <x v="4"/>
    <s v="Virginia"/>
    <s v="Richmond"/>
    <x v="4"/>
    <n v="0.9"/>
    <x v="24"/>
    <x v="4"/>
    <x v="103"/>
    <n v="0.4"/>
  </r>
  <r>
    <x v="0"/>
    <n v="1128299"/>
    <x v="337"/>
    <x v="4"/>
    <s v="Virginia"/>
    <s v="Richmond"/>
    <x v="5"/>
    <n v="1.05"/>
    <x v="24"/>
    <x v="460"/>
    <x v="312"/>
    <n v="0.3"/>
  </r>
  <r>
    <x v="0"/>
    <n v="1128299"/>
    <x v="369"/>
    <x v="4"/>
    <s v="Virginia"/>
    <s v="Richmond"/>
    <x v="0"/>
    <n v="0.9"/>
    <x v="9"/>
    <x v="28"/>
    <x v="833"/>
    <n v="0.35"/>
  </r>
  <r>
    <x v="0"/>
    <n v="1128299"/>
    <x v="369"/>
    <x v="4"/>
    <s v="Virginia"/>
    <s v="Richmond"/>
    <x v="1"/>
    <n v="0.8"/>
    <x v="28"/>
    <x v="92"/>
    <x v="834"/>
    <n v="0.35"/>
  </r>
  <r>
    <x v="0"/>
    <n v="1128299"/>
    <x v="369"/>
    <x v="4"/>
    <s v="Virginia"/>
    <s v="Richmond"/>
    <x v="2"/>
    <n v="0.7"/>
    <x v="25"/>
    <x v="108"/>
    <x v="835"/>
    <n v="0.35"/>
  </r>
  <r>
    <x v="0"/>
    <n v="1128299"/>
    <x v="369"/>
    <x v="4"/>
    <s v="Virginia"/>
    <s v="Richmond"/>
    <x v="3"/>
    <n v="0.7"/>
    <x v="32"/>
    <x v="42"/>
    <x v="46"/>
    <n v="0.35"/>
  </r>
  <r>
    <x v="0"/>
    <n v="1128299"/>
    <x v="369"/>
    <x v="4"/>
    <s v="Virginia"/>
    <s v="Richmond"/>
    <x v="4"/>
    <n v="0.7"/>
    <x v="32"/>
    <x v="42"/>
    <x v="836"/>
    <n v="0.4"/>
  </r>
  <r>
    <x v="0"/>
    <n v="1128299"/>
    <x v="369"/>
    <x v="4"/>
    <s v="Virginia"/>
    <s v="Richmond"/>
    <x v="5"/>
    <n v="0.75"/>
    <x v="43"/>
    <x v="195"/>
    <x v="153"/>
    <n v="0.3"/>
  </r>
  <r>
    <x v="0"/>
    <n v="1128299"/>
    <x v="401"/>
    <x v="4"/>
    <s v="Virginia"/>
    <s v="Richmond"/>
    <x v="0"/>
    <n v="0.50000000000000011"/>
    <x v="31"/>
    <x v="213"/>
    <x v="132"/>
    <n v="0.35"/>
  </r>
  <r>
    <x v="0"/>
    <n v="1128299"/>
    <x v="401"/>
    <x v="4"/>
    <s v="Virginia"/>
    <s v="Richmond"/>
    <x v="1"/>
    <n v="0.55000000000000016"/>
    <x v="31"/>
    <x v="461"/>
    <x v="837"/>
    <n v="0.35"/>
  </r>
  <r>
    <x v="0"/>
    <n v="1128299"/>
    <x v="401"/>
    <x v="4"/>
    <s v="Virginia"/>
    <s v="Richmond"/>
    <x v="2"/>
    <n v="0.50000000000000011"/>
    <x v="43"/>
    <x v="373"/>
    <x v="838"/>
    <n v="0.35"/>
  </r>
  <r>
    <x v="0"/>
    <n v="1128299"/>
    <x v="401"/>
    <x v="4"/>
    <s v="Virginia"/>
    <s v="Richmond"/>
    <x v="3"/>
    <n v="0.50000000000000011"/>
    <x v="40"/>
    <x v="305"/>
    <x v="839"/>
    <n v="0.35"/>
  </r>
  <r>
    <x v="0"/>
    <n v="1128299"/>
    <x v="401"/>
    <x v="4"/>
    <s v="Virginia"/>
    <s v="Richmond"/>
    <x v="4"/>
    <n v="0.60000000000000009"/>
    <x v="37"/>
    <x v="135"/>
    <x v="523"/>
    <n v="0.4"/>
  </r>
  <r>
    <x v="0"/>
    <n v="1128299"/>
    <x v="401"/>
    <x v="4"/>
    <s v="Virginia"/>
    <s v="Richmond"/>
    <x v="5"/>
    <n v="0.44999999999999996"/>
    <x v="43"/>
    <x v="123"/>
    <x v="287"/>
    <n v="0.3"/>
  </r>
  <r>
    <x v="0"/>
    <n v="1128299"/>
    <x v="430"/>
    <x v="4"/>
    <s v="Virginia"/>
    <s v="Richmond"/>
    <x v="0"/>
    <n v="0.4"/>
    <x v="44"/>
    <x v="155"/>
    <x v="226"/>
    <n v="0.35"/>
  </r>
  <r>
    <x v="0"/>
    <n v="1128299"/>
    <x v="430"/>
    <x v="4"/>
    <s v="Virginia"/>
    <s v="Richmond"/>
    <x v="1"/>
    <n v="0.55000000000000016"/>
    <x v="27"/>
    <x v="462"/>
    <x v="689"/>
    <n v="0.35"/>
  </r>
  <r>
    <x v="0"/>
    <n v="1128299"/>
    <x v="430"/>
    <x v="4"/>
    <s v="Virginia"/>
    <s v="Richmond"/>
    <x v="2"/>
    <n v="0.50000000000000011"/>
    <x v="44"/>
    <x v="463"/>
    <x v="468"/>
    <n v="0.35"/>
  </r>
  <r>
    <x v="0"/>
    <n v="1128299"/>
    <x v="430"/>
    <x v="4"/>
    <s v="Virginia"/>
    <s v="Richmond"/>
    <x v="3"/>
    <n v="0.45000000000000007"/>
    <x v="45"/>
    <x v="133"/>
    <x v="197"/>
    <n v="0.35"/>
  </r>
  <r>
    <x v="0"/>
    <n v="1128299"/>
    <x v="430"/>
    <x v="4"/>
    <s v="Virginia"/>
    <s v="Richmond"/>
    <x v="4"/>
    <n v="0.55000000000000004"/>
    <x v="48"/>
    <x v="197"/>
    <x v="840"/>
    <n v="0.4"/>
  </r>
  <r>
    <x v="0"/>
    <n v="1128299"/>
    <x v="430"/>
    <x v="4"/>
    <s v="Virginia"/>
    <s v="Richmond"/>
    <x v="5"/>
    <n v="0.60000000000000009"/>
    <x v="44"/>
    <x v="156"/>
    <x v="99"/>
    <n v="0.3"/>
  </r>
  <r>
    <x v="0"/>
    <n v="1128299"/>
    <x v="461"/>
    <x v="4"/>
    <s v="Virginia"/>
    <s v="Richmond"/>
    <x v="0"/>
    <n v="0.45000000000000007"/>
    <x v="30"/>
    <x v="322"/>
    <x v="841"/>
    <n v="0.35"/>
  </r>
  <r>
    <x v="0"/>
    <n v="1128299"/>
    <x v="461"/>
    <x v="4"/>
    <s v="Virginia"/>
    <s v="Richmond"/>
    <x v="1"/>
    <n v="0.50000000000000011"/>
    <x v="25"/>
    <x v="438"/>
    <x v="331"/>
    <n v="0.35"/>
  </r>
  <r>
    <x v="0"/>
    <n v="1128299"/>
    <x v="461"/>
    <x v="4"/>
    <s v="Virginia"/>
    <s v="Richmond"/>
    <x v="2"/>
    <n v="0.45000000000000007"/>
    <x v="33"/>
    <x v="449"/>
    <x v="820"/>
    <n v="0.35"/>
  </r>
  <r>
    <x v="0"/>
    <n v="1128299"/>
    <x v="461"/>
    <x v="4"/>
    <s v="Virginia"/>
    <s v="Richmond"/>
    <x v="3"/>
    <n v="0.55000000000000016"/>
    <x v="31"/>
    <x v="461"/>
    <x v="837"/>
    <n v="0.35"/>
  </r>
  <r>
    <x v="0"/>
    <n v="1128299"/>
    <x v="461"/>
    <x v="4"/>
    <s v="Virginia"/>
    <s v="Richmond"/>
    <x v="4"/>
    <n v="0.75000000000000011"/>
    <x v="32"/>
    <x v="249"/>
    <x v="640"/>
    <n v="0.4"/>
  </r>
  <r>
    <x v="0"/>
    <n v="1128299"/>
    <x v="461"/>
    <x v="4"/>
    <s v="Virginia"/>
    <s v="Richmond"/>
    <x v="5"/>
    <n v="0.80000000000000016"/>
    <x v="20"/>
    <x v="271"/>
    <x v="423"/>
    <n v="0.3"/>
  </r>
  <r>
    <x v="0"/>
    <n v="1128299"/>
    <x v="490"/>
    <x v="4"/>
    <s v="Virginia"/>
    <s v="Richmond"/>
    <x v="0"/>
    <n v="0.65000000000000013"/>
    <x v="29"/>
    <x v="464"/>
    <x v="842"/>
    <n v="0.35"/>
  </r>
  <r>
    <x v="0"/>
    <n v="1128299"/>
    <x v="490"/>
    <x v="4"/>
    <s v="Virginia"/>
    <s v="Richmond"/>
    <x v="1"/>
    <n v="0.75000000000000033"/>
    <x v="29"/>
    <x v="465"/>
    <x v="843"/>
    <n v="0.35"/>
  </r>
  <r>
    <x v="2"/>
    <n v="1128299"/>
    <x v="490"/>
    <x v="4"/>
    <s v="Virginia"/>
    <s v="Richmond"/>
    <x v="2"/>
    <n v="0.70000000000000018"/>
    <x v="20"/>
    <x v="408"/>
    <x v="844"/>
    <n v="0.35"/>
  </r>
  <r>
    <x v="2"/>
    <n v="1128299"/>
    <x v="490"/>
    <x v="4"/>
    <s v="Virginia"/>
    <s v="Richmond"/>
    <x v="3"/>
    <n v="0.70000000000000018"/>
    <x v="20"/>
    <x v="408"/>
    <x v="844"/>
    <n v="0.35"/>
  </r>
  <r>
    <x v="2"/>
    <n v="1128299"/>
    <x v="490"/>
    <x v="4"/>
    <s v="Virginia"/>
    <s v="Richmond"/>
    <x v="4"/>
    <n v="0.80000000000000016"/>
    <x v="33"/>
    <x v="466"/>
    <x v="845"/>
    <n v="0.4"/>
  </r>
  <r>
    <x v="2"/>
    <n v="1128299"/>
    <x v="490"/>
    <x v="4"/>
    <s v="Virginia"/>
    <s v="Richmond"/>
    <x v="5"/>
    <n v="0.85000000000000009"/>
    <x v="30"/>
    <x v="256"/>
    <x v="846"/>
    <n v="0.3"/>
  </r>
  <r>
    <x v="2"/>
    <n v="1185732"/>
    <x v="183"/>
    <x v="4"/>
    <s v="Virginia"/>
    <s v="Richmond"/>
    <x v="0"/>
    <n v="0.35"/>
    <x v="29"/>
    <x v="46"/>
    <x v="77"/>
    <n v="0.5"/>
  </r>
  <r>
    <x v="2"/>
    <n v="1185732"/>
    <x v="183"/>
    <x v="4"/>
    <s v="Virginia"/>
    <s v="Richmond"/>
    <x v="1"/>
    <n v="0.35"/>
    <x v="20"/>
    <x v="163"/>
    <x v="350"/>
    <n v="0.39999999999999997"/>
  </r>
  <r>
    <x v="2"/>
    <n v="1185732"/>
    <x v="183"/>
    <x v="4"/>
    <s v="Virginia"/>
    <s v="Richmond"/>
    <x v="2"/>
    <n v="0.25"/>
    <x v="20"/>
    <x v="136"/>
    <x v="285"/>
    <n v="0.3"/>
  </r>
  <r>
    <x v="2"/>
    <n v="1185732"/>
    <x v="183"/>
    <x v="4"/>
    <s v="Virginia"/>
    <s v="Richmond"/>
    <x v="3"/>
    <n v="0.29999999999999993"/>
    <x v="46"/>
    <x v="330"/>
    <x v="847"/>
    <n v="0.35"/>
  </r>
  <r>
    <x v="2"/>
    <n v="1185732"/>
    <x v="183"/>
    <x v="4"/>
    <s v="Virginia"/>
    <s v="Richmond"/>
    <x v="4"/>
    <n v="0.45000000000000007"/>
    <x v="31"/>
    <x v="336"/>
    <x v="62"/>
    <n v="0.39999999999999997"/>
  </r>
  <r>
    <x v="2"/>
    <n v="1185732"/>
    <x v="183"/>
    <x v="4"/>
    <s v="Virginia"/>
    <s v="Richmond"/>
    <x v="5"/>
    <n v="0.35"/>
    <x v="20"/>
    <x v="163"/>
    <x v="780"/>
    <n v="0.55000000000000004"/>
  </r>
  <r>
    <x v="2"/>
    <n v="1185732"/>
    <x v="212"/>
    <x v="4"/>
    <s v="Virginia"/>
    <s v="Richmond"/>
    <x v="0"/>
    <n v="0.35"/>
    <x v="9"/>
    <x v="57"/>
    <x v="2"/>
    <n v="0.5"/>
  </r>
  <r>
    <x v="2"/>
    <n v="1185732"/>
    <x v="212"/>
    <x v="4"/>
    <s v="Virginia"/>
    <s v="Richmond"/>
    <x v="1"/>
    <n v="0.35"/>
    <x v="31"/>
    <x v="147"/>
    <x v="146"/>
    <n v="0.39999999999999997"/>
  </r>
  <r>
    <x v="2"/>
    <n v="1185732"/>
    <x v="212"/>
    <x v="4"/>
    <s v="Virginia"/>
    <s v="Richmond"/>
    <x v="2"/>
    <n v="0.25"/>
    <x v="23"/>
    <x v="138"/>
    <x v="219"/>
    <n v="0.3"/>
  </r>
  <r>
    <x v="2"/>
    <n v="1185732"/>
    <x v="212"/>
    <x v="3"/>
    <s v="Michigan"/>
    <s v="Detroit"/>
    <x v="3"/>
    <n v="0.29999999999999993"/>
    <x v="47"/>
    <x v="467"/>
    <x v="848"/>
    <n v="0.35"/>
  </r>
  <r>
    <x v="2"/>
    <n v="1185732"/>
    <x v="212"/>
    <x v="3"/>
    <s v="Michigan"/>
    <s v="Detroit"/>
    <x v="4"/>
    <n v="0.45000000000000007"/>
    <x v="31"/>
    <x v="336"/>
    <x v="62"/>
    <n v="0.39999999999999997"/>
  </r>
  <r>
    <x v="2"/>
    <n v="1185732"/>
    <x v="212"/>
    <x v="3"/>
    <s v="Michigan"/>
    <s v="Detroit"/>
    <x v="5"/>
    <n v="0.35"/>
    <x v="20"/>
    <x v="163"/>
    <x v="780"/>
    <n v="0.55000000000000004"/>
  </r>
  <r>
    <x v="2"/>
    <n v="1185732"/>
    <x v="220"/>
    <x v="3"/>
    <s v="Michigan"/>
    <s v="Detroit"/>
    <x v="0"/>
    <n v="0.35"/>
    <x v="67"/>
    <x v="468"/>
    <x v="849"/>
    <n v="0.5"/>
  </r>
  <r>
    <x v="2"/>
    <n v="1185732"/>
    <x v="220"/>
    <x v="3"/>
    <s v="Michigan"/>
    <s v="Detroit"/>
    <x v="1"/>
    <n v="0.35"/>
    <x v="31"/>
    <x v="147"/>
    <x v="146"/>
    <n v="0.39999999999999997"/>
  </r>
  <r>
    <x v="2"/>
    <n v="1185732"/>
    <x v="220"/>
    <x v="3"/>
    <s v="Michigan"/>
    <s v="Detroit"/>
    <x v="2"/>
    <n v="0.25"/>
    <x v="33"/>
    <x v="469"/>
    <x v="850"/>
    <n v="0.3"/>
  </r>
  <r>
    <x v="2"/>
    <n v="1185732"/>
    <x v="220"/>
    <x v="3"/>
    <s v="Michigan"/>
    <s v="Detroit"/>
    <x v="3"/>
    <n v="0.29999999999999993"/>
    <x v="45"/>
    <x v="470"/>
    <x v="851"/>
    <n v="0.35"/>
  </r>
  <r>
    <x v="2"/>
    <n v="1185732"/>
    <x v="220"/>
    <x v="3"/>
    <s v="Michigan"/>
    <s v="Detroit"/>
    <x v="4"/>
    <n v="0.45000000000000007"/>
    <x v="47"/>
    <x v="471"/>
    <x v="52"/>
    <n v="0.39999999999999997"/>
  </r>
  <r>
    <x v="2"/>
    <n v="1185732"/>
    <x v="220"/>
    <x v="3"/>
    <s v="Michigan"/>
    <s v="Detroit"/>
    <x v="5"/>
    <n v="0.35"/>
    <x v="33"/>
    <x v="151"/>
    <x v="612"/>
    <n v="0.55000000000000004"/>
  </r>
  <r>
    <x v="2"/>
    <n v="1185732"/>
    <x v="239"/>
    <x v="3"/>
    <s v="Michigan"/>
    <s v="Detroit"/>
    <x v="0"/>
    <n v="0.35"/>
    <x v="26"/>
    <x v="51"/>
    <x v="720"/>
    <n v="0.5"/>
  </r>
  <r>
    <x v="2"/>
    <n v="1185732"/>
    <x v="239"/>
    <x v="3"/>
    <s v="Michigan"/>
    <s v="Detroit"/>
    <x v="1"/>
    <n v="0.4"/>
    <x v="32"/>
    <x v="224"/>
    <x v="527"/>
    <n v="0.39999999999999997"/>
  </r>
  <r>
    <x v="2"/>
    <n v="1185732"/>
    <x v="239"/>
    <x v="3"/>
    <s v="Michigan"/>
    <s v="Detroit"/>
    <x v="2"/>
    <n v="0.30000000000000004"/>
    <x v="31"/>
    <x v="135"/>
    <x v="488"/>
    <n v="0.3"/>
  </r>
  <r>
    <x v="2"/>
    <n v="1185732"/>
    <x v="239"/>
    <x v="3"/>
    <s v="Michigan"/>
    <s v="Detroit"/>
    <x v="3"/>
    <n v="0.35"/>
    <x v="47"/>
    <x v="324"/>
    <x v="785"/>
    <n v="0.35"/>
  </r>
  <r>
    <x v="2"/>
    <n v="1185732"/>
    <x v="239"/>
    <x v="3"/>
    <s v="Michigan"/>
    <s v="Detroit"/>
    <x v="4"/>
    <n v="0.5"/>
    <x v="46"/>
    <x v="45"/>
    <x v="567"/>
    <n v="0.39999999999999997"/>
  </r>
  <r>
    <x v="2"/>
    <n v="1185732"/>
    <x v="239"/>
    <x v="3"/>
    <s v="Michigan"/>
    <s v="Detroit"/>
    <x v="5"/>
    <n v="0.4"/>
    <x v="27"/>
    <x v="187"/>
    <x v="90"/>
    <n v="0.55000000000000004"/>
  </r>
  <r>
    <x v="2"/>
    <n v="1185732"/>
    <x v="268"/>
    <x v="3"/>
    <s v="Michigan"/>
    <s v="Detroit"/>
    <x v="0"/>
    <n v="0.5"/>
    <x v="68"/>
    <x v="472"/>
    <x v="852"/>
    <n v="0.5"/>
  </r>
  <r>
    <x v="2"/>
    <n v="1185732"/>
    <x v="268"/>
    <x v="3"/>
    <s v="Michigan"/>
    <s v="Detroit"/>
    <x v="1"/>
    <n v="0.5"/>
    <x v="23"/>
    <x v="52"/>
    <x v="249"/>
    <n v="0.39999999999999997"/>
  </r>
  <r>
    <x v="2"/>
    <n v="1185732"/>
    <x v="268"/>
    <x v="3"/>
    <s v="Michigan"/>
    <s v="Detroit"/>
    <x v="2"/>
    <n v="0.45"/>
    <x v="33"/>
    <x v="113"/>
    <x v="511"/>
    <n v="0.3"/>
  </r>
  <r>
    <x v="2"/>
    <n v="1185732"/>
    <x v="268"/>
    <x v="3"/>
    <s v="Michigan"/>
    <s v="Detroit"/>
    <x v="3"/>
    <n v="0.45"/>
    <x v="31"/>
    <x v="154"/>
    <x v="57"/>
    <n v="0.35"/>
  </r>
  <r>
    <x v="2"/>
    <n v="1185732"/>
    <x v="268"/>
    <x v="3"/>
    <s v="Michigan"/>
    <s v="Detroit"/>
    <x v="4"/>
    <n v="0.54999999999999993"/>
    <x v="33"/>
    <x v="315"/>
    <x v="853"/>
    <n v="0.39999999999999997"/>
  </r>
  <r>
    <x v="2"/>
    <n v="1185732"/>
    <x v="268"/>
    <x v="3"/>
    <s v="Michigan"/>
    <s v="Detroit"/>
    <x v="5"/>
    <n v="0.6"/>
    <x v="30"/>
    <x v="415"/>
    <x v="854"/>
    <n v="0.55000000000000004"/>
  </r>
  <r>
    <x v="2"/>
    <n v="1185732"/>
    <x v="301"/>
    <x v="3"/>
    <s v="Michigan"/>
    <s v="Detroit"/>
    <x v="0"/>
    <n v="0.54999999999999993"/>
    <x v="6"/>
    <x v="332"/>
    <x v="855"/>
    <n v="0.5"/>
  </r>
  <r>
    <x v="2"/>
    <n v="1185732"/>
    <x v="301"/>
    <x v="3"/>
    <s v="Michigan"/>
    <s v="Detroit"/>
    <x v="1"/>
    <n v="0.5"/>
    <x v="30"/>
    <x v="77"/>
    <x v="196"/>
    <n v="0.39999999999999997"/>
  </r>
  <r>
    <x v="2"/>
    <n v="1185732"/>
    <x v="301"/>
    <x v="3"/>
    <s v="Michigan"/>
    <s v="Detroit"/>
    <x v="2"/>
    <n v="0.45"/>
    <x v="20"/>
    <x v="109"/>
    <x v="856"/>
    <n v="0.3"/>
  </r>
  <r>
    <x v="2"/>
    <n v="1185732"/>
    <x v="301"/>
    <x v="3"/>
    <s v="Michigan"/>
    <s v="Detroit"/>
    <x v="3"/>
    <n v="0.45"/>
    <x v="27"/>
    <x v="43"/>
    <x v="47"/>
    <n v="0.35"/>
  </r>
  <r>
    <x v="2"/>
    <n v="1185732"/>
    <x v="301"/>
    <x v="3"/>
    <s v="Michigan"/>
    <s v="Detroit"/>
    <x v="4"/>
    <n v="0.6"/>
    <x v="27"/>
    <x v="38"/>
    <x v="12"/>
    <n v="0.39999999999999997"/>
  </r>
  <r>
    <x v="2"/>
    <n v="1185732"/>
    <x v="301"/>
    <x v="3"/>
    <s v="Michigan"/>
    <s v="Detroit"/>
    <x v="5"/>
    <n v="0.65"/>
    <x v="21"/>
    <x v="81"/>
    <x v="857"/>
    <n v="0.55000000000000004"/>
  </r>
  <r>
    <x v="2"/>
    <n v="1185732"/>
    <x v="329"/>
    <x v="3"/>
    <s v="Michigan"/>
    <s v="Detroit"/>
    <x v="0"/>
    <n v="0.6"/>
    <x v="3"/>
    <x v="4"/>
    <x v="858"/>
    <n v="0.5"/>
  </r>
  <r>
    <x v="2"/>
    <n v="1185732"/>
    <x v="329"/>
    <x v="3"/>
    <s v="Michigan"/>
    <s v="Detroit"/>
    <x v="1"/>
    <n v="0.55000000000000004"/>
    <x v="25"/>
    <x v="448"/>
    <x v="317"/>
    <n v="0.39999999999999997"/>
  </r>
  <r>
    <x v="2"/>
    <n v="1185732"/>
    <x v="329"/>
    <x v="3"/>
    <s v="Michigan"/>
    <s v="Detroit"/>
    <x v="2"/>
    <n v="0.5"/>
    <x v="30"/>
    <x v="77"/>
    <x v="93"/>
    <n v="0.3"/>
  </r>
  <r>
    <x v="2"/>
    <n v="1185732"/>
    <x v="329"/>
    <x v="3"/>
    <s v="Michigan"/>
    <s v="Detroit"/>
    <x v="3"/>
    <n v="0.5"/>
    <x v="27"/>
    <x v="46"/>
    <x v="50"/>
    <n v="0.35"/>
  </r>
  <r>
    <x v="2"/>
    <n v="1185732"/>
    <x v="329"/>
    <x v="3"/>
    <s v="Michigan"/>
    <s v="Detroit"/>
    <x v="4"/>
    <n v="0.6"/>
    <x v="20"/>
    <x v="75"/>
    <x v="307"/>
    <n v="0.39999999999999997"/>
  </r>
  <r>
    <x v="2"/>
    <n v="1185732"/>
    <x v="329"/>
    <x v="3"/>
    <s v="Michigan"/>
    <s v="Detroit"/>
    <x v="5"/>
    <n v="0.65"/>
    <x v="26"/>
    <x v="82"/>
    <x v="859"/>
    <n v="0.55000000000000004"/>
  </r>
  <r>
    <x v="2"/>
    <n v="1185732"/>
    <x v="361"/>
    <x v="3"/>
    <s v="Michigan"/>
    <s v="Detroit"/>
    <x v="0"/>
    <n v="0.6"/>
    <x v="10"/>
    <x v="18"/>
    <x v="860"/>
    <n v="0.5"/>
  </r>
  <r>
    <x v="2"/>
    <n v="1185732"/>
    <x v="361"/>
    <x v="3"/>
    <s v="Michigan"/>
    <s v="Detroit"/>
    <x v="1"/>
    <n v="0.55000000000000004"/>
    <x v="25"/>
    <x v="448"/>
    <x v="317"/>
    <n v="0.39999999999999997"/>
  </r>
  <r>
    <x v="2"/>
    <n v="1185732"/>
    <x v="361"/>
    <x v="3"/>
    <s v="Michigan"/>
    <s v="Detroit"/>
    <x v="2"/>
    <n v="0.45000000000000007"/>
    <x v="30"/>
    <x v="322"/>
    <x v="535"/>
    <n v="0.3"/>
  </r>
  <r>
    <x v="2"/>
    <n v="1185732"/>
    <x v="361"/>
    <x v="3"/>
    <s v="Michigan"/>
    <s v="Detroit"/>
    <x v="3"/>
    <n v="0.35"/>
    <x v="27"/>
    <x v="148"/>
    <x v="861"/>
    <n v="0.35"/>
  </r>
  <r>
    <x v="2"/>
    <n v="1185732"/>
    <x v="361"/>
    <x v="3"/>
    <s v="Michigan"/>
    <s v="Detroit"/>
    <x v="4"/>
    <n v="0.45000000000000007"/>
    <x v="23"/>
    <x v="213"/>
    <x v="230"/>
    <n v="0.39999999999999997"/>
  </r>
  <r>
    <x v="2"/>
    <n v="1185732"/>
    <x v="361"/>
    <x v="3"/>
    <s v="Michigan"/>
    <s v="Detroit"/>
    <x v="5"/>
    <n v="0.50000000000000011"/>
    <x v="21"/>
    <x v="473"/>
    <x v="862"/>
    <n v="0.55000000000000004"/>
  </r>
  <r>
    <x v="2"/>
    <n v="1185732"/>
    <x v="391"/>
    <x v="3"/>
    <s v="Michigan"/>
    <s v="Detroit"/>
    <x v="0"/>
    <n v="0.45000000000000007"/>
    <x v="9"/>
    <x v="206"/>
    <x v="421"/>
    <n v="0.5"/>
  </r>
  <r>
    <x v="2"/>
    <n v="1185732"/>
    <x v="391"/>
    <x v="3"/>
    <s v="Michigan"/>
    <s v="Detroit"/>
    <x v="1"/>
    <n v="0.40000000000000013"/>
    <x v="24"/>
    <x v="474"/>
    <x v="863"/>
    <n v="0.39999999999999997"/>
  </r>
  <r>
    <x v="2"/>
    <n v="1185732"/>
    <x v="391"/>
    <x v="3"/>
    <s v="Michigan"/>
    <s v="Detroit"/>
    <x v="2"/>
    <n v="0.35"/>
    <x v="23"/>
    <x v="153"/>
    <x v="211"/>
    <n v="0.3"/>
  </r>
  <r>
    <x v="2"/>
    <n v="1185732"/>
    <x v="391"/>
    <x v="3"/>
    <s v="Michigan"/>
    <s v="Detroit"/>
    <x v="3"/>
    <n v="0.35"/>
    <x v="33"/>
    <x v="151"/>
    <x v="864"/>
    <n v="0.35"/>
  </r>
  <r>
    <x v="2"/>
    <n v="1185732"/>
    <x v="391"/>
    <x v="3"/>
    <s v="Michigan"/>
    <s v="Detroit"/>
    <x v="4"/>
    <n v="0.45000000000000007"/>
    <x v="33"/>
    <x v="449"/>
    <x v="341"/>
    <n v="0.39999999999999997"/>
  </r>
  <r>
    <x v="2"/>
    <n v="1185732"/>
    <x v="391"/>
    <x v="3"/>
    <s v="Michigan"/>
    <s v="Detroit"/>
    <x v="5"/>
    <n v="0.50000000000000011"/>
    <x v="30"/>
    <x v="443"/>
    <x v="865"/>
    <n v="0.55000000000000004"/>
  </r>
  <r>
    <x v="2"/>
    <n v="1185732"/>
    <x v="423"/>
    <x v="3"/>
    <s v="Michigan"/>
    <s v="Detroit"/>
    <x v="0"/>
    <n v="0.50000000000000011"/>
    <x v="29"/>
    <x v="475"/>
    <x v="866"/>
    <n v="0.5"/>
  </r>
  <r>
    <x v="2"/>
    <n v="1185732"/>
    <x v="423"/>
    <x v="3"/>
    <s v="Michigan"/>
    <s v="Detroit"/>
    <x v="1"/>
    <n v="0.40000000000000013"/>
    <x v="30"/>
    <x v="476"/>
    <x v="867"/>
    <n v="0.39999999999999997"/>
  </r>
  <r>
    <x v="2"/>
    <n v="1185732"/>
    <x v="423"/>
    <x v="3"/>
    <s v="Michigan"/>
    <s v="Detroit"/>
    <x v="2"/>
    <n v="0.40000000000000013"/>
    <x v="32"/>
    <x v="477"/>
    <x v="868"/>
    <n v="0.3"/>
  </r>
  <r>
    <x v="2"/>
    <n v="1185732"/>
    <x v="423"/>
    <x v="3"/>
    <s v="Michigan"/>
    <s v="Detroit"/>
    <x v="3"/>
    <n v="0.40000000000000013"/>
    <x v="46"/>
    <x v="478"/>
    <x v="869"/>
    <n v="0.35"/>
  </r>
  <r>
    <x v="2"/>
    <n v="1185732"/>
    <x v="423"/>
    <x v="3"/>
    <s v="Michigan"/>
    <s v="Detroit"/>
    <x v="4"/>
    <n v="0.50000000000000011"/>
    <x v="46"/>
    <x v="479"/>
    <x v="870"/>
    <n v="0.39999999999999997"/>
  </r>
  <r>
    <x v="2"/>
    <n v="1185732"/>
    <x v="423"/>
    <x v="3"/>
    <s v="Michigan"/>
    <s v="Detroit"/>
    <x v="5"/>
    <n v="0.55000000000000004"/>
    <x v="27"/>
    <x v="164"/>
    <x v="871"/>
    <n v="0.55000000000000004"/>
  </r>
  <r>
    <x v="2"/>
    <n v="1185732"/>
    <x v="453"/>
    <x v="3"/>
    <s v="Michigan"/>
    <s v="Detroit"/>
    <x v="0"/>
    <n v="0.50000000000000011"/>
    <x v="21"/>
    <x v="473"/>
    <x v="872"/>
    <n v="0.5"/>
  </r>
  <r>
    <x v="2"/>
    <n v="1185732"/>
    <x v="453"/>
    <x v="3"/>
    <s v="Michigan"/>
    <s v="Detroit"/>
    <x v="1"/>
    <n v="0.45000000000000012"/>
    <x v="23"/>
    <x v="213"/>
    <x v="230"/>
    <n v="0.39999999999999997"/>
  </r>
  <r>
    <x v="2"/>
    <n v="1185732"/>
    <x v="453"/>
    <x v="3"/>
    <s v="Michigan"/>
    <s v="Detroit"/>
    <x v="2"/>
    <n v="0.45000000000000012"/>
    <x v="51"/>
    <x v="480"/>
    <x v="873"/>
    <n v="0.3"/>
  </r>
  <r>
    <x v="2"/>
    <n v="1185732"/>
    <x v="453"/>
    <x v="3"/>
    <s v="Michigan"/>
    <s v="Detroit"/>
    <x v="3"/>
    <n v="0.45000000000000012"/>
    <x v="33"/>
    <x v="449"/>
    <x v="820"/>
    <n v="0.35"/>
  </r>
  <r>
    <x v="2"/>
    <n v="1185732"/>
    <x v="453"/>
    <x v="3"/>
    <s v="Michigan"/>
    <s v="Detroit"/>
    <x v="4"/>
    <n v="0.6"/>
    <x v="31"/>
    <x v="50"/>
    <x v="51"/>
    <n v="0.39999999999999997"/>
  </r>
  <r>
    <x v="2"/>
    <n v="1185732"/>
    <x v="453"/>
    <x v="3"/>
    <s v="Michigan"/>
    <s v="Detroit"/>
    <x v="5"/>
    <n v="0.64999999999999991"/>
    <x v="22"/>
    <x v="481"/>
    <x v="874"/>
    <n v="0.55000000000000004"/>
  </r>
  <r>
    <x v="2"/>
    <n v="1185732"/>
    <x v="482"/>
    <x v="3"/>
    <s v="Michigan"/>
    <s v="Detroit"/>
    <x v="0"/>
    <n v="0.6"/>
    <x v="2"/>
    <x v="12"/>
    <x v="875"/>
    <n v="0.5"/>
  </r>
  <r>
    <x v="2"/>
    <n v="1185732"/>
    <x v="482"/>
    <x v="3"/>
    <s v="Michigan"/>
    <s v="Detroit"/>
    <x v="1"/>
    <n v="0.5"/>
    <x v="25"/>
    <x v="80"/>
    <x v="53"/>
    <n v="0.39999999999999997"/>
  </r>
  <r>
    <x v="0"/>
    <n v="1185732"/>
    <x v="482"/>
    <x v="3"/>
    <s v="Michigan"/>
    <s v="Detroit"/>
    <x v="2"/>
    <n v="0.5"/>
    <x v="24"/>
    <x v="59"/>
    <x v="188"/>
    <n v="0.3"/>
  </r>
  <r>
    <x v="0"/>
    <n v="1185732"/>
    <x v="482"/>
    <x v="3"/>
    <s v="Michigan"/>
    <s v="Detroit"/>
    <x v="3"/>
    <n v="0.5"/>
    <x v="20"/>
    <x v="78"/>
    <x v="876"/>
    <n v="0.35"/>
  </r>
  <r>
    <x v="0"/>
    <n v="1185732"/>
    <x v="482"/>
    <x v="3"/>
    <s v="Michigan"/>
    <s v="Detroit"/>
    <x v="4"/>
    <n v="0.6"/>
    <x v="20"/>
    <x v="75"/>
    <x v="307"/>
    <n v="0.39999999999999997"/>
  </r>
  <r>
    <x v="0"/>
    <n v="1185732"/>
    <x v="482"/>
    <x v="3"/>
    <s v="Michigan"/>
    <s v="Detroit"/>
    <x v="5"/>
    <n v="0.64999999999999991"/>
    <x v="25"/>
    <x v="457"/>
    <x v="877"/>
    <n v="0.55000000000000004"/>
  </r>
  <r>
    <x v="0"/>
    <n v="1185732"/>
    <x v="182"/>
    <x v="3"/>
    <s v="Michigan"/>
    <s v="Detroit"/>
    <x v="0"/>
    <n v="0.3"/>
    <x v="22"/>
    <x v="195"/>
    <x v="155"/>
    <n v="0.4"/>
  </r>
  <r>
    <x v="0"/>
    <n v="1185732"/>
    <x v="182"/>
    <x v="3"/>
    <s v="Michigan"/>
    <s v="Detroit"/>
    <x v="1"/>
    <n v="0.3"/>
    <x v="32"/>
    <x v="223"/>
    <x v="878"/>
    <n v="0.35"/>
  </r>
  <r>
    <x v="0"/>
    <n v="1185732"/>
    <x v="182"/>
    <x v="3"/>
    <s v="Michigan"/>
    <s v="Detroit"/>
    <x v="2"/>
    <n v="0.2"/>
    <x v="32"/>
    <x v="482"/>
    <x v="879"/>
    <n v="0.35"/>
  </r>
  <r>
    <x v="0"/>
    <n v="1185732"/>
    <x v="182"/>
    <x v="3"/>
    <s v="Michigan"/>
    <s v="Detroit"/>
    <x v="3"/>
    <n v="0.25000000000000006"/>
    <x v="34"/>
    <x v="483"/>
    <x v="880"/>
    <n v="0.4"/>
  </r>
  <r>
    <x v="0"/>
    <n v="1185732"/>
    <x v="182"/>
    <x v="3"/>
    <s v="Michigan"/>
    <s v="Detroit"/>
    <x v="4"/>
    <n v="0.4"/>
    <x v="45"/>
    <x v="188"/>
    <x v="281"/>
    <n v="0.35"/>
  </r>
  <r>
    <x v="0"/>
    <n v="1185732"/>
    <x v="182"/>
    <x v="3"/>
    <s v="Michigan"/>
    <s v="Detroit"/>
    <x v="5"/>
    <n v="0.3"/>
    <x v="32"/>
    <x v="223"/>
    <x v="394"/>
    <n v="0.5"/>
  </r>
  <r>
    <x v="0"/>
    <n v="1185732"/>
    <x v="213"/>
    <x v="3"/>
    <s v="Michigan"/>
    <s v="Detroit"/>
    <x v="0"/>
    <n v="0.3"/>
    <x v="21"/>
    <x v="154"/>
    <x v="62"/>
    <n v="0.4"/>
  </r>
  <r>
    <x v="0"/>
    <n v="1185732"/>
    <x v="213"/>
    <x v="3"/>
    <s v="Michigan"/>
    <s v="Detroit"/>
    <x v="1"/>
    <n v="0.3"/>
    <x v="45"/>
    <x v="141"/>
    <x v="209"/>
    <n v="0.35"/>
  </r>
  <r>
    <x v="0"/>
    <n v="1185732"/>
    <x v="213"/>
    <x v="3"/>
    <s v="Michigan"/>
    <s v="Detroit"/>
    <x v="2"/>
    <n v="0.2"/>
    <x v="47"/>
    <x v="122"/>
    <x v="187"/>
    <n v="0.35"/>
  </r>
  <r>
    <x v="0"/>
    <n v="1185732"/>
    <x v="213"/>
    <x v="3"/>
    <s v="Missouri"/>
    <s v="St. Louis"/>
    <x v="3"/>
    <n v="0.25000000000000006"/>
    <x v="43"/>
    <x v="454"/>
    <x v="827"/>
    <n v="0.4"/>
  </r>
  <r>
    <x v="0"/>
    <n v="1185732"/>
    <x v="213"/>
    <x v="3"/>
    <s v="Missouri"/>
    <s v="St. Louis"/>
    <x v="4"/>
    <n v="0.4"/>
    <x v="45"/>
    <x v="188"/>
    <x v="281"/>
    <n v="0.35"/>
  </r>
  <r>
    <x v="0"/>
    <n v="1185732"/>
    <x v="213"/>
    <x v="3"/>
    <s v="Missouri"/>
    <s v="St. Louis"/>
    <x v="5"/>
    <n v="0.3"/>
    <x v="46"/>
    <x v="143"/>
    <x v="49"/>
    <n v="0.5"/>
  </r>
  <r>
    <x v="0"/>
    <n v="1185732"/>
    <x v="222"/>
    <x v="3"/>
    <s v="Missouri"/>
    <s v="St. Louis"/>
    <x v="0"/>
    <n v="0.35"/>
    <x v="69"/>
    <x v="484"/>
    <x v="881"/>
    <n v="0.4"/>
  </r>
  <r>
    <x v="0"/>
    <n v="1185732"/>
    <x v="222"/>
    <x v="3"/>
    <s v="Missouri"/>
    <s v="St. Louis"/>
    <x v="1"/>
    <n v="0.35"/>
    <x v="48"/>
    <x v="194"/>
    <x v="293"/>
    <n v="0.35"/>
  </r>
  <r>
    <x v="0"/>
    <n v="1185732"/>
    <x v="222"/>
    <x v="3"/>
    <s v="Missouri"/>
    <s v="St. Louis"/>
    <x v="2"/>
    <n v="0.25000000000000006"/>
    <x v="44"/>
    <x v="485"/>
    <x v="882"/>
    <n v="0.35"/>
  </r>
  <r>
    <x v="0"/>
    <n v="1185732"/>
    <x v="222"/>
    <x v="3"/>
    <s v="Missouri"/>
    <s v="St. Louis"/>
    <x v="3"/>
    <n v="0.3"/>
    <x v="40"/>
    <x v="124"/>
    <x v="503"/>
    <n v="0.4"/>
  </r>
  <r>
    <x v="0"/>
    <n v="1185732"/>
    <x v="222"/>
    <x v="3"/>
    <s v="Missouri"/>
    <s v="St. Louis"/>
    <x v="4"/>
    <n v="0.45"/>
    <x v="43"/>
    <x v="123"/>
    <x v="199"/>
    <n v="0.35"/>
  </r>
  <r>
    <x v="0"/>
    <n v="1185732"/>
    <x v="222"/>
    <x v="3"/>
    <s v="Missouri"/>
    <s v="St. Louis"/>
    <x v="5"/>
    <n v="0.35"/>
    <x v="44"/>
    <x v="198"/>
    <x v="751"/>
    <n v="0.5"/>
  </r>
  <r>
    <x v="0"/>
    <n v="1185732"/>
    <x v="241"/>
    <x v="3"/>
    <s v="Missouri"/>
    <s v="St. Louis"/>
    <x v="0"/>
    <n v="0.35"/>
    <x v="30"/>
    <x v="318"/>
    <x v="883"/>
    <n v="0.4"/>
  </r>
  <r>
    <x v="0"/>
    <n v="1185732"/>
    <x v="241"/>
    <x v="3"/>
    <s v="Missouri"/>
    <s v="St. Louis"/>
    <x v="1"/>
    <n v="0.30000000000000004"/>
    <x v="34"/>
    <x v="182"/>
    <x v="275"/>
    <n v="0.35"/>
  </r>
  <r>
    <x v="0"/>
    <n v="1185732"/>
    <x v="241"/>
    <x v="3"/>
    <s v="Missouri"/>
    <s v="St. Louis"/>
    <x v="2"/>
    <n v="0.20000000000000007"/>
    <x v="34"/>
    <x v="486"/>
    <x v="884"/>
    <n v="0.35"/>
  </r>
  <r>
    <x v="0"/>
    <n v="1185732"/>
    <x v="241"/>
    <x v="3"/>
    <s v="Missouri"/>
    <s v="St. Louis"/>
    <x v="3"/>
    <n v="0.25"/>
    <x v="40"/>
    <x v="116"/>
    <x v="179"/>
    <n v="0.4"/>
  </r>
  <r>
    <x v="0"/>
    <n v="1185732"/>
    <x v="241"/>
    <x v="3"/>
    <s v="Missouri"/>
    <s v="St. Louis"/>
    <x v="4"/>
    <n v="0.4"/>
    <x v="37"/>
    <x v="120"/>
    <x v="185"/>
    <n v="0.35"/>
  </r>
  <r>
    <x v="0"/>
    <n v="1185732"/>
    <x v="241"/>
    <x v="3"/>
    <s v="Missouri"/>
    <s v="St. Louis"/>
    <x v="5"/>
    <n v="0.30000000000000004"/>
    <x v="44"/>
    <x v="181"/>
    <x v="95"/>
    <n v="0.5"/>
  </r>
  <r>
    <x v="0"/>
    <n v="1185732"/>
    <x v="272"/>
    <x v="3"/>
    <s v="Missouri"/>
    <s v="St. Louis"/>
    <x v="0"/>
    <n v="0.4"/>
    <x v="69"/>
    <x v="487"/>
    <x v="885"/>
    <n v="0.4"/>
  </r>
  <r>
    <x v="0"/>
    <n v="1185732"/>
    <x v="272"/>
    <x v="3"/>
    <s v="Missouri"/>
    <s v="St. Louis"/>
    <x v="1"/>
    <n v="0.35000000000000009"/>
    <x v="45"/>
    <x v="390"/>
    <x v="886"/>
    <n v="0.35"/>
  </r>
  <r>
    <x v="0"/>
    <n v="1185732"/>
    <x v="272"/>
    <x v="3"/>
    <s v="Missouri"/>
    <s v="St. Louis"/>
    <x v="2"/>
    <n v="0.30000000000000004"/>
    <x v="48"/>
    <x v="372"/>
    <x v="185"/>
    <n v="0.35"/>
  </r>
  <r>
    <x v="0"/>
    <n v="1185732"/>
    <x v="272"/>
    <x v="3"/>
    <s v="Missouri"/>
    <s v="St. Louis"/>
    <x v="3"/>
    <n v="0.30000000000000004"/>
    <x v="37"/>
    <x v="301"/>
    <x v="824"/>
    <n v="0.4"/>
  </r>
  <r>
    <x v="0"/>
    <n v="1185732"/>
    <x v="272"/>
    <x v="3"/>
    <s v="Missouri"/>
    <s v="St. Louis"/>
    <x v="4"/>
    <n v="0.44999999999999996"/>
    <x v="43"/>
    <x v="123"/>
    <x v="199"/>
    <n v="0.35"/>
  </r>
  <r>
    <x v="0"/>
    <n v="1185732"/>
    <x v="272"/>
    <x v="3"/>
    <s v="Missouri"/>
    <s v="St. Louis"/>
    <x v="5"/>
    <n v="0.49999999999999994"/>
    <x v="44"/>
    <x v="488"/>
    <x v="887"/>
    <n v="0.5"/>
  </r>
  <r>
    <x v="0"/>
    <n v="1185732"/>
    <x v="302"/>
    <x v="3"/>
    <s v="Missouri"/>
    <s v="St. Louis"/>
    <x v="0"/>
    <n v="0.35"/>
    <x v="24"/>
    <x v="187"/>
    <x v="97"/>
    <n v="0.4"/>
  </r>
  <r>
    <x v="0"/>
    <n v="1185732"/>
    <x v="302"/>
    <x v="3"/>
    <s v="Missouri"/>
    <s v="St. Louis"/>
    <x v="1"/>
    <n v="0.3000000000000001"/>
    <x v="44"/>
    <x v="489"/>
    <x v="888"/>
    <n v="0.35"/>
  </r>
  <r>
    <x v="0"/>
    <n v="1185732"/>
    <x v="302"/>
    <x v="3"/>
    <s v="Missouri"/>
    <s v="St. Louis"/>
    <x v="2"/>
    <n v="0.25000000000000006"/>
    <x v="47"/>
    <x v="490"/>
    <x v="889"/>
    <n v="0.35"/>
  </r>
  <r>
    <x v="0"/>
    <n v="1185732"/>
    <x v="302"/>
    <x v="3"/>
    <s v="Missouri"/>
    <s v="St. Louis"/>
    <x v="3"/>
    <n v="0.25000000000000006"/>
    <x v="44"/>
    <x v="485"/>
    <x v="890"/>
    <n v="0.4"/>
  </r>
  <r>
    <x v="0"/>
    <n v="1185732"/>
    <x v="302"/>
    <x v="3"/>
    <s v="Missouri"/>
    <s v="St. Louis"/>
    <x v="4"/>
    <n v="0.4"/>
    <x v="44"/>
    <x v="155"/>
    <x v="226"/>
    <n v="0.35"/>
  </r>
  <r>
    <x v="0"/>
    <n v="1185732"/>
    <x v="302"/>
    <x v="3"/>
    <s v="Missouri"/>
    <s v="St. Louis"/>
    <x v="5"/>
    <n v="0.45"/>
    <x v="27"/>
    <x v="43"/>
    <x v="167"/>
    <n v="0.5"/>
  </r>
  <r>
    <x v="0"/>
    <n v="1185732"/>
    <x v="331"/>
    <x v="3"/>
    <s v="Missouri"/>
    <s v="St. Louis"/>
    <x v="0"/>
    <n v="0.4"/>
    <x v="29"/>
    <x v="59"/>
    <x v="210"/>
    <n v="0.4"/>
  </r>
  <r>
    <x v="0"/>
    <n v="1185732"/>
    <x v="331"/>
    <x v="3"/>
    <s v="Missouri"/>
    <s v="St. Louis"/>
    <x v="1"/>
    <n v="0.35000000000000009"/>
    <x v="23"/>
    <x v="463"/>
    <x v="468"/>
    <n v="0.35"/>
  </r>
  <r>
    <x v="0"/>
    <n v="1185732"/>
    <x v="331"/>
    <x v="3"/>
    <s v="Missouri"/>
    <s v="St. Louis"/>
    <x v="2"/>
    <n v="0.30000000000000004"/>
    <x v="32"/>
    <x v="158"/>
    <x v="343"/>
    <n v="0.35"/>
  </r>
  <r>
    <x v="0"/>
    <n v="1185732"/>
    <x v="331"/>
    <x v="3"/>
    <s v="Missouri"/>
    <s v="St. Louis"/>
    <x v="3"/>
    <n v="0.30000000000000004"/>
    <x v="47"/>
    <x v="129"/>
    <x v="891"/>
    <n v="0.4"/>
  </r>
  <r>
    <x v="0"/>
    <n v="1185732"/>
    <x v="331"/>
    <x v="3"/>
    <s v="Missouri"/>
    <s v="St. Louis"/>
    <x v="4"/>
    <n v="0.4"/>
    <x v="47"/>
    <x v="142"/>
    <x v="211"/>
    <n v="0.35"/>
  </r>
  <r>
    <x v="0"/>
    <n v="1185732"/>
    <x v="331"/>
    <x v="3"/>
    <s v="Missouri"/>
    <s v="St. Louis"/>
    <x v="5"/>
    <n v="0.45"/>
    <x v="20"/>
    <x v="109"/>
    <x v="150"/>
    <n v="0.5"/>
  </r>
  <r>
    <x v="0"/>
    <n v="1185732"/>
    <x v="363"/>
    <x v="3"/>
    <s v="Missouri"/>
    <s v="St. Louis"/>
    <x v="0"/>
    <n v="0.4"/>
    <x v="19"/>
    <x v="57"/>
    <x v="65"/>
    <n v="0.4"/>
  </r>
  <r>
    <x v="0"/>
    <n v="1185732"/>
    <x v="363"/>
    <x v="3"/>
    <s v="Missouri"/>
    <s v="St. Louis"/>
    <x v="1"/>
    <n v="0.40000000000000008"/>
    <x v="33"/>
    <x v="491"/>
    <x v="892"/>
    <n v="0.35"/>
  </r>
  <r>
    <x v="0"/>
    <n v="1185732"/>
    <x v="363"/>
    <x v="3"/>
    <s v="Missouri"/>
    <s v="St. Louis"/>
    <x v="2"/>
    <n v="0.35"/>
    <x v="46"/>
    <x v="155"/>
    <x v="226"/>
    <n v="0.35"/>
  </r>
  <r>
    <x v="0"/>
    <n v="1185732"/>
    <x v="363"/>
    <x v="3"/>
    <s v="Missouri"/>
    <s v="St. Louis"/>
    <x v="3"/>
    <n v="0.25000000000000006"/>
    <x v="45"/>
    <x v="492"/>
    <x v="893"/>
    <n v="0.4"/>
  </r>
  <r>
    <x v="0"/>
    <n v="1185732"/>
    <x v="363"/>
    <x v="3"/>
    <s v="Missouri"/>
    <s v="St. Louis"/>
    <x v="4"/>
    <n v="0.35"/>
    <x v="48"/>
    <x v="194"/>
    <x v="293"/>
    <n v="0.35"/>
  </r>
  <r>
    <x v="0"/>
    <n v="1185732"/>
    <x v="363"/>
    <x v="3"/>
    <s v="Missouri"/>
    <s v="St. Louis"/>
    <x v="5"/>
    <n v="0.4"/>
    <x v="33"/>
    <x v="225"/>
    <x v="894"/>
    <n v="0.5"/>
  </r>
  <r>
    <x v="0"/>
    <n v="1185732"/>
    <x v="395"/>
    <x v="3"/>
    <s v="Missouri"/>
    <s v="St. Louis"/>
    <x v="0"/>
    <n v="0.35"/>
    <x v="24"/>
    <x v="187"/>
    <x v="97"/>
    <n v="0.4"/>
  </r>
  <r>
    <x v="0"/>
    <n v="1185732"/>
    <x v="395"/>
    <x v="3"/>
    <s v="Missouri"/>
    <s v="St. Louis"/>
    <x v="1"/>
    <n v="0.3000000000000001"/>
    <x v="46"/>
    <x v="493"/>
    <x v="895"/>
    <n v="0.35"/>
  </r>
  <r>
    <x v="0"/>
    <n v="1185732"/>
    <x v="395"/>
    <x v="3"/>
    <s v="Missouri"/>
    <s v="St. Louis"/>
    <x v="2"/>
    <n v="0.15000000000000002"/>
    <x v="48"/>
    <x v="343"/>
    <x v="469"/>
    <n v="0.35"/>
  </r>
  <r>
    <x v="0"/>
    <n v="1185732"/>
    <x v="395"/>
    <x v="3"/>
    <s v="Missouri"/>
    <s v="St. Louis"/>
    <x v="3"/>
    <n v="0.15000000000000002"/>
    <x v="34"/>
    <x v="494"/>
    <x v="896"/>
    <n v="0.4"/>
  </r>
  <r>
    <x v="0"/>
    <n v="1185732"/>
    <x v="395"/>
    <x v="3"/>
    <s v="Missouri"/>
    <s v="St. Louis"/>
    <x v="4"/>
    <n v="0.25"/>
    <x v="34"/>
    <x v="367"/>
    <x v="667"/>
    <n v="0.35"/>
  </r>
  <r>
    <x v="0"/>
    <n v="1185732"/>
    <x v="395"/>
    <x v="3"/>
    <s v="Missouri"/>
    <s v="St. Louis"/>
    <x v="5"/>
    <n v="0.30000000000000004"/>
    <x v="44"/>
    <x v="181"/>
    <x v="95"/>
    <n v="0.5"/>
  </r>
  <r>
    <x v="0"/>
    <n v="1185732"/>
    <x v="424"/>
    <x v="3"/>
    <s v="Missouri"/>
    <s v="St. Louis"/>
    <x v="0"/>
    <n v="0.35"/>
    <x v="27"/>
    <x v="148"/>
    <x v="218"/>
    <n v="0.4"/>
  </r>
  <r>
    <x v="0"/>
    <n v="1185732"/>
    <x v="424"/>
    <x v="3"/>
    <s v="Missouri"/>
    <s v="St. Louis"/>
    <x v="1"/>
    <n v="0.25"/>
    <x v="44"/>
    <x v="127"/>
    <x v="192"/>
    <n v="0.35"/>
  </r>
  <r>
    <x v="0"/>
    <n v="1185732"/>
    <x v="424"/>
    <x v="3"/>
    <s v="Missouri"/>
    <s v="St. Louis"/>
    <x v="2"/>
    <n v="0.25"/>
    <x v="43"/>
    <x v="139"/>
    <x v="270"/>
    <n v="0.35"/>
  </r>
  <r>
    <x v="0"/>
    <n v="1185732"/>
    <x v="424"/>
    <x v="3"/>
    <s v="Missouri"/>
    <s v="St. Louis"/>
    <x v="3"/>
    <n v="0.25"/>
    <x v="37"/>
    <x v="174"/>
    <x v="271"/>
    <n v="0.4"/>
  </r>
  <r>
    <x v="0"/>
    <n v="1185732"/>
    <x v="424"/>
    <x v="3"/>
    <s v="Missouri"/>
    <s v="St. Louis"/>
    <x v="4"/>
    <n v="0.35"/>
    <x v="37"/>
    <x v="117"/>
    <x v="181"/>
    <n v="0.35"/>
  </r>
  <r>
    <x v="0"/>
    <n v="1185732"/>
    <x v="424"/>
    <x v="3"/>
    <s v="Missouri"/>
    <s v="St. Louis"/>
    <x v="5"/>
    <n v="0.39999999999999991"/>
    <x v="44"/>
    <x v="495"/>
    <x v="897"/>
    <n v="0.5"/>
  </r>
  <r>
    <x v="0"/>
    <n v="1185732"/>
    <x v="455"/>
    <x v="3"/>
    <s v="Missouri"/>
    <s v="St. Louis"/>
    <x v="0"/>
    <n v="0.35"/>
    <x v="23"/>
    <x v="153"/>
    <x v="428"/>
    <n v="0.4"/>
  </r>
  <r>
    <x v="0"/>
    <n v="1185732"/>
    <x v="455"/>
    <x v="3"/>
    <s v="Missouri"/>
    <s v="St. Louis"/>
    <x v="1"/>
    <n v="0.25000000000000006"/>
    <x v="44"/>
    <x v="485"/>
    <x v="882"/>
    <n v="0.35"/>
  </r>
  <r>
    <x v="0"/>
    <n v="1185732"/>
    <x v="455"/>
    <x v="3"/>
    <s v="Missouri"/>
    <s v="St. Louis"/>
    <x v="2"/>
    <n v="0.25000000000000006"/>
    <x v="70"/>
    <x v="496"/>
    <x v="898"/>
    <n v="0.35"/>
  </r>
  <r>
    <x v="0"/>
    <n v="1185732"/>
    <x v="455"/>
    <x v="3"/>
    <s v="Missouri"/>
    <s v="St. Louis"/>
    <x v="3"/>
    <n v="0.25000000000000006"/>
    <x v="45"/>
    <x v="492"/>
    <x v="893"/>
    <n v="0.4"/>
  </r>
  <r>
    <x v="0"/>
    <n v="1185732"/>
    <x v="455"/>
    <x v="3"/>
    <s v="Missouri"/>
    <s v="St. Louis"/>
    <x v="4"/>
    <n v="0.44999999999999996"/>
    <x v="48"/>
    <x v="314"/>
    <x v="899"/>
    <n v="0.35"/>
  </r>
  <r>
    <x v="0"/>
    <n v="1185732"/>
    <x v="455"/>
    <x v="3"/>
    <s v="Missouri"/>
    <s v="St. Louis"/>
    <x v="5"/>
    <n v="0.49999999999999983"/>
    <x v="46"/>
    <x v="497"/>
    <x v="900"/>
    <n v="0.5"/>
  </r>
  <r>
    <x v="0"/>
    <n v="1185732"/>
    <x v="484"/>
    <x v="3"/>
    <s v="Missouri"/>
    <s v="St. Louis"/>
    <x v="0"/>
    <n v="0.44999999999999996"/>
    <x v="25"/>
    <x v="498"/>
    <x v="901"/>
    <n v="0.4"/>
  </r>
  <r>
    <x v="0"/>
    <n v="1185732"/>
    <x v="484"/>
    <x v="3"/>
    <s v="Missouri"/>
    <s v="St. Louis"/>
    <x v="1"/>
    <n v="0.35"/>
    <x v="31"/>
    <x v="147"/>
    <x v="346"/>
    <n v="0.35"/>
  </r>
  <r>
    <x v="4"/>
    <n v="1185732"/>
    <x v="484"/>
    <x v="3"/>
    <s v="Missouri"/>
    <s v="St. Louis"/>
    <x v="2"/>
    <n v="0.35"/>
    <x v="46"/>
    <x v="155"/>
    <x v="226"/>
    <n v="0.35"/>
  </r>
  <r>
    <x v="4"/>
    <n v="1185732"/>
    <x v="484"/>
    <x v="3"/>
    <s v="Missouri"/>
    <s v="St. Louis"/>
    <x v="3"/>
    <n v="0.35"/>
    <x v="44"/>
    <x v="198"/>
    <x v="136"/>
    <n v="0.4"/>
  </r>
  <r>
    <x v="4"/>
    <n v="1185732"/>
    <x v="484"/>
    <x v="3"/>
    <s v="Missouri"/>
    <s v="St. Louis"/>
    <x v="4"/>
    <n v="0.44999999999999996"/>
    <x v="44"/>
    <x v="499"/>
    <x v="727"/>
    <n v="0.35"/>
  </r>
  <r>
    <x v="4"/>
    <n v="1185732"/>
    <x v="484"/>
    <x v="3"/>
    <s v="Missouri"/>
    <s v="St. Louis"/>
    <x v="5"/>
    <n v="0.49999999999999983"/>
    <x v="31"/>
    <x v="500"/>
    <x v="902"/>
    <n v="0.5"/>
  </r>
  <r>
    <x v="4"/>
    <n v="1185732"/>
    <x v="175"/>
    <x v="3"/>
    <s v="Missouri"/>
    <s v="St. Louis"/>
    <x v="0"/>
    <n v="0.25"/>
    <x v="21"/>
    <x v="149"/>
    <x v="52"/>
    <n v="0.4"/>
  </r>
  <r>
    <x v="4"/>
    <n v="1185732"/>
    <x v="175"/>
    <x v="3"/>
    <s v="Missouri"/>
    <s v="St. Louis"/>
    <x v="1"/>
    <n v="0.25"/>
    <x v="33"/>
    <x v="469"/>
    <x v="711"/>
    <n v="0.35"/>
  </r>
  <r>
    <x v="4"/>
    <n v="1185732"/>
    <x v="175"/>
    <x v="3"/>
    <s v="Missouri"/>
    <s v="St. Louis"/>
    <x v="2"/>
    <n v="0.15000000000000002"/>
    <x v="33"/>
    <x v="501"/>
    <x v="903"/>
    <n v="0.35"/>
  </r>
  <r>
    <x v="4"/>
    <n v="1185732"/>
    <x v="175"/>
    <x v="3"/>
    <s v="Missouri"/>
    <s v="St. Louis"/>
    <x v="3"/>
    <n v="0.20000000000000007"/>
    <x v="45"/>
    <x v="502"/>
    <x v="904"/>
    <n v="0.4"/>
  </r>
  <r>
    <x v="4"/>
    <n v="1185732"/>
    <x v="175"/>
    <x v="3"/>
    <s v="Missouri"/>
    <s v="St. Louis"/>
    <x v="4"/>
    <n v="0.35"/>
    <x v="47"/>
    <x v="324"/>
    <x v="785"/>
    <n v="0.35"/>
  </r>
  <r>
    <x v="4"/>
    <n v="1185732"/>
    <x v="175"/>
    <x v="3"/>
    <s v="Missouri"/>
    <s v="St. Louis"/>
    <x v="5"/>
    <n v="0.25"/>
    <x v="33"/>
    <x v="469"/>
    <x v="905"/>
    <n v="0.5"/>
  </r>
  <r>
    <x v="4"/>
    <n v="1185732"/>
    <x v="206"/>
    <x v="3"/>
    <s v="Missouri"/>
    <s v="St. Louis"/>
    <x v="0"/>
    <n v="0.25"/>
    <x v="26"/>
    <x v="503"/>
    <x v="91"/>
    <n v="0.4"/>
  </r>
  <r>
    <x v="4"/>
    <n v="1185732"/>
    <x v="206"/>
    <x v="3"/>
    <s v="Missouri"/>
    <s v="St. Louis"/>
    <x v="1"/>
    <n v="0.25"/>
    <x v="47"/>
    <x v="504"/>
    <x v="677"/>
    <n v="0.35"/>
  </r>
  <r>
    <x v="4"/>
    <n v="1185732"/>
    <x v="206"/>
    <x v="3"/>
    <s v="Missouri"/>
    <s v="St. Louis"/>
    <x v="2"/>
    <n v="0.15000000000000002"/>
    <x v="32"/>
    <x v="505"/>
    <x v="906"/>
    <n v="0.35"/>
  </r>
  <r>
    <x v="4"/>
    <n v="1185732"/>
    <x v="206"/>
    <x v="2"/>
    <s v="Utah"/>
    <s v="Salt Lake City"/>
    <x v="3"/>
    <n v="0.20000000000000007"/>
    <x v="48"/>
    <x v="506"/>
    <x v="907"/>
    <n v="0.4"/>
  </r>
  <r>
    <x v="4"/>
    <n v="1185732"/>
    <x v="206"/>
    <x v="2"/>
    <s v="Utah"/>
    <s v="Salt Lake City"/>
    <x v="4"/>
    <n v="0.35"/>
    <x v="47"/>
    <x v="324"/>
    <x v="785"/>
    <n v="0.35"/>
  </r>
  <r>
    <x v="4"/>
    <n v="1185732"/>
    <x v="206"/>
    <x v="2"/>
    <s v="Utah"/>
    <s v="Salt Lake City"/>
    <x v="5"/>
    <n v="0.25"/>
    <x v="31"/>
    <x v="123"/>
    <x v="153"/>
    <n v="0.5"/>
  </r>
  <r>
    <x v="4"/>
    <n v="1185732"/>
    <x v="215"/>
    <x v="2"/>
    <s v="Utah"/>
    <s v="Salt Lake City"/>
    <x v="0"/>
    <n v="0.30000000000000004"/>
    <x v="71"/>
    <x v="507"/>
    <x v="908"/>
    <n v="0.4"/>
  </r>
  <r>
    <x v="4"/>
    <n v="1185732"/>
    <x v="215"/>
    <x v="2"/>
    <s v="Utah"/>
    <s v="Salt Lake City"/>
    <x v="1"/>
    <n v="0.30000000000000004"/>
    <x v="44"/>
    <x v="181"/>
    <x v="823"/>
    <n v="0.35"/>
  </r>
  <r>
    <x v="4"/>
    <n v="1185732"/>
    <x v="215"/>
    <x v="2"/>
    <s v="Utah"/>
    <s v="Salt Lake City"/>
    <x v="2"/>
    <n v="0.20000000000000007"/>
    <x v="46"/>
    <x v="508"/>
    <x v="909"/>
    <n v="0.35"/>
  </r>
  <r>
    <x v="4"/>
    <n v="1185732"/>
    <x v="215"/>
    <x v="2"/>
    <s v="Utah"/>
    <s v="Salt Lake City"/>
    <x v="3"/>
    <n v="0.25"/>
    <x v="43"/>
    <x v="139"/>
    <x v="206"/>
    <n v="0.4"/>
  </r>
  <r>
    <x v="4"/>
    <n v="1185732"/>
    <x v="215"/>
    <x v="2"/>
    <s v="Utah"/>
    <s v="Salt Lake City"/>
    <x v="4"/>
    <n v="0.4"/>
    <x v="48"/>
    <x v="143"/>
    <x v="213"/>
    <n v="0.35"/>
  </r>
  <r>
    <x v="4"/>
    <n v="1185732"/>
    <x v="215"/>
    <x v="2"/>
    <s v="Utah"/>
    <s v="Salt Lake City"/>
    <x v="5"/>
    <n v="0.30000000000000004"/>
    <x v="46"/>
    <x v="192"/>
    <x v="520"/>
    <n v="0.5"/>
  </r>
  <r>
    <x v="4"/>
    <n v="1185732"/>
    <x v="234"/>
    <x v="2"/>
    <s v="Utah"/>
    <s v="Salt Lake City"/>
    <x v="0"/>
    <n v="0.30000000000000004"/>
    <x v="22"/>
    <x v="509"/>
    <x v="548"/>
    <n v="0.4"/>
  </r>
  <r>
    <x v="4"/>
    <n v="1185732"/>
    <x v="234"/>
    <x v="2"/>
    <s v="Utah"/>
    <s v="Salt Lake City"/>
    <x v="1"/>
    <n v="0.25000000000000006"/>
    <x v="45"/>
    <x v="492"/>
    <x v="687"/>
    <n v="0.35"/>
  </r>
  <r>
    <x v="4"/>
    <n v="1185732"/>
    <x v="234"/>
    <x v="2"/>
    <s v="Utah"/>
    <s v="Salt Lake City"/>
    <x v="2"/>
    <n v="0.15000000000000008"/>
    <x v="45"/>
    <x v="510"/>
    <x v="910"/>
    <n v="0.35"/>
  </r>
  <r>
    <x v="4"/>
    <n v="1185732"/>
    <x v="234"/>
    <x v="2"/>
    <s v="Utah"/>
    <s v="Salt Lake City"/>
    <x v="3"/>
    <n v="0.2"/>
    <x v="43"/>
    <x v="116"/>
    <x v="179"/>
    <n v="0.4"/>
  </r>
  <r>
    <x v="4"/>
    <n v="1185732"/>
    <x v="234"/>
    <x v="2"/>
    <s v="Utah"/>
    <s v="Salt Lake City"/>
    <x v="4"/>
    <n v="0.35"/>
    <x v="34"/>
    <x v="115"/>
    <x v="178"/>
    <n v="0.35"/>
  </r>
  <r>
    <x v="4"/>
    <n v="1185732"/>
    <x v="234"/>
    <x v="2"/>
    <s v="Utah"/>
    <s v="Salt Lake City"/>
    <x v="5"/>
    <n v="0.25000000000000006"/>
    <x v="46"/>
    <x v="305"/>
    <x v="545"/>
    <n v="0.5"/>
  </r>
  <r>
    <x v="4"/>
    <n v="1185732"/>
    <x v="265"/>
    <x v="2"/>
    <s v="Utah"/>
    <s v="Salt Lake City"/>
    <x v="0"/>
    <n v="0.35"/>
    <x v="71"/>
    <x v="511"/>
    <x v="911"/>
    <n v="0.4"/>
  </r>
  <r>
    <x v="4"/>
    <n v="1185732"/>
    <x v="265"/>
    <x v="2"/>
    <s v="Utah"/>
    <s v="Salt Lake City"/>
    <x v="1"/>
    <n v="0.3000000000000001"/>
    <x v="47"/>
    <x v="512"/>
    <x v="912"/>
    <n v="0.35"/>
  </r>
  <r>
    <x v="4"/>
    <n v="1185732"/>
    <x v="265"/>
    <x v="2"/>
    <s v="Utah"/>
    <s v="Salt Lake City"/>
    <x v="2"/>
    <n v="0.25000000000000006"/>
    <x v="44"/>
    <x v="485"/>
    <x v="882"/>
    <n v="0.35"/>
  </r>
  <r>
    <x v="4"/>
    <n v="1185732"/>
    <x v="265"/>
    <x v="2"/>
    <s v="Utah"/>
    <s v="Salt Lake City"/>
    <x v="3"/>
    <n v="0.25000000000000006"/>
    <x v="34"/>
    <x v="483"/>
    <x v="880"/>
    <n v="0.4"/>
  </r>
  <r>
    <x v="4"/>
    <n v="1185732"/>
    <x v="265"/>
    <x v="2"/>
    <s v="Utah"/>
    <s v="Salt Lake City"/>
    <x v="4"/>
    <n v="0.4"/>
    <x v="48"/>
    <x v="143"/>
    <x v="213"/>
    <n v="0.35"/>
  </r>
  <r>
    <x v="4"/>
    <n v="1185732"/>
    <x v="265"/>
    <x v="2"/>
    <s v="Utah"/>
    <s v="Salt Lake City"/>
    <x v="5"/>
    <n v="0.44999999999999996"/>
    <x v="46"/>
    <x v="513"/>
    <x v="608"/>
    <n v="0.5"/>
  </r>
  <r>
    <x v="4"/>
    <n v="1185732"/>
    <x v="295"/>
    <x v="2"/>
    <s v="Utah"/>
    <s v="Salt Lake City"/>
    <x v="0"/>
    <n v="0.30000000000000004"/>
    <x v="25"/>
    <x v="393"/>
    <x v="311"/>
    <n v="0.4"/>
  </r>
  <r>
    <x v="4"/>
    <n v="1185732"/>
    <x v="295"/>
    <x v="2"/>
    <s v="Utah"/>
    <s v="Salt Lake City"/>
    <x v="1"/>
    <n v="0.25000000000000011"/>
    <x v="46"/>
    <x v="514"/>
    <x v="890"/>
    <n v="0.35"/>
  </r>
  <r>
    <x v="4"/>
    <n v="1185732"/>
    <x v="295"/>
    <x v="2"/>
    <s v="Utah"/>
    <s v="Salt Lake City"/>
    <x v="2"/>
    <n v="0.20000000000000007"/>
    <x v="32"/>
    <x v="515"/>
    <x v="913"/>
    <n v="0.35"/>
  </r>
  <r>
    <x v="4"/>
    <n v="1185732"/>
    <x v="295"/>
    <x v="2"/>
    <s v="Utah"/>
    <s v="Salt Lake City"/>
    <x v="3"/>
    <n v="0.20000000000000007"/>
    <x v="46"/>
    <x v="508"/>
    <x v="914"/>
    <n v="0.4"/>
  </r>
  <r>
    <x v="4"/>
    <n v="1185732"/>
    <x v="295"/>
    <x v="2"/>
    <s v="Utah"/>
    <s v="Salt Lake City"/>
    <x v="4"/>
    <n v="0.35"/>
    <x v="46"/>
    <x v="155"/>
    <x v="226"/>
    <n v="0.35"/>
  </r>
  <r>
    <x v="4"/>
    <n v="1185732"/>
    <x v="295"/>
    <x v="2"/>
    <s v="Utah"/>
    <s v="Salt Lake City"/>
    <x v="5"/>
    <n v="0.4"/>
    <x v="30"/>
    <x v="319"/>
    <x v="196"/>
    <n v="0.5"/>
  </r>
  <r>
    <x v="4"/>
    <n v="1185732"/>
    <x v="324"/>
    <x v="2"/>
    <s v="Utah"/>
    <s v="Salt Lake City"/>
    <x v="0"/>
    <n v="0.35"/>
    <x v="9"/>
    <x v="57"/>
    <x v="65"/>
    <n v="0.4"/>
  </r>
  <r>
    <x v="4"/>
    <n v="1185732"/>
    <x v="324"/>
    <x v="2"/>
    <s v="Utah"/>
    <s v="Salt Lake City"/>
    <x v="1"/>
    <n v="0.3000000000000001"/>
    <x v="20"/>
    <x v="516"/>
    <x v="693"/>
    <n v="0.35"/>
  </r>
  <r>
    <x v="4"/>
    <n v="1185732"/>
    <x v="324"/>
    <x v="2"/>
    <s v="Utah"/>
    <s v="Salt Lake City"/>
    <x v="2"/>
    <n v="0.25000000000000006"/>
    <x v="33"/>
    <x v="517"/>
    <x v="915"/>
    <n v="0.35"/>
  </r>
  <r>
    <x v="4"/>
    <n v="1185732"/>
    <x v="324"/>
    <x v="2"/>
    <s v="Utah"/>
    <s v="Salt Lake City"/>
    <x v="3"/>
    <n v="0.25000000000000006"/>
    <x v="32"/>
    <x v="518"/>
    <x v="916"/>
    <n v="0.4"/>
  </r>
  <r>
    <x v="4"/>
    <n v="1185732"/>
    <x v="324"/>
    <x v="2"/>
    <s v="Utah"/>
    <s v="Salt Lake City"/>
    <x v="4"/>
    <n v="0.35"/>
    <x v="32"/>
    <x v="152"/>
    <x v="809"/>
    <n v="0.35"/>
  </r>
  <r>
    <x v="4"/>
    <n v="1185732"/>
    <x v="324"/>
    <x v="2"/>
    <s v="Utah"/>
    <s v="Salt Lake City"/>
    <x v="5"/>
    <n v="0.4"/>
    <x v="24"/>
    <x v="48"/>
    <x v="210"/>
    <n v="0.5"/>
  </r>
  <r>
    <x v="4"/>
    <n v="1185732"/>
    <x v="356"/>
    <x v="2"/>
    <s v="Utah"/>
    <s v="Salt Lake City"/>
    <x v="0"/>
    <n v="0.35"/>
    <x v="29"/>
    <x v="46"/>
    <x v="147"/>
    <n v="0.4"/>
  </r>
  <r>
    <x v="4"/>
    <n v="1185732"/>
    <x v="356"/>
    <x v="2"/>
    <s v="Utah"/>
    <s v="Salt Lake City"/>
    <x v="1"/>
    <n v="0.35000000000000009"/>
    <x v="27"/>
    <x v="519"/>
    <x v="917"/>
    <n v="0.35"/>
  </r>
  <r>
    <x v="4"/>
    <n v="1185732"/>
    <x v="356"/>
    <x v="2"/>
    <s v="Utah"/>
    <s v="Salt Lake City"/>
    <x v="2"/>
    <n v="0.30000000000000004"/>
    <x v="31"/>
    <x v="135"/>
    <x v="202"/>
    <n v="0.35"/>
  </r>
  <r>
    <x v="4"/>
    <n v="1185732"/>
    <x v="356"/>
    <x v="2"/>
    <s v="Utah"/>
    <s v="Salt Lake City"/>
    <x v="3"/>
    <n v="0.20000000000000007"/>
    <x v="47"/>
    <x v="366"/>
    <x v="918"/>
    <n v="0.4"/>
  </r>
  <r>
    <x v="4"/>
    <n v="1185732"/>
    <x v="356"/>
    <x v="2"/>
    <s v="Utah"/>
    <s v="Salt Lake City"/>
    <x v="4"/>
    <n v="0.30000000000000004"/>
    <x v="44"/>
    <x v="181"/>
    <x v="823"/>
    <n v="0.35"/>
  </r>
  <r>
    <x v="4"/>
    <n v="1185732"/>
    <x v="356"/>
    <x v="2"/>
    <s v="Utah"/>
    <s v="Salt Lake City"/>
    <x v="5"/>
    <n v="0.35"/>
    <x v="27"/>
    <x v="148"/>
    <x v="50"/>
    <n v="0.5"/>
  </r>
  <r>
    <x v="4"/>
    <n v="1185732"/>
    <x v="388"/>
    <x v="2"/>
    <s v="Utah"/>
    <s v="Salt Lake City"/>
    <x v="0"/>
    <n v="0.30000000000000004"/>
    <x v="25"/>
    <x v="393"/>
    <x v="311"/>
    <n v="0.4"/>
  </r>
  <r>
    <x v="4"/>
    <n v="1185732"/>
    <x v="388"/>
    <x v="2"/>
    <s v="Utah"/>
    <s v="Salt Lake City"/>
    <x v="1"/>
    <n v="0.25000000000000011"/>
    <x v="31"/>
    <x v="512"/>
    <x v="912"/>
    <n v="0.35"/>
  </r>
  <r>
    <x v="4"/>
    <n v="1185732"/>
    <x v="388"/>
    <x v="2"/>
    <s v="Utah"/>
    <s v="Salt Lake City"/>
    <x v="2"/>
    <n v="0.10000000000000002"/>
    <x v="44"/>
    <x v="520"/>
    <x v="919"/>
    <n v="0.35"/>
  </r>
  <r>
    <x v="4"/>
    <n v="1185732"/>
    <x v="388"/>
    <x v="2"/>
    <s v="Utah"/>
    <s v="Salt Lake City"/>
    <x v="3"/>
    <n v="0.10000000000000002"/>
    <x v="45"/>
    <x v="521"/>
    <x v="920"/>
    <n v="0.4"/>
  </r>
  <r>
    <x v="4"/>
    <n v="1185732"/>
    <x v="388"/>
    <x v="2"/>
    <s v="Utah"/>
    <s v="Salt Lake City"/>
    <x v="4"/>
    <n v="0.2"/>
    <x v="45"/>
    <x v="383"/>
    <x v="921"/>
    <n v="0.35"/>
  </r>
  <r>
    <x v="4"/>
    <n v="1185732"/>
    <x v="388"/>
    <x v="2"/>
    <s v="Utah"/>
    <s v="Salt Lake City"/>
    <x v="5"/>
    <n v="0.25000000000000006"/>
    <x v="46"/>
    <x v="305"/>
    <x v="545"/>
    <n v="0.5"/>
  </r>
  <r>
    <x v="4"/>
    <n v="1185732"/>
    <x v="417"/>
    <x v="2"/>
    <s v="Utah"/>
    <s v="Salt Lake City"/>
    <x v="0"/>
    <n v="0.3"/>
    <x v="30"/>
    <x v="522"/>
    <x v="922"/>
    <n v="0.4"/>
  </r>
  <r>
    <x v="4"/>
    <n v="1185732"/>
    <x v="417"/>
    <x v="2"/>
    <s v="Utah"/>
    <s v="Salt Lake City"/>
    <x v="1"/>
    <n v="0.2"/>
    <x v="46"/>
    <x v="130"/>
    <x v="194"/>
    <n v="0.35"/>
  </r>
  <r>
    <x v="4"/>
    <n v="1185732"/>
    <x v="417"/>
    <x v="2"/>
    <s v="Utah"/>
    <s v="Salt Lake City"/>
    <x v="2"/>
    <n v="0.2"/>
    <x v="48"/>
    <x v="124"/>
    <x v="189"/>
    <n v="0.35"/>
  </r>
  <r>
    <x v="4"/>
    <n v="1185732"/>
    <x v="417"/>
    <x v="2"/>
    <s v="Utah"/>
    <s v="Salt Lake City"/>
    <x v="3"/>
    <n v="0.2"/>
    <x v="34"/>
    <x v="183"/>
    <x v="748"/>
    <n v="0.4"/>
  </r>
  <r>
    <x v="4"/>
    <n v="1185732"/>
    <x v="417"/>
    <x v="2"/>
    <s v="Utah"/>
    <s v="Salt Lake City"/>
    <x v="4"/>
    <n v="0.3"/>
    <x v="34"/>
    <x v="523"/>
    <x v="275"/>
    <n v="0.35"/>
  </r>
  <r>
    <x v="4"/>
    <n v="1185732"/>
    <x v="417"/>
    <x v="2"/>
    <s v="Utah"/>
    <s v="Salt Lake City"/>
    <x v="5"/>
    <n v="0.34999999999999992"/>
    <x v="46"/>
    <x v="495"/>
    <x v="897"/>
    <n v="0.5"/>
  </r>
  <r>
    <x v="4"/>
    <n v="1185732"/>
    <x v="448"/>
    <x v="2"/>
    <s v="Utah"/>
    <s v="Salt Lake City"/>
    <x v="0"/>
    <n v="0.30000000000000004"/>
    <x v="20"/>
    <x v="197"/>
    <x v="840"/>
    <n v="0.4"/>
  </r>
  <r>
    <x v="4"/>
    <n v="1185732"/>
    <x v="448"/>
    <x v="2"/>
    <s v="Utah"/>
    <s v="Salt Lake City"/>
    <x v="1"/>
    <n v="0.20000000000000007"/>
    <x v="46"/>
    <x v="508"/>
    <x v="909"/>
    <n v="0.35"/>
  </r>
  <r>
    <x v="4"/>
    <n v="1185732"/>
    <x v="448"/>
    <x v="2"/>
    <s v="Utah"/>
    <s v="Salt Lake City"/>
    <x v="2"/>
    <n v="0.20000000000000007"/>
    <x v="72"/>
    <x v="524"/>
    <x v="923"/>
    <n v="0.35"/>
  </r>
  <r>
    <x v="4"/>
    <n v="1185732"/>
    <x v="448"/>
    <x v="2"/>
    <s v="Utah"/>
    <s v="Salt Lake City"/>
    <x v="3"/>
    <n v="0.20000000000000007"/>
    <x v="47"/>
    <x v="366"/>
    <x v="918"/>
    <n v="0.4"/>
  </r>
  <r>
    <x v="4"/>
    <n v="1185732"/>
    <x v="448"/>
    <x v="2"/>
    <s v="Utah"/>
    <s v="Salt Lake City"/>
    <x v="4"/>
    <n v="0.4"/>
    <x v="44"/>
    <x v="155"/>
    <x v="226"/>
    <n v="0.35"/>
  </r>
  <r>
    <x v="4"/>
    <n v="1185732"/>
    <x v="448"/>
    <x v="2"/>
    <s v="Utah"/>
    <s v="Salt Lake City"/>
    <x v="5"/>
    <n v="0.44999999999999984"/>
    <x v="31"/>
    <x v="525"/>
    <x v="924"/>
    <n v="0.5"/>
  </r>
  <r>
    <x v="4"/>
    <n v="1185732"/>
    <x v="477"/>
    <x v="2"/>
    <s v="Utah"/>
    <s v="Salt Lake City"/>
    <x v="0"/>
    <n v="0.4"/>
    <x v="19"/>
    <x v="57"/>
    <x v="65"/>
    <n v="0.4"/>
  </r>
  <r>
    <x v="4"/>
    <n v="1185732"/>
    <x v="477"/>
    <x v="2"/>
    <s v="Utah"/>
    <s v="Salt Lake City"/>
    <x v="1"/>
    <n v="0.30000000000000004"/>
    <x v="23"/>
    <x v="185"/>
    <x v="211"/>
    <n v="0.35"/>
  </r>
  <r>
    <x v="4"/>
    <n v="1185732"/>
    <x v="477"/>
    <x v="2"/>
    <s v="Utah"/>
    <s v="Salt Lake City"/>
    <x v="2"/>
    <n v="0.30000000000000004"/>
    <x v="31"/>
    <x v="135"/>
    <x v="202"/>
    <n v="0.35"/>
  </r>
  <r>
    <x v="4"/>
    <n v="1185732"/>
    <x v="477"/>
    <x v="2"/>
    <s v="Utah"/>
    <s v="Salt Lake City"/>
    <x v="3"/>
    <n v="0.30000000000000004"/>
    <x v="46"/>
    <x v="192"/>
    <x v="925"/>
    <n v="0.4"/>
  </r>
  <r>
    <x v="4"/>
    <n v="1185732"/>
    <x v="477"/>
    <x v="2"/>
    <s v="Utah"/>
    <s v="Salt Lake City"/>
    <x v="4"/>
    <n v="0.4"/>
    <x v="46"/>
    <x v="167"/>
    <x v="143"/>
    <n v="0.35"/>
  </r>
  <r>
    <x v="4"/>
    <n v="1185732"/>
    <x v="477"/>
    <x v="2"/>
    <s v="Utah"/>
    <s v="Salt Lake City"/>
    <x v="5"/>
    <n v="0.44999999999999984"/>
    <x v="23"/>
    <x v="500"/>
    <x v="902"/>
    <n v="0.5"/>
  </r>
  <r>
    <x v="4"/>
    <n v="1128299"/>
    <x v="188"/>
    <x v="2"/>
    <s v="Utah"/>
    <s v="Salt Lake City"/>
    <x v="0"/>
    <n v="0.30000000000000004"/>
    <x v="44"/>
    <x v="181"/>
    <x v="823"/>
    <n v="0.35"/>
  </r>
  <r>
    <x v="4"/>
    <n v="1128299"/>
    <x v="188"/>
    <x v="2"/>
    <s v="Utah"/>
    <s v="Salt Lake City"/>
    <x v="1"/>
    <n v="0.4"/>
    <x v="44"/>
    <x v="155"/>
    <x v="226"/>
    <n v="0.35"/>
  </r>
  <r>
    <x v="4"/>
    <n v="1128299"/>
    <x v="188"/>
    <x v="2"/>
    <s v="Utah"/>
    <s v="Salt Lake City"/>
    <x v="2"/>
    <n v="0.4"/>
    <x v="44"/>
    <x v="155"/>
    <x v="226"/>
    <n v="0.35"/>
  </r>
  <r>
    <x v="4"/>
    <n v="1128299"/>
    <x v="188"/>
    <x v="2"/>
    <s v="Utah"/>
    <s v="Salt Lake City"/>
    <x v="3"/>
    <n v="0.4"/>
    <x v="40"/>
    <x v="130"/>
    <x v="194"/>
    <n v="0.35"/>
  </r>
  <r>
    <x v="4"/>
    <n v="1128299"/>
    <x v="188"/>
    <x v="2"/>
    <s v="Utah"/>
    <s v="Salt Lake City"/>
    <x v="4"/>
    <n v="0.45000000000000007"/>
    <x v="42"/>
    <x v="301"/>
    <x v="824"/>
    <n v="0.4"/>
  </r>
  <r>
    <x v="4"/>
    <n v="1128299"/>
    <x v="188"/>
    <x v="2"/>
    <s v="Utah"/>
    <s v="Salt Lake City"/>
    <x v="5"/>
    <n v="0.4"/>
    <x v="46"/>
    <x v="167"/>
    <x v="604"/>
    <n v="0.3"/>
  </r>
  <r>
    <x v="4"/>
    <n v="1128299"/>
    <x v="698"/>
    <x v="2"/>
    <s v="Utah"/>
    <s v="Salt Lake City"/>
    <x v="0"/>
    <n v="0.30000000000000004"/>
    <x v="31"/>
    <x v="135"/>
    <x v="202"/>
    <n v="0.35"/>
  </r>
  <r>
    <x v="4"/>
    <n v="1128299"/>
    <x v="698"/>
    <x v="2"/>
    <s v="Utah"/>
    <s v="Salt Lake City"/>
    <x v="1"/>
    <n v="0.4"/>
    <x v="44"/>
    <x v="155"/>
    <x v="226"/>
    <n v="0.35"/>
  </r>
  <r>
    <x v="4"/>
    <n v="1128299"/>
    <x v="698"/>
    <x v="2"/>
    <s v="Utah"/>
    <s v="Salt Lake City"/>
    <x v="2"/>
    <n v="0.4"/>
    <x v="44"/>
    <x v="155"/>
    <x v="226"/>
    <n v="0.35"/>
  </r>
  <r>
    <x v="4"/>
    <n v="1128299"/>
    <x v="698"/>
    <x v="2"/>
    <s v="Oregon"/>
    <s v="Portland"/>
    <x v="3"/>
    <n v="0.4"/>
    <x v="40"/>
    <x v="130"/>
    <x v="194"/>
    <n v="0.35"/>
  </r>
  <r>
    <x v="4"/>
    <n v="1128299"/>
    <x v="698"/>
    <x v="2"/>
    <s v="Oregon"/>
    <s v="Portland"/>
    <x v="4"/>
    <n v="0.45000000000000007"/>
    <x v="35"/>
    <x v="452"/>
    <x v="825"/>
    <n v="0.4"/>
  </r>
  <r>
    <x v="4"/>
    <n v="1128299"/>
    <x v="698"/>
    <x v="2"/>
    <s v="Oregon"/>
    <s v="Portland"/>
    <x v="5"/>
    <n v="0.4"/>
    <x v="45"/>
    <x v="188"/>
    <x v="715"/>
    <n v="0.3"/>
  </r>
  <r>
    <x v="4"/>
    <n v="1128299"/>
    <x v="228"/>
    <x v="2"/>
    <s v="Oregon"/>
    <s v="Portland"/>
    <x v="0"/>
    <n v="0.4"/>
    <x v="33"/>
    <x v="225"/>
    <x v="578"/>
    <n v="0.35"/>
  </r>
  <r>
    <x v="4"/>
    <n v="1128299"/>
    <x v="228"/>
    <x v="2"/>
    <s v="Oregon"/>
    <s v="Portland"/>
    <x v="1"/>
    <n v="0.5"/>
    <x v="45"/>
    <x v="128"/>
    <x v="308"/>
    <n v="0.35"/>
  </r>
  <r>
    <x v="4"/>
    <n v="1128299"/>
    <x v="228"/>
    <x v="2"/>
    <s v="Oregon"/>
    <s v="Portland"/>
    <x v="2"/>
    <n v="0.54999999999999993"/>
    <x v="44"/>
    <x v="163"/>
    <x v="826"/>
    <n v="0.35"/>
  </r>
  <r>
    <x v="4"/>
    <n v="1128299"/>
    <x v="228"/>
    <x v="2"/>
    <s v="Oregon"/>
    <s v="Portland"/>
    <x v="3"/>
    <n v="0.5"/>
    <x v="43"/>
    <x v="138"/>
    <x v="205"/>
    <n v="0.35"/>
  </r>
  <r>
    <x v="4"/>
    <n v="1128299"/>
    <x v="228"/>
    <x v="2"/>
    <s v="Oregon"/>
    <s v="Portland"/>
    <x v="4"/>
    <n v="0.55000000000000004"/>
    <x v="38"/>
    <x v="183"/>
    <x v="748"/>
    <n v="0.4"/>
  </r>
  <r>
    <x v="4"/>
    <n v="1128299"/>
    <x v="228"/>
    <x v="2"/>
    <s v="Oregon"/>
    <s v="Portland"/>
    <x v="5"/>
    <n v="0.5"/>
    <x v="48"/>
    <x v="142"/>
    <x v="347"/>
    <n v="0.3"/>
  </r>
  <r>
    <x v="4"/>
    <n v="1128299"/>
    <x v="247"/>
    <x v="2"/>
    <s v="Oregon"/>
    <s v="Portland"/>
    <x v="0"/>
    <n v="0.55000000000000004"/>
    <x v="33"/>
    <x v="337"/>
    <x v="506"/>
    <n v="0.35"/>
  </r>
  <r>
    <x v="4"/>
    <n v="1128299"/>
    <x v="247"/>
    <x v="2"/>
    <s v="Oregon"/>
    <s v="Portland"/>
    <x v="1"/>
    <n v="0.60000000000000009"/>
    <x v="34"/>
    <x v="197"/>
    <x v="295"/>
    <n v="0.35"/>
  </r>
  <r>
    <x v="4"/>
    <n v="1128299"/>
    <x v="247"/>
    <x v="2"/>
    <s v="Oregon"/>
    <s v="Portland"/>
    <x v="2"/>
    <n v="0.60000000000000009"/>
    <x v="45"/>
    <x v="393"/>
    <x v="222"/>
    <n v="0.35"/>
  </r>
  <r>
    <x v="4"/>
    <n v="1128299"/>
    <x v="247"/>
    <x v="2"/>
    <s v="Oregon"/>
    <s v="Portland"/>
    <x v="3"/>
    <n v="0.45000000000000007"/>
    <x v="37"/>
    <x v="453"/>
    <x v="260"/>
    <n v="0.35"/>
  </r>
  <r>
    <x v="4"/>
    <n v="1128299"/>
    <x v="247"/>
    <x v="2"/>
    <s v="Oregon"/>
    <s v="Portland"/>
    <x v="4"/>
    <n v="0.50000000000000011"/>
    <x v="35"/>
    <x v="454"/>
    <x v="827"/>
    <n v="0.4"/>
  </r>
  <r>
    <x v="4"/>
    <n v="1128299"/>
    <x v="247"/>
    <x v="2"/>
    <s v="Oregon"/>
    <s v="Portland"/>
    <x v="5"/>
    <n v="0.65000000000000013"/>
    <x v="48"/>
    <x v="396"/>
    <x v="620"/>
    <n v="0.3"/>
  </r>
  <r>
    <x v="4"/>
    <n v="1128299"/>
    <x v="278"/>
    <x v="2"/>
    <s v="Oregon"/>
    <s v="Portland"/>
    <x v="0"/>
    <n v="0.5"/>
    <x v="23"/>
    <x v="52"/>
    <x v="538"/>
    <n v="0.35"/>
  </r>
  <r>
    <x v="4"/>
    <n v="1128299"/>
    <x v="278"/>
    <x v="2"/>
    <s v="Oregon"/>
    <s v="Portland"/>
    <x v="1"/>
    <n v="0.55000000000000004"/>
    <x v="44"/>
    <x v="132"/>
    <x v="617"/>
    <n v="0.35"/>
  </r>
  <r>
    <x v="4"/>
    <n v="1128299"/>
    <x v="278"/>
    <x v="2"/>
    <s v="Oregon"/>
    <s v="Portland"/>
    <x v="2"/>
    <n v="0.55000000000000004"/>
    <x v="44"/>
    <x v="132"/>
    <x v="617"/>
    <n v="0.35"/>
  </r>
  <r>
    <x v="4"/>
    <n v="1128299"/>
    <x v="278"/>
    <x v="2"/>
    <s v="Oregon"/>
    <s v="Portland"/>
    <x v="3"/>
    <n v="0.5"/>
    <x v="34"/>
    <x v="136"/>
    <x v="664"/>
    <n v="0.35"/>
  </r>
  <r>
    <x v="4"/>
    <n v="1128299"/>
    <x v="278"/>
    <x v="2"/>
    <s v="Oregon"/>
    <s v="Portland"/>
    <x v="4"/>
    <n v="0.44999999999999996"/>
    <x v="36"/>
    <x v="455"/>
    <x v="185"/>
    <n v="0.4"/>
  </r>
  <r>
    <x v="4"/>
    <n v="1128299"/>
    <x v="278"/>
    <x v="2"/>
    <s v="Oregon"/>
    <s v="Portland"/>
    <x v="5"/>
    <n v="0.6"/>
    <x v="27"/>
    <x v="38"/>
    <x v="69"/>
    <n v="0.3"/>
  </r>
  <r>
    <x v="4"/>
    <n v="1128299"/>
    <x v="308"/>
    <x v="2"/>
    <s v="Oregon"/>
    <s v="Portland"/>
    <x v="0"/>
    <n v="0.54999999999999993"/>
    <x v="28"/>
    <x v="456"/>
    <x v="828"/>
    <n v="0.35"/>
  </r>
  <r>
    <x v="4"/>
    <n v="1128299"/>
    <x v="308"/>
    <x v="2"/>
    <s v="Oregon"/>
    <s v="Portland"/>
    <x v="1"/>
    <n v="0.64999999999999991"/>
    <x v="25"/>
    <x v="457"/>
    <x v="829"/>
    <n v="0.35"/>
  </r>
  <r>
    <x v="4"/>
    <n v="1128299"/>
    <x v="308"/>
    <x v="2"/>
    <s v="Oregon"/>
    <s v="Portland"/>
    <x v="2"/>
    <n v="0.8"/>
    <x v="25"/>
    <x v="95"/>
    <x v="447"/>
    <n v="0.35"/>
  </r>
  <r>
    <x v="4"/>
    <n v="1128299"/>
    <x v="308"/>
    <x v="2"/>
    <s v="Oregon"/>
    <s v="Portland"/>
    <x v="3"/>
    <n v="0.8"/>
    <x v="27"/>
    <x v="79"/>
    <x v="112"/>
    <n v="0.35"/>
  </r>
  <r>
    <x v="4"/>
    <n v="1128299"/>
    <x v="308"/>
    <x v="2"/>
    <s v="Oregon"/>
    <s v="Portland"/>
    <x v="4"/>
    <n v="0.9"/>
    <x v="46"/>
    <x v="11"/>
    <x v="154"/>
    <n v="0.4"/>
  </r>
  <r>
    <x v="4"/>
    <n v="1128299"/>
    <x v="308"/>
    <x v="2"/>
    <s v="Oregon"/>
    <s v="Portland"/>
    <x v="5"/>
    <n v="1.05"/>
    <x v="19"/>
    <x v="458"/>
    <x v="368"/>
    <n v="0.3"/>
  </r>
  <r>
    <x v="4"/>
    <n v="1128299"/>
    <x v="337"/>
    <x v="2"/>
    <s v="Oregon"/>
    <s v="Portland"/>
    <x v="0"/>
    <n v="0.85"/>
    <x v="2"/>
    <x v="459"/>
    <x v="830"/>
    <n v="0.35"/>
  </r>
  <r>
    <x v="4"/>
    <n v="1128299"/>
    <x v="337"/>
    <x v="2"/>
    <s v="Oregon"/>
    <s v="Portland"/>
    <x v="1"/>
    <n v="0.9"/>
    <x v="19"/>
    <x v="460"/>
    <x v="368"/>
    <n v="0.35"/>
  </r>
  <r>
    <x v="4"/>
    <n v="1128299"/>
    <x v="337"/>
    <x v="2"/>
    <s v="Oregon"/>
    <s v="Portland"/>
    <x v="2"/>
    <n v="0.9"/>
    <x v="25"/>
    <x v="36"/>
    <x v="831"/>
    <n v="0.35"/>
  </r>
  <r>
    <x v="4"/>
    <n v="1128299"/>
    <x v="337"/>
    <x v="2"/>
    <s v="Oregon"/>
    <s v="Portland"/>
    <x v="3"/>
    <n v="0.85"/>
    <x v="20"/>
    <x v="66"/>
    <x v="832"/>
    <n v="0.35"/>
  </r>
  <r>
    <x v="4"/>
    <n v="1128299"/>
    <x v="337"/>
    <x v="2"/>
    <s v="Oregon"/>
    <s v="Portland"/>
    <x v="4"/>
    <n v="0.9"/>
    <x v="24"/>
    <x v="4"/>
    <x v="103"/>
    <n v="0.4"/>
  </r>
  <r>
    <x v="4"/>
    <n v="1128299"/>
    <x v="337"/>
    <x v="2"/>
    <s v="Oregon"/>
    <s v="Portland"/>
    <x v="5"/>
    <n v="1.05"/>
    <x v="24"/>
    <x v="460"/>
    <x v="312"/>
    <n v="0.3"/>
  </r>
  <r>
    <x v="4"/>
    <n v="1128299"/>
    <x v="369"/>
    <x v="2"/>
    <s v="Oregon"/>
    <s v="Portland"/>
    <x v="0"/>
    <n v="0.9"/>
    <x v="9"/>
    <x v="28"/>
    <x v="833"/>
    <n v="0.35"/>
  </r>
  <r>
    <x v="4"/>
    <n v="1128299"/>
    <x v="369"/>
    <x v="2"/>
    <s v="Oregon"/>
    <s v="Portland"/>
    <x v="1"/>
    <n v="0.8"/>
    <x v="28"/>
    <x v="92"/>
    <x v="834"/>
    <n v="0.35"/>
  </r>
  <r>
    <x v="4"/>
    <n v="1128299"/>
    <x v="369"/>
    <x v="2"/>
    <s v="Oregon"/>
    <s v="Portland"/>
    <x v="2"/>
    <n v="0.7"/>
    <x v="25"/>
    <x v="108"/>
    <x v="835"/>
    <n v="0.35"/>
  </r>
  <r>
    <x v="4"/>
    <n v="1128299"/>
    <x v="369"/>
    <x v="2"/>
    <s v="Oregon"/>
    <s v="Portland"/>
    <x v="3"/>
    <n v="0.7"/>
    <x v="32"/>
    <x v="42"/>
    <x v="46"/>
    <n v="0.35"/>
  </r>
  <r>
    <x v="4"/>
    <n v="1128299"/>
    <x v="369"/>
    <x v="2"/>
    <s v="Oregon"/>
    <s v="Portland"/>
    <x v="4"/>
    <n v="0.7"/>
    <x v="32"/>
    <x v="42"/>
    <x v="836"/>
    <n v="0.4"/>
  </r>
  <r>
    <x v="4"/>
    <n v="1128299"/>
    <x v="369"/>
    <x v="2"/>
    <s v="Oregon"/>
    <s v="Portland"/>
    <x v="5"/>
    <n v="0.75"/>
    <x v="43"/>
    <x v="195"/>
    <x v="153"/>
    <n v="0.3"/>
  </r>
  <r>
    <x v="4"/>
    <n v="1128299"/>
    <x v="401"/>
    <x v="2"/>
    <s v="Oregon"/>
    <s v="Portland"/>
    <x v="0"/>
    <n v="0.50000000000000011"/>
    <x v="31"/>
    <x v="213"/>
    <x v="132"/>
    <n v="0.35"/>
  </r>
  <r>
    <x v="4"/>
    <n v="1128299"/>
    <x v="401"/>
    <x v="2"/>
    <s v="Oregon"/>
    <s v="Portland"/>
    <x v="1"/>
    <n v="0.55000000000000016"/>
    <x v="31"/>
    <x v="461"/>
    <x v="837"/>
    <n v="0.35"/>
  </r>
  <r>
    <x v="4"/>
    <n v="1128299"/>
    <x v="401"/>
    <x v="2"/>
    <s v="Oregon"/>
    <s v="Portland"/>
    <x v="2"/>
    <n v="0.50000000000000011"/>
    <x v="43"/>
    <x v="373"/>
    <x v="838"/>
    <n v="0.35"/>
  </r>
  <r>
    <x v="4"/>
    <n v="1128299"/>
    <x v="401"/>
    <x v="2"/>
    <s v="Oregon"/>
    <s v="Portland"/>
    <x v="3"/>
    <n v="0.50000000000000011"/>
    <x v="40"/>
    <x v="305"/>
    <x v="839"/>
    <n v="0.35"/>
  </r>
  <r>
    <x v="4"/>
    <n v="1128299"/>
    <x v="401"/>
    <x v="2"/>
    <s v="Oregon"/>
    <s v="Portland"/>
    <x v="4"/>
    <n v="0.60000000000000009"/>
    <x v="37"/>
    <x v="135"/>
    <x v="523"/>
    <n v="0.4"/>
  </r>
  <r>
    <x v="4"/>
    <n v="1128299"/>
    <x v="401"/>
    <x v="2"/>
    <s v="Oregon"/>
    <s v="Portland"/>
    <x v="5"/>
    <n v="0.44999999999999996"/>
    <x v="43"/>
    <x v="123"/>
    <x v="287"/>
    <n v="0.3"/>
  </r>
  <r>
    <x v="4"/>
    <n v="1128299"/>
    <x v="430"/>
    <x v="2"/>
    <s v="Oregon"/>
    <s v="Portland"/>
    <x v="0"/>
    <n v="0.4"/>
    <x v="44"/>
    <x v="155"/>
    <x v="226"/>
    <n v="0.35"/>
  </r>
  <r>
    <x v="4"/>
    <n v="1128299"/>
    <x v="430"/>
    <x v="2"/>
    <s v="Oregon"/>
    <s v="Portland"/>
    <x v="1"/>
    <n v="0.55000000000000016"/>
    <x v="27"/>
    <x v="462"/>
    <x v="689"/>
    <n v="0.35"/>
  </r>
  <r>
    <x v="4"/>
    <n v="1128299"/>
    <x v="430"/>
    <x v="2"/>
    <s v="Oregon"/>
    <s v="Portland"/>
    <x v="2"/>
    <n v="0.50000000000000011"/>
    <x v="44"/>
    <x v="463"/>
    <x v="468"/>
    <n v="0.35"/>
  </r>
  <r>
    <x v="4"/>
    <n v="1128299"/>
    <x v="430"/>
    <x v="2"/>
    <s v="Oregon"/>
    <s v="Portland"/>
    <x v="3"/>
    <n v="0.45000000000000007"/>
    <x v="45"/>
    <x v="133"/>
    <x v="197"/>
    <n v="0.35"/>
  </r>
  <r>
    <x v="4"/>
    <n v="1128299"/>
    <x v="430"/>
    <x v="2"/>
    <s v="Oregon"/>
    <s v="Portland"/>
    <x v="4"/>
    <n v="0.55000000000000004"/>
    <x v="48"/>
    <x v="197"/>
    <x v="840"/>
    <n v="0.4"/>
  </r>
  <r>
    <x v="4"/>
    <n v="1128299"/>
    <x v="430"/>
    <x v="2"/>
    <s v="Oregon"/>
    <s v="Portland"/>
    <x v="5"/>
    <n v="0.60000000000000009"/>
    <x v="44"/>
    <x v="156"/>
    <x v="99"/>
    <n v="0.3"/>
  </r>
  <r>
    <x v="4"/>
    <n v="1128299"/>
    <x v="461"/>
    <x v="2"/>
    <s v="Oregon"/>
    <s v="Portland"/>
    <x v="0"/>
    <n v="0.45000000000000007"/>
    <x v="30"/>
    <x v="322"/>
    <x v="841"/>
    <n v="0.35"/>
  </r>
  <r>
    <x v="4"/>
    <n v="1128299"/>
    <x v="461"/>
    <x v="2"/>
    <s v="Oregon"/>
    <s v="Portland"/>
    <x v="1"/>
    <n v="0.50000000000000011"/>
    <x v="25"/>
    <x v="438"/>
    <x v="331"/>
    <n v="0.35"/>
  </r>
  <r>
    <x v="4"/>
    <n v="1128299"/>
    <x v="461"/>
    <x v="2"/>
    <s v="Oregon"/>
    <s v="Portland"/>
    <x v="2"/>
    <n v="0.45000000000000007"/>
    <x v="33"/>
    <x v="449"/>
    <x v="820"/>
    <n v="0.35"/>
  </r>
  <r>
    <x v="4"/>
    <n v="1128299"/>
    <x v="461"/>
    <x v="2"/>
    <s v="Oregon"/>
    <s v="Portland"/>
    <x v="3"/>
    <n v="0.55000000000000016"/>
    <x v="31"/>
    <x v="461"/>
    <x v="837"/>
    <n v="0.35"/>
  </r>
  <r>
    <x v="4"/>
    <n v="1128299"/>
    <x v="461"/>
    <x v="2"/>
    <s v="Oregon"/>
    <s v="Portland"/>
    <x v="4"/>
    <n v="0.75000000000000011"/>
    <x v="32"/>
    <x v="249"/>
    <x v="640"/>
    <n v="0.4"/>
  </r>
  <r>
    <x v="4"/>
    <n v="1128299"/>
    <x v="461"/>
    <x v="2"/>
    <s v="Oregon"/>
    <s v="Portland"/>
    <x v="5"/>
    <n v="0.80000000000000016"/>
    <x v="20"/>
    <x v="271"/>
    <x v="423"/>
    <n v="0.3"/>
  </r>
  <r>
    <x v="4"/>
    <n v="1128299"/>
    <x v="490"/>
    <x v="2"/>
    <s v="Oregon"/>
    <s v="Portland"/>
    <x v="0"/>
    <n v="0.65000000000000013"/>
    <x v="29"/>
    <x v="464"/>
    <x v="842"/>
    <n v="0.35"/>
  </r>
  <r>
    <x v="4"/>
    <n v="1128299"/>
    <x v="490"/>
    <x v="2"/>
    <s v="Oregon"/>
    <s v="Portland"/>
    <x v="1"/>
    <n v="0.75000000000000033"/>
    <x v="29"/>
    <x v="465"/>
    <x v="843"/>
    <n v="0.35"/>
  </r>
  <r>
    <x v="4"/>
    <n v="1128299"/>
    <x v="490"/>
    <x v="2"/>
    <s v="Oregon"/>
    <s v="Portland"/>
    <x v="2"/>
    <n v="0.70000000000000018"/>
    <x v="20"/>
    <x v="408"/>
    <x v="844"/>
    <n v="0.35"/>
  </r>
  <r>
    <x v="4"/>
    <n v="1128299"/>
    <x v="490"/>
    <x v="2"/>
    <s v="Oregon"/>
    <s v="Portland"/>
    <x v="3"/>
    <n v="0.70000000000000018"/>
    <x v="20"/>
    <x v="408"/>
    <x v="844"/>
    <n v="0.35"/>
  </r>
  <r>
    <x v="4"/>
    <n v="1128299"/>
    <x v="490"/>
    <x v="2"/>
    <s v="Oregon"/>
    <s v="Portland"/>
    <x v="4"/>
    <n v="0.80000000000000016"/>
    <x v="33"/>
    <x v="466"/>
    <x v="845"/>
    <n v="0.4"/>
  </r>
  <r>
    <x v="4"/>
    <n v="1128299"/>
    <x v="490"/>
    <x v="2"/>
    <s v="Oregon"/>
    <s v="Portland"/>
    <x v="5"/>
    <n v="0.85000000000000009"/>
    <x v="30"/>
    <x v="256"/>
    <x v="846"/>
    <n v="0.3"/>
  </r>
  <r>
    <x v="4"/>
    <n v="1128299"/>
    <x v="181"/>
    <x v="2"/>
    <s v="Oregon"/>
    <s v="Portland"/>
    <x v="0"/>
    <n v="0.35"/>
    <x v="46"/>
    <x v="155"/>
    <x v="143"/>
    <n v="0.39999999999999997"/>
  </r>
  <r>
    <x v="4"/>
    <n v="1128299"/>
    <x v="181"/>
    <x v="2"/>
    <s v="Oregon"/>
    <s v="Portland"/>
    <x v="1"/>
    <n v="0.45"/>
    <x v="46"/>
    <x v="199"/>
    <x v="310"/>
    <n v="0.39999999999999997"/>
  </r>
  <r>
    <x v="4"/>
    <n v="1128299"/>
    <x v="181"/>
    <x v="2"/>
    <s v="Oregon"/>
    <s v="Portland"/>
    <x v="2"/>
    <n v="0.45"/>
    <x v="46"/>
    <x v="199"/>
    <x v="310"/>
    <n v="0.39999999999999997"/>
  </r>
  <r>
    <x v="4"/>
    <n v="1128299"/>
    <x v="181"/>
    <x v="2"/>
    <s v="Oregon"/>
    <s v="Portland"/>
    <x v="3"/>
    <n v="0.45"/>
    <x v="43"/>
    <x v="123"/>
    <x v="926"/>
    <n v="0.39999999999999997"/>
  </r>
  <r>
    <x v="4"/>
    <n v="1128299"/>
    <x v="181"/>
    <x v="2"/>
    <s v="Oregon"/>
    <s v="Portland"/>
    <x v="4"/>
    <n v="0.50000000000000011"/>
    <x v="40"/>
    <x v="305"/>
    <x v="891"/>
    <n v="0.45"/>
  </r>
  <r>
    <x v="4"/>
    <n v="1128299"/>
    <x v="181"/>
    <x v="2"/>
    <s v="Oregon"/>
    <s v="Portland"/>
    <x v="5"/>
    <n v="0.45"/>
    <x v="31"/>
    <x v="154"/>
    <x v="57"/>
    <n v="0.35"/>
  </r>
  <r>
    <x v="4"/>
    <n v="1128299"/>
    <x v="212"/>
    <x v="2"/>
    <s v="Oregon"/>
    <s v="Portland"/>
    <x v="0"/>
    <n v="0.35"/>
    <x v="23"/>
    <x v="153"/>
    <x v="897"/>
    <n v="0.39999999999999997"/>
  </r>
  <r>
    <x v="4"/>
    <n v="1128299"/>
    <x v="212"/>
    <x v="2"/>
    <s v="Oregon"/>
    <s v="Portland"/>
    <x v="1"/>
    <n v="0.45"/>
    <x v="46"/>
    <x v="199"/>
    <x v="310"/>
    <n v="0.39999999999999997"/>
  </r>
  <r>
    <x v="4"/>
    <n v="1128299"/>
    <x v="212"/>
    <x v="2"/>
    <s v="Oregon"/>
    <s v="Portland"/>
    <x v="2"/>
    <n v="0.45"/>
    <x v="46"/>
    <x v="199"/>
    <x v="310"/>
    <n v="0.39999999999999997"/>
  </r>
  <r>
    <x v="4"/>
    <n v="1128299"/>
    <x v="212"/>
    <x v="1"/>
    <s v="Louisiana"/>
    <s v="New Orleans"/>
    <x v="3"/>
    <n v="0.45"/>
    <x v="43"/>
    <x v="123"/>
    <x v="926"/>
    <n v="0.39999999999999997"/>
  </r>
  <r>
    <x v="4"/>
    <n v="1128299"/>
    <x v="212"/>
    <x v="1"/>
    <s v="Louisiana"/>
    <s v="New Orleans"/>
    <x v="4"/>
    <n v="0.50000000000000011"/>
    <x v="36"/>
    <x v="485"/>
    <x v="912"/>
    <n v="0.45"/>
  </r>
  <r>
    <x v="4"/>
    <n v="1128299"/>
    <x v="212"/>
    <x v="1"/>
    <s v="Louisiana"/>
    <s v="New Orleans"/>
    <x v="5"/>
    <n v="0.45"/>
    <x v="47"/>
    <x v="149"/>
    <x v="498"/>
    <n v="0.35"/>
  </r>
  <r>
    <x v="4"/>
    <n v="1128299"/>
    <x v="221"/>
    <x v="1"/>
    <s v="Louisiana"/>
    <s v="New Orleans"/>
    <x v="0"/>
    <n v="0.45"/>
    <x v="27"/>
    <x v="43"/>
    <x v="54"/>
    <n v="0.39999999999999997"/>
  </r>
  <r>
    <x v="4"/>
    <n v="1128299"/>
    <x v="221"/>
    <x v="1"/>
    <s v="Louisiana"/>
    <s v="New Orleans"/>
    <x v="1"/>
    <n v="0.55000000000000004"/>
    <x v="47"/>
    <x v="134"/>
    <x v="927"/>
    <n v="0.39999999999999997"/>
  </r>
  <r>
    <x v="4"/>
    <n v="1128299"/>
    <x v="221"/>
    <x v="1"/>
    <s v="Louisiana"/>
    <s v="New Orleans"/>
    <x v="2"/>
    <n v="0.6"/>
    <x v="46"/>
    <x v="48"/>
    <x v="928"/>
    <n v="0.39999999999999997"/>
  </r>
  <r>
    <x v="4"/>
    <n v="1128299"/>
    <x v="221"/>
    <x v="1"/>
    <s v="Louisiana"/>
    <s v="New Orleans"/>
    <x v="3"/>
    <n v="0.55000000000000004"/>
    <x v="48"/>
    <x v="197"/>
    <x v="43"/>
    <n v="0.39999999999999997"/>
  </r>
  <r>
    <x v="4"/>
    <n v="1128299"/>
    <x v="221"/>
    <x v="1"/>
    <s v="Louisiana"/>
    <s v="New Orleans"/>
    <x v="4"/>
    <n v="0.60000000000000009"/>
    <x v="42"/>
    <x v="372"/>
    <x v="488"/>
    <n v="0.45"/>
  </r>
  <r>
    <x v="4"/>
    <n v="1128299"/>
    <x v="221"/>
    <x v="1"/>
    <s v="Louisiana"/>
    <s v="New Orleans"/>
    <x v="5"/>
    <n v="0.45"/>
    <x v="44"/>
    <x v="147"/>
    <x v="346"/>
    <n v="0.35"/>
  </r>
  <r>
    <x v="4"/>
    <n v="1128299"/>
    <x v="240"/>
    <x v="1"/>
    <s v="Louisiana"/>
    <s v="New Orleans"/>
    <x v="0"/>
    <n v="0.5"/>
    <x v="27"/>
    <x v="46"/>
    <x v="147"/>
    <n v="0.39999999999999997"/>
  </r>
  <r>
    <x v="4"/>
    <n v="1128299"/>
    <x v="240"/>
    <x v="1"/>
    <s v="Louisiana"/>
    <s v="New Orleans"/>
    <x v="1"/>
    <n v="0.55000000000000004"/>
    <x v="45"/>
    <x v="243"/>
    <x v="714"/>
    <n v="0.39999999999999997"/>
  </r>
  <r>
    <x v="4"/>
    <n v="1128299"/>
    <x v="240"/>
    <x v="1"/>
    <s v="Louisiana"/>
    <s v="New Orleans"/>
    <x v="2"/>
    <n v="0.55000000000000004"/>
    <x v="47"/>
    <x v="134"/>
    <x v="927"/>
    <n v="0.39999999999999997"/>
  </r>
  <r>
    <x v="4"/>
    <n v="1128299"/>
    <x v="240"/>
    <x v="1"/>
    <s v="Louisiana"/>
    <s v="New Orleans"/>
    <x v="3"/>
    <n v="0.40000000000000008"/>
    <x v="34"/>
    <x v="526"/>
    <x v="929"/>
    <n v="0.39999999999999997"/>
  </r>
  <r>
    <x v="4"/>
    <n v="1128299"/>
    <x v="240"/>
    <x v="1"/>
    <s v="Louisiana"/>
    <s v="New Orleans"/>
    <x v="4"/>
    <n v="0.45000000000000012"/>
    <x v="36"/>
    <x v="527"/>
    <x v="930"/>
    <n v="0.45"/>
  </r>
  <r>
    <x v="4"/>
    <n v="1128299"/>
    <x v="240"/>
    <x v="1"/>
    <s v="Louisiana"/>
    <s v="New Orleans"/>
    <x v="5"/>
    <n v="0.60000000000000009"/>
    <x v="44"/>
    <x v="156"/>
    <x v="227"/>
    <n v="0.35"/>
  </r>
  <r>
    <x v="4"/>
    <n v="1128299"/>
    <x v="271"/>
    <x v="1"/>
    <s v="Louisiana"/>
    <s v="New Orleans"/>
    <x v="0"/>
    <n v="0.45"/>
    <x v="20"/>
    <x v="109"/>
    <x v="556"/>
    <n v="0.39999999999999997"/>
  </r>
  <r>
    <x v="4"/>
    <n v="1128299"/>
    <x v="271"/>
    <x v="1"/>
    <s v="Louisiana"/>
    <s v="New Orleans"/>
    <x v="1"/>
    <n v="0.5"/>
    <x v="46"/>
    <x v="45"/>
    <x v="567"/>
    <n v="0.39999999999999997"/>
  </r>
  <r>
    <x v="4"/>
    <n v="1128299"/>
    <x v="271"/>
    <x v="1"/>
    <s v="Louisiana"/>
    <s v="New Orleans"/>
    <x v="2"/>
    <n v="0.5"/>
    <x v="46"/>
    <x v="45"/>
    <x v="567"/>
    <n v="0.39999999999999997"/>
  </r>
  <r>
    <x v="4"/>
    <n v="1128299"/>
    <x v="271"/>
    <x v="1"/>
    <s v="Louisiana"/>
    <s v="New Orleans"/>
    <x v="3"/>
    <n v="0.45"/>
    <x v="45"/>
    <x v="317"/>
    <x v="151"/>
    <n v="0.39999999999999997"/>
  </r>
  <r>
    <x v="4"/>
    <n v="1128299"/>
    <x v="271"/>
    <x v="1"/>
    <s v="Louisiana"/>
    <s v="New Orleans"/>
    <x v="4"/>
    <n v="0.4"/>
    <x v="37"/>
    <x v="120"/>
    <x v="648"/>
    <n v="0.45"/>
  </r>
  <r>
    <x v="4"/>
    <n v="1128299"/>
    <x v="271"/>
    <x v="1"/>
    <s v="Louisiana"/>
    <s v="New Orleans"/>
    <x v="5"/>
    <n v="0.65"/>
    <x v="30"/>
    <x v="88"/>
    <x v="361"/>
    <n v="0.35"/>
  </r>
  <r>
    <x v="4"/>
    <n v="1128299"/>
    <x v="301"/>
    <x v="1"/>
    <s v="Louisiana"/>
    <s v="New Orleans"/>
    <x v="0"/>
    <n v="0.6"/>
    <x v="6"/>
    <x v="14"/>
    <x v="255"/>
    <n v="0.39999999999999997"/>
  </r>
  <r>
    <x v="4"/>
    <n v="1128299"/>
    <x v="301"/>
    <x v="1"/>
    <s v="Louisiana"/>
    <s v="New Orleans"/>
    <x v="1"/>
    <n v="0.7"/>
    <x v="19"/>
    <x v="106"/>
    <x v="931"/>
    <n v="0.39999999999999997"/>
  </r>
  <r>
    <x v="4"/>
    <n v="1128299"/>
    <x v="301"/>
    <x v="1"/>
    <s v="Louisiana"/>
    <s v="New Orleans"/>
    <x v="2"/>
    <n v="0.85"/>
    <x v="19"/>
    <x v="290"/>
    <x v="932"/>
    <n v="0.39999999999999997"/>
  </r>
  <r>
    <x v="4"/>
    <n v="1128299"/>
    <x v="301"/>
    <x v="1"/>
    <s v="Louisiana"/>
    <s v="New Orleans"/>
    <x v="3"/>
    <n v="0.85"/>
    <x v="30"/>
    <x v="419"/>
    <x v="933"/>
    <n v="0.39999999999999997"/>
  </r>
  <r>
    <x v="4"/>
    <n v="1128299"/>
    <x v="301"/>
    <x v="1"/>
    <s v="Louisiana"/>
    <s v="New Orleans"/>
    <x v="4"/>
    <n v="0.95"/>
    <x v="31"/>
    <x v="58"/>
    <x v="934"/>
    <n v="0.45"/>
  </r>
  <r>
    <x v="4"/>
    <n v="1128299"/>
    <x v="301"/>
    <x v="1"/>
    <s v="Louisiana"/>
    <s v="New Orleans"/>
    <x v="5"/>
    <n v="1.1000000000000001"/>
    <x v="29"/>
    <x v="420"/>
    <x v="935"/>
    <n v="0.35"/>
  </r>
  <r>
    <x v="4"/>
    <n v="1128299"/>
    <x v="330"/>
    <x v="1"/>
    <s v="Louisiana"/>
    <s v="New Orleans"/>
    <x v="0"/>
    <n v="0.9"/>
    <x v="3"/>
    <x v="421"/>
    <x v="936"/>
    <n v="0.39999999999999997"/>
  </r>
  <r>
    <x v="4"/>
    <n v="1128299"/>
    <x v="330"/>
    <x v="1"/>
    <s v="Louisiana"/>
    <s v="New Orleans"/>
    <x v="1"/>
    <n v="0.95"/>
    <x v="29"/>
    <x v="422"/>
    <x v="937"/>
    <n v="0.39999999999999997"/>
  </r>
  <r>
    <x v="4"/>
    <n v="1128299"/>
    <x v="330"/>
    <x v="1"/>
    <s v="Louisiana"/>
    <s v="New Orleans"/>
    <x v="2"/>
    <n v="0.95"/>
    <x v="19"/>
    <x v="423"/>
    <x v="938"/>
    <n v="0.39999999999999997"/>
  </r>
  <r>
    <x v="4"/>
    <n v="1128299"/>
    <x v="330"/>
    <x v="1"/>
    <s v="Louisiana"/>
    <s v="New Orleans"/>
    <x v="3"/>
    <n v="0.9"/>
    <x v="24"/>
    <x v="4"/>
    <x v="103"/>
    <n v="0.39999999999999997"/>
  </r>
  <r>
    <x v="4"/>
    <n v="1128299"/>
    <x v="330"/>
    <x v="1"/>
    <s v="Louisiana"/>
    <s v="New Orleans"/>
    <x v="4"/>
    <n v="0.95"/>
    <x v="25"/>
    <x v="424"/>
    <x v="792"/>
    <n v="0.45"/>
  </r>
  <r>
    <x v="4"/>
    <n v="1128299"/>
    <x v="330"/>
    <x v="1"/>
    <s v="Louisiana"/>
    <s v="New Orleans"/>
    <x v="5"/>
    <n v="1.1000000000000001"/>
    <x v="25"/>
    <x v="425"/>
    <x v="939"/>
    <n v="0.35"/>
  </r>
  <r>
    <x v="4"/>
    <n v="1128299"/>
    <x v="362"/>
    <x v="1"/>
    <s v="Louisiana"/>
    <s v="New Orleans"/>
    <x v="0"/>
    <n v="0.95"/>
    <x v="2"/>
    <x v="426"/>
    <x v="940"/>
    <n v="0.39999999999999997"/>
  </r>
  <r>
    <x v="4"/>
    <n v="1128299"/>
    <x v="362"/>
    <x v="1"/>
    <s v="Louisiana"/>
    <s v="New Orleans"/>
    <x v="1"/>
    <n v="0.85000000000000009"/>
    <x v="6"/>
    <x v="427"/>
    <x v="240"/>
    <n v="0.39999999999999997"/>
  </r>
  <r>
    <x v="4"/>
    <n v="1128299"/>
    <x v="362"/>
    <x v="1"/>
    <s v="Louisiana"/>
    <s v="New Orleans"/>
    <x v="2"/>
    <n v="0.75000000000000011"/>
    <x v="19"/>
    <x v="102"/>
    <x v="941"/>
    <n v="0.39999999999999997"/>
  </r>
  <r>
    <x v="4"/>
    <n v="1128299"/>
    <x v="362"/>
    <x v="1"/>
    <s v="Louisiana"/>
    <s v="New Orleans"/>
    <x v="3"/>
    <n v="0.75000000000000011"/>
    <x v="33"/>
    <x v="218"/>
    <x v="719"/>
    <n v="0.39999999999999997"/>
  </r>
  <r>
    <x v="4"/>
    <n v="1128299"/>
    <x v="362"/>
    <x v="1"/>
    <s v="Louisiana"/>
    <s v="New Orleans"/>
    <x v="4"/>
    <n v="0.64999999999999991"/>
    <x v="33"/>
    <x v="528"/>
    <x v="942"/>
    <n v="0.45"/>
  </r>
  <r>
    <x v="4"/>
    <n v="1128299"/>
    <x v="362"/>
    <x v="1"/>
    <s v="Louisiana"/>
    <s v="New Orleans"/>
    <x v="5"/>
    <n v="0.7"/>
    <x v="48"/>
    <x v="187"/>
    <x v="218"/>
    <n v="0.35"/>
  </r>
  <r>
    <x v="4"/>
    <n v="1128299"/>
    <x v="394"/>
    <x v="1"/>
    <s v="Louisiana"/>
    <s v="New Orleans"/>
    <x v="0"/>
    <n v="0.45000000000000012"/>
    <x v="23"/>
    <x v="213"/>
    <x v="230"/>
    <n v="0.39999999999999997"/>
  </r>
  <r>
    <x v="4"/>
    <n v="1128299"/>
    <x v="394"/>
    <x v="1"/>
    <s v="Louisiana"/>
    <s v="New Orleans"/>
    <x v="1"/>
    <n v="0.50000000000000011"/>
    <x v="23"/>
    <x v="440"/>
    <x v="943"/>
    <n v="0.39999999999999997"/>
  </r>
  <r>
    <x v="4"/>
    <n v="1128299"/>
    <x v="394"/>
    <x v="1"/>
    <s v="Louisiana"/>
    <s v="New Orleans"/>
    <x v="2"/>
    <n v="0.45000000000000012"/>
    <x v="48"/>
    <x v="529"/>
    <x v="523"/>
    <n v="0.39999999999999997"/>
  </r>
  <r>
    <x v="4"/>
    <n v="1128299"/>
    <x v="394"/>
    <x v="1"/>
    <s v="Louisiana"/>
    <s v="New Orleans"/>
    <x v="3"/>
    <n v="0.45000000000000012"/>
    <x v="43"/>
    <x v="129"/>
    <x v="733"/>
    <n v="0.39999999999999997"/>
  </r>
  <r>
    <x v="4"/>
    <n v="1128299"/>
    <x v="394"/>
    <x v="1"/>
    <s v="Louisiana"/>
    <s v="New Orleans"/>
    <x v="4"/>
    <n v="0.55000000000000004"/>
    <x v="34"/>
    <x v="385"/>
    <x v="944"/>
    <n v="0.45"/>
  </r>
  <r>
    <x v="4"/>
    <n v="1128299"/>
    <x v="394"/>
    <x v="1"/>
    <s v="Louisiana"/>
    <s v="New Orleans"/>
    <x v="5"/>
    <n v="0.4"/>
    <x v="48"/>
    <x v="143"/>
    <x v="213"/>
    <n v="0.35"/>
  </r>
  <r>
    <x v="4"/>
    <n v="1128299"/>
    <x v="423"/>
    <x v="1"/>
    <s v="Louisiana"/>
    <s v="New Orleans"/>
    <x v="0"/>
    <n v="0.35"/>
    <x v="46"/>
    <x v="155"/>
    <x v="143"/>
    <n v="0.39999999999999997"/>
  </r>
  <r>
    <x v="4"/>
    <n v="1128299"/>
    <x v="423"/>
    <x v="1"/>
    <s v="Louisiana"/>
    <s v="New Orleans"/>
    <x v="1"/>
    <n v="0.50000000000000011"/>
    <x v="30"/>
    <x v="443"/>
    <x v="196"/>
    <n v="0.39999999999999997"/>
  </r>
  <r>
    <x v="4"/>
    <n v="1128299"/>
    <x v="423"/>
    <x v="1"/>
    <s v="Louisiana"/>
    <s v="New Orleans"/>
    <x v="2"/>
    <n v="0.45000000000000012"/>
    <x v="46"/>
    <x v="530"/>
    <x v="326"/>
    <n v="0.39999999999999997"/>
  </r>
  <r>
    <x v="4"/>
    <n v="1128299"/>
    <x v="423"/>
    <x v="1"/>
    <s v="Louisiana"/>
    <s v="New Orleans"/>
    <x v="3"/>
    <n v="0.40000000000000008"/>
    <x v="47"/>
    <x v="185"/>
    <x v="49"/>
    <n v="0.39999999999999997"/>
  </r>
  <r>
    <x v="4"/>
    <n v="1128299"/>
    <x v="423"/>
    <x v="1"/>
    <s v="Louisiana"/>
    <s v="New Orleans"/>
    <x v="4"/>
    <n v="0.5"/>
    <x v="44"/>
    <x v="153"/>
    <x v="40"/>
    <n v="0.45"/>
  </r>
  <r>
    <x v="4"/>
    <n v="1128299"/>
    <x v="423"/>
    <x v="1"/>
    <s v="Louisiana"/>
    <s v="New Orleans"/>
    <x v="5"/>
    <n v="0.55000000000000004"/>
    <x v="46"/>
    <x v="40"/>
    <x v="816"/>
    <n v="0.35"/>
  </r>
  <r>
    <x v="4"/>
    <n v="1128299"/>
    <x v="454"/>
    <x v="1"/>
    <s v="Louisiana"/>
    <s v="New Orleans"/>
    <x v="0"/>
    <n v="0.40000000000000008"/>
    <x v="22"/>
    <x v="440"/>
    <x v="943"/>
    <n v="0.39999999999999997"/>
  </r>
  <r>
    <x v="4"/>
    <n v="1128299"/>
    <x v="454"/>
    <x v="1"/>
    <s v="Louisiana"/>
    <s v="New Orleans"/>
    <x v="1"/>
    <n v="0.45000000000000012"/>
    <x v="19"/>
    <x v="264"/>
    <x v="323"/>
    <n v="0.39999999999999997"/>
  </r>
  <r>
    <x v="4"/>
    <n v="1128299"/>
    <x v="454"/>
    <x v="1"/>
    <s v="Louisiana"/>
    <s v="New Orleans"/>
    <x v="2"/>
    <n v="0.40000000000000008"/>
    <x v="27"/>
    <x v="156"/>
    <x v="102"/>
    <n v="0.39999999999999997"/>
  </r>
  <r>
    <x v="4"/>
    <n v="1128299"/>
    <x v="454"/>
    <x v="1"/>
    <s v="Louisiana"/>
    <s v="New Orleans"/>
    <x v="3"/>
    <n v="0.50000000000000011"/>
    <x v="23"/>
    <x v="440"/>
    <x v="943"/>
    <n v="0.39999999999999997"/>
  </r>
  <r>
    <x v="4"/>
    <n v="1128299"/>
    <x v="454"/>
    <x v="1"/>
    <s v="Louisiana"/>
    <s v="New Orleans"/>
    <x v="4"/>
    <n v="0.7"/>
    <x v="33"/>
    <x v="196"/>
    <x v="64"/>
    <n v="0.45"/>
  </r>
  <r>
    <x v="4"/>
    <n v="1128299"/>
    <x v="454"/>
    <x v="1"/>
    <s v="Louisiana"/>
    <s v="New Orleans"/>
    <x v="5"/>
    <n v="0.85000000000000009"/>
    <x v="24"/>
    <x v="405"/>
    <x v="945"/>
    <n v="0.35"/>
  </r>
  <r>
    <x v="4"/>
    <n v="1128299"/>
    <x v="483"/>
    <x v="1"/>
    <s v="Louisiana"/>
    <s v="New Orleans"/>
    <x v="0"/>
    <n v="0.70000000000000018"/>
    <x v="9"/>
    <x v="531"/>
    <x v="946"/>
    <n v="0.39999999999999997"/>
  </r>
  <r>
    <x v="4"/>
    <n v="1128299"/>
    <x v="483"/>
    <x v="1"/>
    <s v="Louisiana"/>
    <s v="New Orleans"/>
    <x v="1"/>
    <n v="0.80000000000000027"/>
    <x v="9"/>
    <x v="532"/>
    <x v="947"/>
    <n v="0.39999999999999997"/>
  </r>
  <r>
    <x v="0"/>
    <n v="1128299"/>
    <x v="483"/>
    <x v="1"/>
    <s v="Louisiana"/>
    <s v="New Orleans"/>
    <x v="2"/>
    <n v="0.75000000000000033"/>
    <x v="24"/>
    <x v="263"/>
    <x v="948"/>
    <n v="0.39999999999999997"/>
  </r>
  <r>
    <x v="0"/>
    <n v="1128299"/>
    <x v="483"/>
    <x v="1"/>
    <s v="Louisiana"/>
    <s v="New Orleans"/>
    <x v="3"/>
    <n v="0.75000000000000033"/>
    <x v="24"/>
    <x v="263"/>
    <x v="948"/>
    <n v="0.39999999999999997"/>
  </r>
  <r>
    <x v="0"/>
    <n v="1128299"/>
    <x v="483"/>
    <x v="1"/>
    <s v="Louisiana"/>
    <s v="New Orleans"/>
    <x v="4"/>
    <n v="0.85000000000000009"/>
    <x v="27"/>
    <x v="234"/>
    <x v="949"/>
    <n v="0.45"/>
  </r>
  <r>
    <x v="0"/>
    <n v="1128299"/>
    <x v="483"/>
    <x v="1"/>
    <s v="Louisiana"/>
    <s v="New Orleans"/>
    <x v="5"/>
    <n v="0.90000000000000024"/>
    <x v="22"/>
    <x v="533"/>
    <x v="950"/>
    <n v="0.35"/>
  </r>
  <r>
    <x v="0"/>
    <n v="1197831"/>
    <x v="169"/>
    <x v="1"/>
    <s v="Louisiana"/>
    <s v="New Orleans"/>
    <x v="0"/>
    <n v="0.2"/>
    <x v="21"/>
    <x v="190"/>
    <x v="648"/>
    <n v="0.3"/>
  </r>
  <r>
    <x v="0"/>
    <n v="1197831"/>
    <x v="169"/>
    <x v="1"/>
    <s v="Louisiana"/>
    <s v="New Orleans"/>
    <x v="1"/>
    <n v="0.3"/>
    <x v="21"/>
    <x v="154"/>
    <x v="951"/>
    <n v="0.3"/>
  </r>
  <r>
    <x v="0"/>
    <n v="1197831"/>
    <x v="169"/>
    <x v="1"/>
    <s v="Louisiana"/>
    <s v="New Orleans"/>
    <x v="2"/>
    <n v="0.3"/>
    <x v="33"/>
    <x v="323"/>
    <x v="299"/>
    <n v="0.3"/>
  </r>
  <r>
    <x v="0"/>
    <n v="1197831"/>
    <x v="169"/>
    <x v="1"/>
    <s v="Louisiana"/>
    <s v="New Orleans"/>
    <x v="3"/>
    <n v="0.35"/>
    <x v="33"/>
    <x v="151"/>
    <x v="578"/>
    <n v="0.4"/>
  </r>
  <r>
    <x v="0"/>
    <n v="1197831"/>
    <x v="169"/>
    <x v="1"/>
    <s v="Louisiana"/>
    <s v="New Orleans"/>
    <x v="4"/>
    <n v="0.4"/>
    <x v="45"/>
    <x v="188"/>
    <x v="400"/>
    <n v="0.25"/>
  </r>
  <r>
    <x v="4"/>
    <n v="1197831"/>
    <x v="169"/>
    <x v="1"/>
    <s v="Louisiana"/>
    <s v="New Orleans"/>
    <x v="5"/>
    <n v="0.35"/>
    <x v="33"/>
    <x v="151"/>
    <x v="510"/>
    <n v="0.45"/>
  </r>
  <r>
    <x v="0"/>
    <n v="1197831"/>
    <x v="199"/>
    <x v="1"/>
    <s v="Louisiana"/>
    <s v="New Orleans"/>
    <x v="0"/>
    <n v="0.25"/>
    <x v="22"/>
    <x v="363"/>
    <x v="952"/>
    <n v="0.3"/>
  </r>
  <r>
    <x v="0"/>
    <n v="1197831"/>
    <x v="199"/>
    <x v="1"/>
    <s v="Louisiana"/>
    <s v="New Orleans"/>
    <x v="1"/>
    <n v="0.35"/>
    <x v="24"/>
    <x v="187"/>
    <x v="146"/>
    <n v="0.3"/>
  </r>
  <r>
    <x v="0"/>
    <n v="1197831"/>
    <x v="199"/>
    <x v="1"/>
    <s v="Louisiana"/>
    <s v="New Orleans"/>
    <x v="2"/>
    <n v="0.35"/>
    <x v="32"/>
    <x v="152"/>
    <x v="878"/>
    <n v="0.3"/>
  </r>
  <r>
    <x v="0"/>
    <n v="1197831"/>
    <x v="199"/>
    <x v="2"/>
    <s v="Idaho"/>
    <s v="Boise"/>
    <x v="3"/>
    <n v="0.35"/>
    <x v="47"/>
    <x v="324"/>
    <x v="211"/>
    <n v="0.4"/>
  </r>
  <r>
    <x v="0"/>
    <n v="1197831"/>
    <x v="199"/>
    <x v="2"/>
    <s v="Idaho"/>
    <s v="Boise"/>
    <x v="4"/>
    <n v="0.4"/>
    <x v="43"/>
    <x v="119"/>
    <x v="206"/>
    <n v="0.25"/>
  </r>
  <r>
    <x v="0"/>
    <n v="1197831"/>
    <x v="199"/>
    <x v="2"/>
    <s v="Idaho"/>
    <s v="Boise"/>
    <x v="5"/>
    <n v="0.35"/>
    <x v="31"/>
    <x v="147"/>
    <x v="57"/>
    <n v="0.45"/>
  </r>
  <r>
    <x v="0"/>
    <n v="1197831"/>
    <x v="708"/>
    <x v="2"/>
    <s v="Idaho"/>
    <s v="Boise"/>
    <x v="0"/>
    <n v="0.3"/>
    <x v="22"/>
    <x v="195"/>
    <x v="399"/>
    <n v="0.35"/>
  </r>
  <r>
    <x v="0"/>
    <n v="1197831"/>
    <x v="708"/>
    <x v="2"/>
    <s v="Idaho"/>
    <s v="Boise"/>
    <x v="1"/>
    <n v="0.4"/>
    <x v="22"/>
    <x v="52"/>
    <x v="538"/>
    <n v="0.35"/>
  </r>
  <r>
    <x v="0"/>
    <n v="1197831"/>
    <x v="708"/>
    <x v="2"/>
    <s v="Idaho"/>
    <s v="Boise"/>
    <x v="2"/>
    <n v="0.3"/>
    <x v="31"/>
    <x v="190"/>
    <x v="298"/>
    <n v="0.35"/>
  </r>
  <r>
    <x v="0"/>
    <n v="1197831"/>
    <x v="708"/>
    <x v="2"/>
    <s v="Idaho"/>
    <s v="Boise"/>
    <x v="3"/>
    <n v="0.35"/>
    <x v="44"/>
    <x v="198"/>
    <x v="346"/>
    <n v="0.45"/>
  </r>
  <r>
    <x v="4"/>
    <n v="1197831"/>
    <x v="708"/>
    <x v="2"/>
    <s v="Idaho"/>
    <s v="Boise"/>
    <x v="4"/>
    <n v="0.4"/>
    <x v="43"/>
    <x v="119"/>
    <x v="225"/>
    <n v="0.3"/>
  </r>
  <r>
    <x v="4"/>
    <n v="1197831"/>
    <x v="708"/>
    <x v="2"/>
    <s v="Idaho"/>
    <s v="Boise"/>
    <x v="5"/>
    <n v="0.35"/>
    <x v="46"/>
    <x v="155"/>
    <x v="428"/>
    <n v="0.5"/>
  </r>
  <r>
    <x v="4"/>
    <n v="1197831"/>
    <x v="723"/>
    <x v="2"/>
    <s v="Idaho"/>
    <s v="Boise"/>
    <x v="0"/>
    <n v="0.2"/>
    <x v="25"/>
    <x v="188"/>
    <x v="281"/>
    <n v="0.35"/>
  </r>
  <r>
    <x v="4"/>
    <n v="1197831"/>
    <x v="723"/>
    <x v="2"/>
    <s v="Idaho"/>
    <s v="Boise"/>
    <x v="1"/>
    <n v="0.30000000000000004"/>
    <x v="25"/>
    <x v="393"/>
    <x v="222"/>
    <n v="0.35"/>
  </r>
  <r>
    <x v="4"/>
    <n v="1197831"/>
    <x v="723"/>
    <x v="2"/>
    <s v="Idaho"/>
    <s v="Boise"/>
    <x v="2"/>
    <n v="0.24999999999999997"/>
    <x v="33"/>
    <x v="534"/>
    <x v="953"/>
    <n v="0.35"/>
  </r>
  <r>
    <x v="4"/>
    <n v="1197831"/>
    <x v="723"/>
    <x v="2"/>
    <s v="Idaho"/>
    <s v="Boise"/>
    <x v="3"/>
    <n v="0.30000000000000004"/>
    <x v="47"/>
    <x v="129"/>
    <x v="954"/>
    <n v="0.45"/>
  </r>
  <r>
    <x v="4"/>
    <n v="1197831"/>
    <x v="723"/>
    <x v="2"/>
    <s v="Idaho"/>
    <s v="Boise"/>
    <x v="4"/>
    <n v="0.35"/>
    <x v="34"/>
    <x v="115"/>
    <x v="508"/>
    <n v="0.3"/>
  </r>
  <r>
    <x v="4"/>
    <n v="1197831"/>
    <x v="723"/>
    <x v="2"/>
    <s v="Idaho"/>
    <s v="Boise"/>
    <x v="5"/>
    <n v="0.30000000000000004"/>
    <x v="20"/>
    <x v="197"/>
    <x v="513"/>
    <n v="0.5"/>
  </r>
  <r>
    <x v="4"/>
    <n v="1197831"/>
    <x v="258"/>
    <x v="2"/>
    <s v="Idaho"/>
    <s v="Boise"/>
    <x v="0"/>
    <n v="0.2"/>
    <x v="19"/>
    <x v="155"/>
    <x v="226"/>
    <n v="0.35"/>
  </r>
  <r>
    <x v="4"/>
    <n v="1197831"/>
    <x v="258"/>
    <x v="2"/>
    <s v="Idaho"/>
    <s v="Boise"/>
    <x v="1"/>
    <n v="0.30000000000000004"/>
    <x v="26"/>
    <x v="535"/>
    <x v="955"/>
    <n v="0.35"/>
  </r>
  <r>
    <x v="4"/>
    <n v="1197831"/>
    <x v="258"/>
    <x v="2"/>
    <s v="Idaho"/>
    <s v="Boise"/>
    <x v="2"/>
    <n v="0.24999999999999997"/>
    <x v="30"/>
    <x v="536"/>
    <x v="956"/>
    <n v="0.35"/>
  </r>
  <r>
    <x v="4"/>
    <n v="1197831"/>
    <x v="258"/>
    <x v="2"/>
    <s v="Idaho"/>
    <s v="Boise"/>
    <x v="3"/>
    <n v="0.35"/>
    <x v="23"/>
    <x v="153"/>
    <x v="40"/>
    <n v="0.45"/>
  </r>
  <r>
    <x v="4"/>
    <n v="1197831"/>
    <x v="258"/>
    <x v="2"/>
    <s v="Idaho"/>
    <s v="Boise"/>
    <x v="4"/>
    <n v="0.5"/>
    <x v="46"/>
    <x v="45"/>
    <x v="49"/>
    <n v="0.3"/>
  </r>
  <r>
    <x v="4"/>
    <n v="1197831"/>
    <x v="258"/>
    <x v="2"/>
    <s v="Idaho"/>
    <s v="Boise"/>
    <x v="5"/>
    <n v="0.45"/>
    <x v="29"/>
    <x v="71"/>
    <x v="402"/>
    <n v="0.5"/>
  </r>
  <r>
    <x v="4"/>
    <n v="1197831"/>
    <x v="288"/>
    <x v="2"/>
    <s v="Idaho"/>
    <s v="Boise"/>
    <x v="0"/>
    <n v="0.45"/>
    <x v="29"/>
    <x v="71"/>
    <x v="167"/>
    <n v="0.35"/>
  </r>
  <r>
    <x v="4"/>
    <n v="1197831"/>
    <x v="288"/>
    <x v="2"/>
    <s v="Idaho"/>
    <s v="Boise"/>
    <x v="1"/>
    <n v="0.5"/>
    <x v="29"/>
    <x v="67"/>
    <x v="77"/>
    <n v="0.35"/>
  </r>
  <r>
    <x v="4"/>
    <n v="1197831"/>
    <x v="288"/>
    <x v="2"/>
    <s v="Idaho"/>
    <s v="Boise"/>
    <x v="2"/>
    <n v="0.5"/>
    <x v="24"/>
    <x v="59"/>
    <x v="147"/>
    <n v="0.35"/>
  </r>
  <r>
    <x v="4"/>
    <n v="1197831"/>
    <x v="288"/>
    <x v="2"/>
    <s v="Idaho"/>
    <s v="Boise"/>
    <x v="3"/>
    <n v="0.5"/>
    <x v="20"/>
    <x v="78"/>
    <x v="150"/>
    <n v="0.45"/>
  </r>
  <r>
    <x v="4"/>
    <n v="1197831"/>
    <x v="288"/>
    <x v="2"/>
    <s v="Idaho"/>
    <s v="Boise"/>
    <x v="4"/>
    <n v="0.55000000000000004"/>
    <x v="31"/>
    <x v="109"/>
    <x v="856"/>
    <n v="0.3"/>
  </r>
  <r>
    <x v="4"/>
    <n v="1197831"/>
    <x v="288"/>
    <x v="2"/>
    <s v="Idaho"/>
    <s v="Boise"/>
    <x v="5"/>
    <n v="0.60000000000000009"/>
    <x v="6"/>
    <x v="284"/>
    <x v="455"/>
    <n v="0.5"/>
  </r>
  <r>
    <x v="4"/>
    <n v="1197831"/>
    <x v="320"/>
    <x v="2"/>
    <s v="Idaho"/>
    <s v="Boise"/>
    <x v="0"/>
    <n v="0.5"/>
    <x v="28"/>
    <x v="73"/>
    <x v="957"/>
    <n v="0.39999999999999997"/>
  </r>
  <r>
    <x v="4"/>
    <n v="1197831"/>
    <x v="320"/>
    <x v="2"/>
    <s v="Idaho"/>
    <s v="Boise"/>
    <x v="1"/>
    <n v="0.55000000000000004"/>
    <x v="28"/>
    <x v="98"/>
    <x v="958"/>
    <n v="0.39999999999999997"/>
  </r>
  <r>
    <x v="4"/>
    <n v="1197831"/>
    <x v="320"/>
    <x v="2"/>
    <s v="Idaho"/>
    <s v="Boise"/>
    <x v="2"/>
    <n v="0.5"/>
    <x v="8"/>
    <x v="10"/>
    <x v="959"/>
    <n v="0.39999999999999997"/>
  </r>
  <r>
    <x v="4"/>
    <n v="1197831"/>
    <x v="320"/>
    <x v="2"/>
    <s v="Idaho"/>
    <s v="Boise"/>
    <x v="3"/>
    <n v="0.5"/>
    <x v="27"/>
    <x v="46"/>
    <x v="77"/>
    <n v="0.5"/>
  </r>
  <r>
    <x v="4"/>
    <n v="1197831"/>
    <x v="320"/>
    <x v="2"/>
    <s v="Idaho"/>
    <s v="Boise"/>
    <x v="4"/>
    <n v="0.55000000000000004"/>
    <x v="27"/>
    <x v="164"/>
    <x v="244"/>
    <n v="0.35"/>
  </r>
  <r>
    <x v="0"/>
    <n v="1197831"/>
    <x v="320"/>
    <x v="2"/>
    <s v="Idaho"/>
    <s v="Boise"/>
    <x v="5"/>
    <n v="0.65"/>
    <x v="9"/>
    <x v="95"/>
    <x v="960"/>
    <n v="0.55000000000000004"/>
  </r>
  <r>
    <x v="0"/>
    <n v="1197831"/>
    <x v="353"/>
    <x v="2"/>
    <s v="Idaho"/>
    <s v="Boise"/>
    <x v="0"/>
    <n v="0.5"/>
    <x v="29"/>
    <x v="67"/>
    <x v="638"/>
    <n v="0.39999999999999997"/>
  </r>
  <r>
    <x v="0"/>
    <n v="1197831"/>
    <x v="353"/>
    <x v="2"/>
    <s v="Idaho"/>
    <s v="Boise"/>
    <x v="1"/>
    <n v="0.55000000000000004"/>
    <x v="29"/>
    <x v="69"/>
    <x v="236"/>
    <n v="0.39999999999999997"/>
  </r>
  <r>
    <x v="0"/>
    <n v="1197831"/>
    <x v="353"/>
    <x v="2"/>
    <s v="Idaho"/>
    <s v="Boise"/>
    <x v="2"/>
    <n v="0.5"/>
    <x v="8"/>
    <x v="10"/>
    <x v="959"/>
    <n v="0.39999999999999997"/>
  </r>
  <r>
    <x v="0"/>
    <n v="1197831"/>
    <x v="353"/>
    <x v="2"/>
    <s v="Idaho"/>
    <s v="Boise"/>
    <x v="3"/>
    <n v="0.5"/>
    <x v="33"/>
    <x v="333"/>
    <x v="14"/>
    <n v="0.5"/>
  </r>
  <r>
    <x v="2"/>
    <n v="1197831"/>
    <x v="353"/>
    <x v="2"/>
    <s v="Idaho"/>
    <s v="Boise"/>
    <x v="4"/>
    <n v="0.55000000000000004"/>
    <x v="33"/>
    <x v="337"/>
    <x v="506"/>
    <n v="0.35"/>
  </r>
  <r>
    <x v="2"/>
    <n v="1197831"/>
    <x v="353"/>
    <x v="2"/>
    <s v="Idaho"/>
    <s v="Boise"/>
    <x v="5"/>
    <n v="0.6"/>
    <x v="26"/>
    <x v="90"/>
    <x v="562"/>
    <n v="0.55000000000000004"/>
  </r>
  <r>
    <x v="2"/>
    <n v="1197831"/>
    <x v="381"/>
    <x v="2"/>
    <s v="Idaho"/>
    <s v="Boise"/>
    <x v="0"/>
    <n v="0.55000000000000004"/>
    <x v="21"/>
    <x v="104"/>
    <x v="15"/>
    <n v="0.39999999999999997"/>
  </r>
  <r>
    <x v="2"/>
    <n v="1197831"/>
    <x v="381"/>
    <x v="2"/>
    <s v="Idaho"/>
    <s v="Boise"/>
    <x v="1"/>
    <n v="0.55000000000000004"/>
    <x v="22"/>
    <x v="320"/>
    <x v="94"/>
    <n v="0.39999999999999997"/>
  </r>
  <r>
    <x v="2"/>
    <n v="1197831"/>
    <x v="381"/>
    <x v="2"/>
    <s v="Idaho"/>
    <s v="Boise"/>
    <x v="2"/>
    <n v="0.6"/>
    <x v="21"/>
    <x v="70"/>
    <x v="961"/>
    <n v="0.39999999999999997"/>
  </r>
  <r>
    <x v="2"/>
    <n v="1197831"/>
    <x v="381"/>
    <x v="2"/>
    <s v="Idaho"/>
    <s v="Boise"/>
    <x v="3"/>
    <n v="0.6"/>
    <x v="46"/>
    <x v="48"/>
    <x v="210"/>
    <n v="0.5"/>
  </r>
  <r>
    <x v="2"/>
    <n v="1197831"/>
    <x v="381"/>
    <x v="2"/>
    <s v="Idaho"/>
    <s v="Boise"/>
    <x v="4"/>
    <n v="0.55000000000000004"/>
    <x v="46"/>
    <x v="40"/>
    <x v="816"/>
    <n v="0.35"/>
  </r>
  <r>
    <x v="2"/>
    <n v="1197831"/>
    <x v="381"/>
    <x v="2"/>
    <s v="Idaho"/>
    <s v="Boise"/>
    <x v="5"/>
    <n v="0.5"/>
    <x v="22"/>
    <x v="64"/>
    <x v="962"/>
    <n v="0.55000000000000004"/>
  </r>
  <r>
    <x v="2"/>
    <n v="1197831"/>
    <x v="410"/>
    <x v="2"/>
    <s v="Idaho"/>
    <s v="Boise"/>
    <x v="0"/>
    <n v="0.4"/>
    <x v="30"/>
    <x v="319"/>
    <x v="963"/>
    <n v="0.39999999999999997"/>
  </r>
  <r>
    <x v="2"/>
    <n v="1197831"/>
    <x v="410"/>
    <x v="2"/>
    <s v="Idaho"/>
    <s v="Boise"/>
    <x v="1"/>
    <n v="0.4"/>
    <x v="30"/>
    <x v="319"/>
    <x v="963"/>
    <n v="0.39999999999999997"/>
  </r>
  <r>
    <x v="2"/>
    <n v="1197831"/>
    <x v="410"/>
    <x v="2"/>
    <s v="Idaho"/>
    <s v="Boise"/>
    <x v="2"/>
    <n v="0.45"/>
    <x v="27"/>
    <x v="43"/>
    <x v="54"/>
    <n v="0.39999999999999997"/>
  </r>
  <r>
    <x v="2"/>
    <n v="1197831"/>
    <x v="410"/>
    <x v="2"/>
    <s v="Idaho"/>
    <s v="Boise"/>
    <x v="3"/>
    <n v="0.45"/>
    <x v="47"/>
    <x v="149"/>
    <x v="75"/>
    <n v="0.5"/>
  </r>
  <r>
    <x v="2"/>
    <n v="1197831"/>
    <x v="410"/>
    <x v="2"/>
    <s v="Idaho"/>
    <s v="Boise"/>
    <x v="4"/>
    <n v="0.35"/>
    <x v="44"/>
    <x v="198"/>
    <x v="297"/>
    <n v="0.35"/>
  </r>
  <r>
    <x v="2"/>
    <n v="1197831"/>
    <x v="410"/>
    <x v="2"/>
    <s v="Idaho"/>
    <s v="Boise"/>
    <x v="5"/>
    <n v="0.45"/>
    <x v="27"/>
    <x v="43"/>
    <x v="9"/>
    <n v="0.55000000000000004"/>
  </r>
  <r>
    <x v="2"/>
    <n v="1197831"/>
    <x v="442"/>
    <x v="2"/>
    <s v="Idaho"/>
    <s v="Boise"/>
    <x v="0"/>
    <n v="0.35"/>
    <x v="21"/>
    <x v="43"/>
    <x v="54"/>
    <n v="0.39999999999999997"/>
  </r>
  <r>
    <x v="2"/>
    <n v="1197831"/>
    <x v="442"/>
    <x v="2"/>
    <s v="Idaho"/>
    <s v="Boise"/>
    <x v="1"/>
    <n v="0.35"/>
    <x v="21"/>
    <x v="43"/>
    <x v="54"/>
    <n v="0.39999999999999997"/>
  </r>
  <r>
    <x v="2"/>
    <n v="1197831"/>
    <x v="442"/>
    <x v="2"/>
    <s v="Idaho"/>
    <s v="Boise"/>
    <x v="2"/>
    <n v="0.6"/>
    <x v="24"/>
    <x v="11"/>
    <x v="964"/>
    <n v="0.39999999999999997"/>
  </r>
  <r>
    <x v="2"/>
    <n v="1197831"/>
    <x v="442"/>
    <x v="2"/>
    <s v="Idaho"/>
    <s v="Boise"/>
    <x v="3"/>
    <n v="0.6"/>
    <x v="31"/>
    <x v="50"/>
    <x v="7"/>
    <n v="0.5"/>
  </r>
  <r>
    <x v="2"/>
    <n v="1197831"/>
    <x v="442"/>
    <x v="2"/>
    <s v="Idaho"/>
    <s v="Boise"/>
    <x v="4"/>
    <n v="0.54999999999999993"/>
    <x v="32"/>
    <x v="321"/>
    <x v="965"/>
    <n v="0.35"/>
  </r>
  <r>
    <x v="2"/>
    <n v="1197831"/>
    <x v="442"/>
    <x v="2"/>
    <s v="Idaho"/>
    <s v="Boise"/>
    <x v="5"/>
    <n v="0.65"/>
    <x v="22"/>
    <x v="111"/>
    <x v="874"/>
    <n v="0.55000000000000004"/>
  </r>
  <r>
    <x v="0"/>
    <n v="1197831"/>
    <x v="471"/>
    <x v="2"/>
    <s v="Idaho"/>
    <s v="Boise"/>
    <x v="0"/>
    <n v="0.54999999999999993"/>
    <x v="28"/>
    <x v="456"/>
    <x v="966"/>
    <n v="0.39999999999999997"/>
  </r>
  <r>
    <x v="0"/>
    <n v="1197831"/>
    <x v="471"/>
    <x v="2"/>
    <s v="Idaho"/>
    <s v="Boise"/>
    <x v="1"/>
    <n v="0.54999999999999993"/>
    <x v="28"/>
    <x v="456"/>
    <x v="966"/>
    <n v="0.39999999999999997"/>
  </r>
  <r>
    <x v="0"/>
    <n v="1197831"/>
    <x v="471"/>
    <x v="2"/>
    <s v="Idaho"/>
    <s v="Boise"/>
    <x v="2"/>
    <n v="0.6"/>
    <x v="21"/>
    <x v="70"/>
    <x v="961"/>
    <n v="0.39999999999999997"/>
  </r>
  <r>
    <x v="0"/>
    <n v="1197831"/>
    <x v="471"/>
    <x v="2"/>
    <s v="Idaho"/>
    <s v="Boise"/>
    <x v="3"/>
    <n v="0.6"/>
    <x v="27"/>
    <x v="38"/>
    <x v="18"/>
    <n v="0.5"/>
  </r>
  <r>
    <x v="0"/>
    <n v="1197831"/>
    <x v="471"/>
    <x v="2"/>
    <s v="Idaho"/>
    <s v="Boise"/>
    <x v="4"/>
    <n v="0.54999999999999993"/>
    <x v="33"/>
    <x v="315"/>
    <x v="967"/>
    <n v="0.35"/>
  </r>
  <r>
    <x v="0"/>
    <n v="1197831"/>
    <x v="471"/>
    <x v="2"/>
    <s v="Idaho"/>
    <s v="Boise"/>
    <x v="5"/>
    <n v="0.65"/>
    <x v="26"/>
    <x v="82"/>
    <x v="859"/>
    <n v="0.55000000000000004"/>
  </r>
  <r>
    <x v="0"/>
    <n v="1128299"/>
    <x v="187"/>
    <x v="2"/>
    <s v="Idaho"/>
    <s v="Boise"/>
    <x v="0"/>
    <n v="0.29999999999999993"/>
    <x v="32"/>
    <x v="537"/>
    <x v="968"/>
    <n v="0.35"/>
  </r>
  <r>
    <x v="0"/>
    <n v="1128299"/>
    <x v="187"/>
    <x v="2"/>
    <s v="Idaho"/>
    <s v="Boise"/>
    <x v="1"/>
    <n v="0.4"/>
    <x v="32"/>
    <x v="224"/>
    <x v="527"/>
    <n v="0.4"/>
  </r>
  <r>
    <x v="0"/>
    <n v="1128299"/>
    <x v="187"/>
    <x v="2"/>
    <s v="Idaho"/>
    <s v="Boise"/>
    <x v="2"/>
    <n v="0.4"/>
    <x v="32"/>
    <x v="224"/>
    <x v="224"/>
    <n v="0.35"/>
  </r>
  <r>
    <x v="0"/>
    <n v="1128299"/>
    <x v="187"/>
    <x v="2"/>
    <s v="Idaho"/>
    <s v="Boise"/>
    <x v="3"/>
    <n v="0.4"/>
    <x v="34"/>
    <x v="126"/>
    <x v="191"/>
    <n v="0.35"/>
  </r>
  <r>
    <x v="0"/>
    <n v="1128299"/>
    <x v="187"/>
    <x v="2"/>
    <s v="Idaho"/>
    <s v="Boise"/>
    <x v="4"/>
    <n v="0.45000000000000007"/>
    <x v="37"/>
    <x v="453"/>
    <x v="263"/>
    <n v="0.3"/>
  </r>
  <r>
    <x v="0"/>
    <n v="1128299"/>
    <x v="187"/>
    <x v="2"/>
    <s v="Idaho"/>
    <s v="Boise"/>
    <x v="5"/>
    <n v="0.4"/>
    <x v="32"/>
    <x v="224"/>
    <x v="393"/>
    <n v="0.25"/>
  </r>
  <r>
    <x v="0"/>
    <n v="1128299"/>
    <x v="697"/>
    <x v="2"/>
    <s v="Idaho"/>
    <s v="Boise"/>
    <x v="0"/>
    <n v="0.29999999999999993"/>
    <x v="33"/>
    <x v="538"/>
    <x v="969"/>
    <n v="0.35"/>
  </r>
  <r>
    <x v="0"/>
    <n v="1128299"/>
    <x v="697"/>
    <x v="2"/>
    <s v="Idaho"/>
    <s v="Boise"/>
    <x v="1"/>
    <n v="0.4"/>
    <x v="47"/>
    <x v="142"/>
    <x v="49"/>
    <n v="0.4"/>
  </r>
  <r>
    <x v="0"/>
    <n v="1128299"/>
    <x v="697"/>
    <x v="2"/>
    <s v="Idaho"/>
    <s v="Boise"/>
    <x v="2"/>
    <n v="0.4"/>
    <x v="47"/>
    <x v="142"/>
    <x v="211"/>
    <n v="0.35"/>
  </r>
  <r>
    <x v="0"/>
    <n v="1128299"/>
    <x v="697"/>
    <x v="2"/>
    <s v="Arizona"/>
    <s v="Phoenix"/>
    <x v="3"/>
    <n v="0.4"/>
    <x v="37"/>
    <x v="120"/>
    <x v="185"/>
    <n v="0.35"/>
  </r>
  <r>
    <x v="0"/>
    <n v="1128299"/>
    <x v="697"/>
    <x v="2"/>
    <s v="Arizona"/>
    <s v="Phoenix"/>
    <x v="4"/>
    <n v="0.45000000000000007"/>
    <x v="42"/>
    <x v="301"/>
    <x v="480"/>
    <n v="0.3"/>
  </r>
  <r>
    <x v="0"/>
    <n v="1128299"/>
    <x v="697"/>
    <x v="2"/>
    <s v="Arizona"/>
    <s v="Phoenix"/>
    <x v="5"/>
    <n v="0.4"/>
    <x v="44"/>
    <x v="155"/>
    <x v="184"/>
    <n v="0.25"/>
  </r>
  <r>
    <x v="0"/>
    <n v="1128299"/>
    <x v="227"/>
    <x v="2"/>
    <s v="Arizona"/>
    <s v="Phoenix"/>
    <x v="0"/>
    <n v="0.4"/>
    <x v="23"/>
    <x v="45"/>
    <x v="428"/>
    <n v="0.35"/>
  </r>
  <r>
    <x v="0"/>
    <n v="1128299"/>
    <x v="227"/>
    <x v="2"/>
    <s v="Arizona"/>
    <s v="Phoenix"/>
    <x v="1"/>
    <n v="0.5"/>
    <x v="44"/>
    <x v="153"/>
    <x v="428"/>
    <n v="0.4"/>
  </r>
  <r>
    <x v="0"/>
    <n v="1128299"/>
    <x v="227"/>
    <x v="2"/>
    <s v="Arizona"/>
    <s v="Phoenix"/>
    <x v="2"/>
    <n v="0.5"/>
    <x v="44"/>
    <x v="153"/>
    <x v="751"/>
    <n v="0.35"/>
  </r>
  <r>
    <x v="0"/>
    <n v="1128299"/>
    <x v="227"/>
    <x v="2"/>
    <s v="Arizona"/>
    <s v="Phoenix"/>
    <x v="3"/>
    <n v="0.5"/>
    <x v="37"/>
    <x v="123"/>
    <x v="199"/>
    <n v="0.35"/>
  </r>
  <r>
    <x v="0"/>
    <n v="1128299"/>
    <x v="227"/>
    <x v="2"/>
    <s v="Arizona"/>
    <s v="Phoenix"/>
    <x v="4"/>
    <n v="0.55000000000000004"/>
    <x v="35"/>
    <x v="367"/>
    <x v="970"/>
    <n v="0.3"/>
  </r>
  <r>
    <x v="0"/>
    <n v="1128299"/>
    <x v="227"/>
    <x v="2"/>
    <s v="Arizona"/>
    <s v="Phoenix"/>
    <x v="5"/>
    <n v="0.5"/>
    <x v="45"/>
    <x v="128"/>
    <x v="971"/>
    <n v="0.25"/>
  </r>
  <r>
    <x v="0"/>
    <n v="1128299"/>
    <x v="246"/>
    <x v="2"/>
    <s v="Arizona"/>
    <s v="Phoenix"/>
    <x v="0"/>
    <n v="0.5"/>
    <x v="23"/>
    <x v="52"/>
    <x v="538"/>
    <n v="0.35"/>
  </r>
  <r>
    <x v="0"/>
    <n v="1128299"/>
    <x v="246"/>
    <x v="2"/>
    <s v="Arizona"/>
    <s v="Phoenix"/>
    <x v="1"/>
    <n v="0.55000000000000004"/>
    <x v="48"/>
    <x v="197"/>
    <x v="840"/>
    <n v="0.4"/>
  </r>
  <r>
    <x v="0"/>
    <n v="1128299"/>
    <x v="246"/>
    <x v="2"/>
    <s v="Arizona"/>
    <s v="Phoenix"/>
    <x v="2"/>
    <n v="0.55000000000000004"/>
    <x v="44"/>
    <x v="132"/>
    <x v="617"/>
    <n v="0.35"/>
  </r>
  <r>
    <x v="0"/>
    <n v="1128299"/>
    <x v="246"/>
    <x v="2"/>
    <s v="Arizona"/>
    <s v="Phoenix"/>
    <x v="3"/>
    <n v="0.5"/>
    <x v="43"/>
    <x v="138"/>
    <x v="205"/>
    <n v="0.35"/>
  </r>
  <r>
    <x v="0"/>
    <n v="1128299"/>
    <x v="246"/>
    <x v="2"/>
    <s v="Arizona"/>
    <s v="Phoenix"/>
    <x v="4"/>
    <n v="0.55000000000000004"/>
    <x v="42"/>
    <x v="182"/>
    <x v="972"/>
    <n v="0.3"/>
  </r>
  <r>
    <x v="0"/>
    <n v="1128299"/>
    <x v="246"/>
    <x v="2"/>
    <s v="Arizona"/>
    <s v="Phoenix"/>
    <x v="5"/>
    <n v="0.7"/>
    <x v="45"/>
    <x v="150"/>
    <x v="308"/>
    <n v="0.25"/>
  </r>
  <r>
    <x v="0"/>
    <n v="1128299"/>
    <x v="277"/>
    <x v="2"/>
    <s v="Arizona"/>
    <s v="Phoenix"/>
    <x v="0"/>
    <n v="0.5"/>
    <x v="27"/>
    <x v="46"/>
    <x v="50"/>
    <n v="0.35"/>
  </r>
  <r>
    <x v="0"/>
    <n v="1128299"/>
    <x v="277"/>
    <x v="2"/>
    <s v="Arizona"/>
    <s v="Phoenix"/>
    <x v="1"/>
    <n v="0.55000000000000004"/>
    <x v="47"/>
    <x v="134"/>
    <x v="534"/>
    <n v="0.4"/>
  </r>
  <r>
    <x v="0"/>
    <n v="1128299"/>
    <x v="277"/>
    <x v="2"/>
    <s v="Arizona"/>
    <s v="Phoenix"/>
    <x v="2"/>
    <n v="0.55000000000000004"/>
    <x v="46"/>
    <x v="40"/>
    <x v="816"/>
    <n v="0.35"/>
  </r>
  <r>
    <x v="0"/>
    <n v="1128299"/>
    <x v="277"/>
    <x v="2"/>
    <s v="Arizona"/>
    <s v="Phoenix"/>
    <x v="3"/>
    <n v="0.5"/>
    <x v="48"/>
    <x v="142"/>
    <x v="211"/>
    <n v="0.35"/>
  </r>
  <r>
    <x v="0"/>
    <n v="1128299"/>
    <x v="277"/>
    <x v="2"/>
    <s v="Arizona"/>
    <s v="Phoenix"/>
    <x v="4"/>
    <n v="0.55000000000000004"/>
    <x v="40"/>
    <x v="126"/>
    <x v="279"/>
    <n v="0.3"/>
  </r>
  <r>
    <x v="0"/>
    <n v="1128299"/>
    <x v="277"/>
    <x v="2"/>
    <s v="Arizona"/>
    <s v="Phoenix"/>
    <x v="5"/>
    <n v="0.7"/>
    <x v="47"/>
    <x v="46"/>
    <x v="399"/>
    <n v="0.25"/>
  </r>
  <r>
    <x v="0"/>
    <n v="1128299"/>
    <x v="307"/>
    <x v="2"/>
    <s v="Arizona"/>
    <s v="Phoenix"/>
    <x v="0"/>
    <n v="0.5"/>
    <x v="22"/>
    <x v="64"/>
    <x v="172"/>
    <n v="0.35"/>
  </r>
  <r>
    <x v="0"/>
    <n v="1128299"/>
    <x v="307"/>
    <x v="2"/>
    <s v="Arizona"/>
    <s v="Phoenix"/>
    <x v="1"/>
    <n v="0.55000000000000004"/>
    <x v="33"/>
    <x v="337"/>
    <x v="973"/>
    <n v="0.4"/>
  </r>
  <r>
    <x v="0"/>
    <n v="1128299"/>
    <x v="307"/>
    <x v="2"/>
    <s v="Arizona"/>
    <s v="Phoenix"/>
    <x v="2"/>
    <n v="0.55000000000000004"/>
    <x v="33"/>
    <x v="337"/>
    <x v="506"/>
    <n v="0.35"/>
  </r>
  <r>
    <x v="0"/>
    <n v="1128299"/>
    <x v="307"/>
    <x v="2"/>
    <s v="Arizona"/>
    <s v="Phoenix"/>
    <x v="3"/>
    <n v="0.5"/>
    <x v="44"/>
    <x v="153"/>
    <x v="751"/>
    <n v="0.35"/>
  </r>
  <r>
    <x v="0"/>
    <n v="1128299"/>
    <x v="307"/>
    <x v="2"/>
    <s v="Arizona"/>
    <s v="Phoenix"/>
    <x v="4"/>
    <n v="0.55000000000000004"/>
    <x v="37"/>
    <x v="114"/>
    <x v="507"/>
    <n v="0.3"/>
  </r>
  <r>
    <x v="0"/>
    <n v="1128299"/>
    <x v="307"/>
    <x v="2"/>
    <s v="Arizona"/>
    <s v="Phoenix"/>
    <x v="5"/>
    <n v="0.7"/>
    <x v="27"/>
    <x v="233"/>
    <x v="50"/>
    <n v="0.25"/>
  </r>
  <r>
    <x v="0"/>
    <n v="1128299"/>
    <x v="336"/>
    <x v="2"/>
    <s v="Arizona"/>
    <s v="Phoenix"/>
    <x v="0"/>
    <n v="0.5"/>
    <x v="21"/>
    <x v="71"/>
    <x v="167"/>
    <n v="0.35"/>
  </r>
  <r>
    <x v="0"/>
    <n v="1128299"/>
    <x v="336"/>
    <x v="2"/>
    <s v="Arizona"/>
    <s v="Phoenix"/>
    <x v="1"/>
    <n v="0.55000000000000004"/>
    <x v="27"/>
    <x v="164"/>
    <x v="133"/>
    <n v="0.4"/>
  </r>
  <r>
    <x v="0"/>
    <n v="1128299"/>
    <x v="336"/>
    <x v="2"/>
    <s v="Arizona"/>
    <s v="Phoenix"/>
    <x v="2"/>
    <n v="0.55000000000000004"/>
    <x v="33"/>
    <x v="337"/>
    <x v="506"/>
    <n v="0.35"/>
  </r>
  <r>
    <x v="0"/>
    <n v="1128299"/>
    <x v="336"/>
    <x v="2"/>
    <s v="Arizona"/>
    <s v="Phoenix"/>
    <x v="3"/>
    <n v="0.5"/>
    <x v="47"/>
    <x v="195"/>
    <x v="399"/>
    <n v="0.35"/>
  </r>
  <r>
    <x v="0"/>
    <n v="1128299"/>
    <x v="336"/>
    <x v="2"/>
    <s v="Arizona"/>
    <s v="Phoenix"/>
    <x v="4"/>
    <n v="0.55000000000000004"/>
    <x v="32"/>
    <x v="244"/>
    <x v="974"/>
    <n v="0.3"/>
  </r>
  <r>
    <x v="0"/>
    <n v="1128299"/>
    <x v="336"/>
    <x v="2"/>
    <s v="Arizona"/>
    <s v="Phoenix"/>
    <x v="5"/>
    <n v="0.7"/>
    <x v="32"/>
    <x v="42"/>
    <x v="45"/>
    <n v="0.25"/>
  </r>
  <r>
    <x v="0"/>
    <n v="1128299"/>
    <x v="368"/>
    <x v="2"/>
    <s v="Arizona"/>
    <s v="Phoenix"/>
    <x v="0"/>
    <n v="0.55000000000000004"/>
    <x v="22"/>
    <x v="320"/>
    <x v="790"/>
    <n v="0.35"/>
  </r>
  <r>
    <x v="0"/>
    <n v="1128299"/>
    <x v="368"/>
    <x v="2"/>
    <s v="Arizona"/>
    <s v="Phoenix"/>
    <x v="1"/>
    <n v="0.60000000000000009"/>
    <x v="30"/>
    <x v="215"/>
    <x v="975"/>
    <n v="0.4"/>
  </r>
  <r>
    <x v="0"/>
    <n v="1128299"/>
    <x v="368"/>
    <x v="2"/>
    <s v="Arizona"/>
    <s v="Phoenix"/>
    <x v="2"/>
    <n v="0.55000000000000004"/>
    <x v="31"/>
    <x v="109"/>
    <x v="145"/>
    <n v="0.35"/>
  </r>
  <r>
    <x v="0"/>
    <n v="1128299"/>
    <x v="368"/>
    <x v="2"/>
    <s v="Arizona"/>
    <s v="Phoenix"/>
    <x v="3"/>
    <n v="0.55000000000000004"/>
    <x v="46"/>
    <x v="40"/>
    <x v="816"/>
    <n v="0.35"/>
  </r>
  <r>
    <x v="0"/>
    <n v="1128299"/>
    <x v="368"/>
    <x v="2"/>
    <s v="Arizona"/>
    <s v="Phoenix"/>
    <x v="4"/>
    <n v="0.65"/>
    <x v="46"/>
    <x v="49"/>
    <x v="156"/>
    <n v="0.3"/>
  </r>
  <r>
    <x v="0"/>
    <n v="1128299"/>
    <x v="368"/>
    <x v="2"/>
    <s v="Arizona"/>
    <s v="Phoenix"/>
    <x v="5"/>
    <n v="0.7"/>
    <x v="47"/>
    <x v="46"/>
    <x v="399"/>
    <n v="0.25"/>
  </r>
  <r>
    <x v="0"/>
    <n v="1128299"/>
    <x v="400"/>
    <x v="2"/>
    <s v="Arizona"/>
    <s v="Phoenix"/>
    <x v="0"/>
    <n v="0.45000000000000007"/>
    <x v="30"/>
    <x v="322"/>
    <x v="841"/>
    <n v="0.35"/>
  </r>
  <r>
    <x v="0"/>
    <n v="1128299"/>
    <x v="400"/>
    <x v="2"/>
    <s v="Arizona"/>
    <s v="Phoenix"/>
    <x v="1"/>
    <n v="0.50000000000000011"/>
    <x v="30"/>
    <x v="443"/>
    <x v="976"/>
    <n v="0.4"/>
  </r>
  <r>
    <x v="0"/>
    <n v="1128299"/>
    <x v="400"/>
    <x v="2"/>
    <s v="Arizona"/>
    <s v="Phoenix"/>
    <x v="2"/>
    <n v="0.45000000000000007"/>
    <x v="32"/>
    <x v="539"/>
    <x v="550"/>
    <n v="0.35"/>
  </r>
  <r>
    <x v="0"/>
    <n v="1128299"/>
    <x v="400"/>
    <x v="2"/>
    <s v="Arizona"/>
    <s v="Phoenix"/>
    <x v="3"/>
    <n v="0.45000000000000007"/>
    <x v="47"/>
    <x v="471"/>
    <x v="498"/>
    <n v="0.35"/>
  </r>
  <r>
    <x v="0"/>
    <n v="1128299"/>
    <x v="400"/>
    <x v="2"/>
    <s v="Arizona"/>
    <s v="Phoenix"/>
    <x v="4"/>
    <n v="0.55000000000000004"/>
    <x v="47"/>
    <x v="134"/>
    <x v="180"/>
    <n v="0.3"/>
  </r>
  <r>
    <x v="0"/>
    <n v="1128299"/>
    <x v="400"/>
    <x v="2"/>
    <s v="Arizona"/>
    <s v="Phoenix"/>
    <x v="5"/>
    <n v="0.60000000000000009"/>
    <x v="32"/>
    <x v="217"/>
    <x v="977"/>
    <n v="0.25"/>
  </r>
  <r>
    <x v="0"/>
    <n v="1128299"/>
    <x v="429"/>
    <x v="2"/>
    <s v="Arizona"/>
    <s v="Phoenix"/>
    <x v="0"/>
    <n v="0.45000000000000007"/>
    <x v="23"/>
    <x v="213"/>
    <x v="132"/>
    <n v="0.35"/>
  </r>
  <r>
    <x v="0"/>
    <n v="1128299"/>
    <x v="429"/>
    <x v="2"/>
    <s v="Arizona"/>
    <s v="Phoenix"/>
    <x v="1"/>
    <n v="0.50000000000000011"/>
    <x v="23"/>
    <x v="440"/>
    <x v="742"/>
    <n v="0.4"/>
  </r>
  <r>
    <x v="0"/>
    <n v="1128299"/>
    <x v="429"/>
    <x v="2"/>
    <s v="Arizona"/>
    <s v="Phoenix"/>
    <x v="2"/>
    <n v="0.45000000000000007"/>
    <x v="45"/>
    <x v="133"/>
    <x v="197"/>
    <n v="0.35"/>
  </r>
  <r>
    <x v="0"/>
    <n v="1128299"/>
    <x v="429"/>
    <x v="2"/>
    <s v="Arizona"/>
    <s v="Phoenix"/>
    <x v="3"/>
    <n v="0.45000000000000007"/>
    <x v="48"/>
    <x v="135"/>
    <x v="202"/>
    <n v="0.35"/>
  </r>
  <r>
    <x v="0"/>
    <n v="1128299"/>
    <x v="429"/>
    <x v="2"/>
    <s v="Arizona"/>
    <s v="Phoenix"/>
    <x v="4"/>
    <n v="0.55000000000000004"/>
    <x v="34"/>
    <x v="385"/>
    <x v="688"/>
    <n v="0.3"/>
  </r>
  <r>
    <x v="0"/>
    <n v="1128299"/>
    <x v="429"/>
    <x v="2"/>
    <s v="Arizona"/>
    <s v="Phoenix"/>
    <x v="5"/>
    <n v="0.60000000000000009"/>
    <x v="45"/>
    <x v="393"/>
    <x v="978"/>
    <n v="0.25"/>
  </r>
  <r>
    <x v="0"/>
    <n v="1128299"/>
    <x v="460"/>
    <x v="2"/>
    <s v="Arizona"/>
    <s v="Phoenix"/>
    <x v="0"/>
    <n v="0.45000000000000007"/>
    <x v="23"/>
    <x v="213"/>
    <x v="132"/>
    <n v="0.35"/>
  </r>
  <r>
    <x v="0"/>
    <n v="1128299"/>
    <x v="460"/>
    <x v="2"/>
    <s v="Arizona"/>
    <s v="Phoenix"/>
    <x v="1"/>
    <n v="0.50000000000000011"/>
    <x v="27"/>
    <x v="411"/>
    <x v="376"/>
    <n v="0.4"/>
  </r>
  <r>
    <x v="0"/>
    <n v="1128299"/>
    <x v="460"/>
    <x v="2"/>
    <s v="Arizona"/>
    <s v="Phoenix"/>
    <x v="2"/>
    <n v="0.45000000000000007"/>
    <x v="47"/>
    <x v="471"/>
    <x v="498"/>
    <n v="0.35"/>
  </r>
  <r>
    <x v="0"/>
    <n v="1128299"/>
    <x v="460"/>
    <x v="2"/>
    <s v="Arizona"/>
    <s v="Phoenix"/>
    <x v="3"/>
    <n v="0.45000000000000007"/>
    <x v="44"/>
    <x v="331"/>
    <x v="346"/>
    <n v="0.35"/>
  </r>
  <r>
    <x v="0"/>
    <n v="1128299"/>
    <x v="460"/>
    <x v="2"/>
    <s v="Arizona"/>
    <s v="Phoenix"/>
    <x v="4"/>
    <n v="0.55000000000000004"/>
    <x v="48"/>
    <x v="197"/>
    <x v="680"/>
    <n v="0.3"/>
  </r>
  <r>
    <x v="0"/>
    <n v="1128299"/>
    <x v="460"/>
    <x v="2"/>
    <s v="Arizona"/>
    <s v="Phoenix"/>
    <x v="5"/>
    <n v="0.60000000000000009"/>
    <x v="32"/>
    <x v="217"/>
    <x v="977"/>
    <n v="0.25"/>
  </r>
  <r>
    <x v="0"/>
    <n v="1128299"/>
    <x v="489"/>
    <x v="2"/>
    <s v="Arizona"/>
    <s v="Phoenix"/>
    <x v="0"/>
    <n v="0.45000000000000007"/>
    <x v="22"/>
    <x v="214"/>
    <x v="979"/>
    <n v="0.35"/>
  </r>
  <r>
    <x v="0"/>
    <n v="1128299"/>
    <x v="489"/>
    <x v="2"/>
    <s v="Arizona"/>
    <s v="Phoenix"/>
    <x v="1"/>
    <n v="0.50000000000000011"/>
    <x v="22"/>
    <x v="439"/>
    <x v="980"/>
    <n v="0.4"/>
  </r>
  <r>
    <x v="5"/>
    <n v="1128299"/>
    <x v="489"/>
    <x v="2"/>
    <s v="Arizona"/>
    <s v="Phoenix"/>
    <x v="2"/>
    <n v="0.45000000000000007"/>
    <x v="32"/>
    <x v="539"/>
    <x v="550"/>
    <n v="0.35"/>
  </r>
  <r>
    <x v="5"/>
    <n v="1128299"/>
    <x v="489"/>
    <x v="2"/>
    <s v="Arizona"/>
    <s v="Phoenix"/>
    <x v="3"/>
    <n v="0.45000000000000007"/>
    <x v="32"/>
    <x v="539"/>
    <x v="550"/>
    <n v="0.35"/>
  </r>
  <r>
    <x v="5"/>
    <n v="1128299"/>
    <x v="489"/>
    <x v="2"/>
    <s v="Arizona"/>
    <s v="Phoenix"/>
    <x v="4"/>
    <n v="0.55000000000000004"/>
    <x v="44"/>
    <x v="132"/>
    <x v="295"/>
    <n v="0.3"/>
  </r>
  <r>
    <x v="5"/>
    <n v="1128299"/>
    <x v="489"/>
    <x v="2"/>
    <s v="Arizona"/>
    <s v="Phoenix"/>
    <x v="5"/>
    <n v="0.60000000000000009"/>
    <x v="31"/>
    <x v="208"/>
    <x v="517"/>
    <n v="0.25"/>
  </r>
  <r>
    <x v="5"/>
    <n v="1128299"/>
    <x v="190"/>
    <x v="2"/>
    <s v="Arizona"/>
    <s v="Phoenix"/>
    <x v="0"/>
    <n v="0.34999999999999992"/>
    <x v="33"/>
    <x v="540"/>
    <x v="981"/>
    <n v="0.35"/>
  </r>
  <r>
    <x v="5"/>
    <n v="1128299"/>
    <x v="190"/>
    <x v="2"/>
    <s v="Arizona"/>
    <s v="Phoenix"/>
    <x v="1"/>
    <n v="0.45"/>
    <x v="33"/>
    <x v="113"/>
    <x v="176"/>
    <n v="0.4"/>
  </r>
  <r>
    <x v="5"/>
    <n v="1128299"/>
    <x v="190"/>
    <x v="2"/>
    <s v="Arizona"/>
    <s v="Phoenix"/>
    <x v="2"/>
    <n v="0.45"/>
    <x v="33"/>
    <x v="113"/>
    <x v="510"/>
    <n v="0.35"/>
  </r>
  <r>
    <x v="5"/>
    <n v="1128299"/>
    <x v="190"/>
    <x v="2"/>
    <s v="Arizona"/>
    <s v="Phoenix"/>
    <x v="3"/>
    <n v="0.45"/>
    <x v="45"/>
    <x v="317"/>
    <x v="982"/>
    <n v="0.35"/>
  </r>
  <r>
    <x v="5"/>
    <n v="1128299"/>
    <x v="190"/>
    <x v="2"/>
    <s v="Arizona"/>
    <s v="Phoenix"/>
    <x v="4"/>
    <n v="0.50000000000000011"/>
    <x v="34"/>
    <x v="541"/>
    <x v="694"/>
    <n v="0.3"/>
  </r>
  <r>
    <x v="5"/>
    <n v="1128299"/>
    <x v="190"/>
    <x v="2"/>
    <s v="Arizona"/>
    <s v="Phoenix"/>
    <x v="5"/>
    <n v="0.45"/>
    <x v="33"/>
    <x v="113"/>
    <x v="514"/>
    <n v="0.25"/>
  </r>
  <r>
    <x v="5"/>
    <n v="1128299"/>
    <x v="700"/>
    <x v="2"/>
    <s v="Arizona"/>
    <s v="Phoenix"/>
    <x v="0"/>
    <n v="0.34999999999999992"/>
    <x v="27"/>
    <x v="542"/>
    <x v="983"/>
    <n v="0.35"/>
  </r>
  <r>
    <x v="5"/>
    <n v="1128299"/>
    <x v="700"/>
    <x v="2"/>
    <s v="Arizona"/>
    <s v="Phoenix"/>
    <x v="1"/>
    <n v="0.45"/>
    <x v="32"/>
    <x v="166"/>
    <x v="301"/>
    <n v="0.4"/>
  </r>
  <r>
    <x v="5"/>
    <n v="1128299"/>
    <x v="700"/>
    <x v="2"/>
    <s v="Arizona"/>
    <s v="Phoenix"/>
    <x v="2"/>
    <n v="0.45"/>
    <x v="32"/>
    <x v="166"/>
    <x v="550"/>
    <n v="0.35"/>
  </r>
  <r>
    <x v="5"/>
    <n v="1128299"/>
    <x v="700"/>
    <x v="2"/>
    <s v="New Mexico"/>
    <s v="Albuquerque"/>
    <x v="3"/>
    <n v="0.45"/>
    <x v="34"/>
    <x v="114"/>
    <x v="177"/>
    <n v="0.35"/>
  </r>
  <r>
    <x v="5"/>
    <n v="1128299"/>
    <x v="700"/>
    <x v="2"/>
    <s v="New Mexico"/>
    <s v="Albuquerque"/>
    <x v="4"/>
    <n v="0.50000000000000011"/>
    <x v="40"/>
    <x v="305"/>
    <x v="495"/>
    <n v="0.3"/>
  </r>
  <r>
    <x v="5"/>
    <n v="1128299"/>
    <x v="700"/>
    <x v="2"/>
    <s v="New Mexico"/>
    <s v="Albuquerque"/>
    <x v="5"/>
    <n v="0.45"/>
    <x v="46"/>
    <x v="199"/>
    <x v="347"/>
    <n v="0.25"/>
  </r>
  <r>
    <x v="5"/>
    <n v="1128299"/>
    <x v="712"/>
    <x v="2"/>
    <s v="New Mexico"/>
    <s v="Albuquerque"/>
    <x v="0"/>
    <n v="0.45"/>
    <x v="20"/>
    <x v="109"/>
    <x v="145"/>
    <n v="0.35"/>
  </r>
  <r>
    <x v="5"/>
    <n v="1128299"/>
    <x v="712"/>
    <x v="2"/>
    <s v="New Mexico"/>
    <s v="Albuquerque"/>
    <x v="1"/>
    <n v="0.55000000000000004"/>
    <x v="46"/>
    <x v="40"/>
    <x v="984"/>
    <n v="0.4"/>
  </r>
  <r>
    <x v="5"/>
    <n v="1128299"/>
    <x v="712"/>
    <x v="2"/>
    <s v="New Mexico"/>
    <s v="Albuquerque"/>
    <x v="2"/>
    <n v="0.55000000000000004"/>
    <x v="46"/>
    <x v="40"/>
    <x v="816"/>
    <n v="0.35"/>
  </r>
  <r>
    <x v="5"/>
    <n v="1128299"/>
    <x v="712"/>
    <x v="2"/>
    <s v="New Mexico"/>
    <s v="Albuquerque"/>
    <x v="3"/>
    <n v="0.55000000000000004"/>
    <x v="34"/>
    <x v="385"/>
    <x v="676"/>
    <n v="0.35"/>
  </r>
  <r>
    <x v="5"/>
    <n v="1128299"/>
    <x v="712"/>
    <x v="2"/>
    <s v="New Mexico"/>
    <s v="Albuquerque"/>
    <x v="4"/>
    <n v="0.60000000000000009"/>
    <x v="36"/>
    <x v="181"/>
    <x v="274"/>
    <n v="0.3"/>
  </r>
  <r>
    <x v="5"/>
    <n v="1128299"/>
    <x v="712"/>
    <x v="2"/>
    <s v="New Mexico"/>
    <s v="Albuquerque"/>
    <x v="5"/>
    <n v="0.55000000000000004"/>
    <x v="47"/>
    <x v="134"/>
    <x v="985"/>
    <n v="0.25"/>
  </r>
  <r>
    <x v="5"/>
    <n v="1128299"/>
    <x v="249"/>
    <x v="2"/>
    <s v="New Mexico"/>
    <s v="Albuquerque"/>
    <x v="0"/>
    <n v="0.55000000000000004"/>
    <x v="20"/>
    <x v="433"/>
    <x v="780"/>
    <n v="0.35"/>
  </r>
  <r>
    <x v="5"/>
    <n v="1128299"/>
    <x v="249"/>
    <x v="2"/>
    <s v="New Mexico"/>
    <s v="Albuquerque"/>
    <x v="1"/>
    <n v="0.60000000000000009"/>
    <x v="44"/>
    <x v="156"/>
    <x v="389"/>
    <n v="0.4"/>
  </r>
  <r>
    <x v="5"/>
    <n v="1128299"/>
    <x v="249"/>
    <x v="2"/>
    <s v="New Mexico"/>
    <s v="Albuquerque"/>
    <x v="2"/>
    <n v="0.60000000000000009"/>
    <x v="46"/>
    <x v="209"/>
    <x v="102"/>
    <n v="0.35"/>
  </r>
  <r>
    <x v="5"/>
    <n v="1128299"/>
    <x v="249"/>
    <x v="2"/>
    <s v="New Mexico"/>
    <s v="Albuquerque"/>
    <x v="3"/>
    <n v="0.55000000000000004"/>
    <x v="48"/>
    <x v="197"/>
    <x v="295"/>
    <n v="0.35"/>
  </r>
  <r>
    <x v="5"/>
    <n v="1128299"/>
    <x v="249"/>
    <x v="2"/>
    <s v="New Mexico"/>
    <s v="Albuquerque"/>
    <x v="4"/>
    <n v="0.60000000000000009"/>
    <x v="40"/>
    <x v="192"/>
    <x v="986"/>
    <n v="0.3"/>
  </r>
  <r>
    <x v="5"/>
    <n v="1128299"/>
    <x v="249"/>
    <x v="2"/>
    <s v="New Mexico"/>
    <s v="Albuquerque"/>
    <x v="5"/>
    <n v="0.75000000000000011"/>
    <x v="47"/>
    <x v="214"/>
    <x v="987"/>
    <n v="0.25"/>
  </r>
  <r>
    <x v="5"/>
    <n v="1128299"/>
    <x v="280"/>
    <x v="2"/>
    <s v="New Mexico"/>
    <s v="Albuquerque"/>
    <x v="0"/>
    <n v="0.55000000000000004"/>
    <x v="30"/>
    <x v="74"/>
    <x v="787"/>
    <n v="0.35"/>
  </r>
  <r>
    <x v="5"/>
    <n v="1128299"/>
    <x v="280"/>
    <x v="2"/>
    <s v="New Mexico"/>
    <s v="Albuquerque"/>
    <x v="1"/>
    <n v="0.60000000000000009"/>
    <x v="32"/>
    <x v="217"/>
    <x v="988"/>
    <n v="0.4"/>
  </r>
  <r>
    <x v="5"/>
    <n v="1128299"/>
    <x v="280"/>
    <x v="2"/>
    <s v="New Mexico"/>
    <s v="Albuquerque"/>
    <x v="2"/>
    <n v="0.60000000000000009"/>
    <x v="31"/>
    <x v="208"/>
    <x v="989"/>
    <n v="0.35"/>
  </r>
  <r>
    <x v="5"/>
    <n v="1128299"/>
    <x v="280"/>
    <x v="2"/>
    <s v="New Mexico"/>
    <s v="Albuquerque"/>
    <x v="3"/>
    <n v="0.55000000000000004"/>
    <x v="44"/>
    <x v="132"/>
    <x v="617"/>
    <n v="0.35"/>
  </r>
  <r>
    <x v="5"/>
    <n v="1128299"/>
    <x v="280"/>
    <x v="2"/>
    <s v="New Mexico"/>
    <s v="Albuquerque"/>
    <x v="4"/>
    <n v="0.60000000000000009"/>
    <x v="43"/>
    <x v="185"/>
    <x v="733"/>
    <n v="0.3"/>
  </r>
  <r>
    <x v="5"/>
    <n v="1128299"/>
    <x v="280"/>
    <x v="2"/>
    <s v="New Mexico"/>
    <s v="Albuquerque"/>
    <x v="5"/>
    <n v="0.75000000000000011"/>
    <x v="32"/>
    <x v="249"/>
    <x v="403"/>
    <n v="0.25"/>
  </r>
  <r>
    <x v="5"/>
    <n v="1128299"/>
    <x v="310"/>
    <x v="2"/>
    <s v="New Mexico"/>
    <s v="Albuquerque"/>
    <x v="0"/>
    <n v="0.55000000000000004"/>
    <x v="19"/>
    <x v="103"/>
    <x v="849"/>
    <n v="0.35"/>
  </r>
  <r>
    <x v="5"/>
    <n v="1128299"/>
    <x v="310"/>
    <x v="2"/>
    <s v="New Mexico"/>
    <s v="Albuquerque"/>
    <x v="1"/>
    <n v="0.60000000000000009"/>
    <x v="20"/>
    <x v="211"/>
    <x v="423"/>
    <n v="0.4"/>
  </r>
  <r>
    <x v="5"/>
    <n v="1128299"/>
    <x v="310"/>
    <x v="2"/>
    <s v="New Mexico"/>
    <s v="Albuquerque"/>
    <x v="2"/>
    <n v="0.60000000000000009"/>
    <x v="20"/>
    <x v="211"/>
    <x v="90"/>
    <n v="0.35"/>
  </r>
  <r>
    <x v="5"/>
    <n v="1128299"/>
    <x v="310"/>
    <x v="2"/>
    <s v="New Mexico"/>
    <s v="Albuquerque"/>
    <x v="3"/>
    <n v="0.55000000000000004"/>
    <x v="32"/>
    <x v="244"/>
    <x v="990"/>
    <n v="0.35"/>
  </r>
  <r>
    <x v="5"/>
    <n v="1128299"/>
    <x v="310"/>
    <x v="2"/>
    <s v="New Mexico"/>
    <s v="Albuquerque"/>
    <x v="4"/>
    <n v="0.60000000000000009"/>
    <x v="48"/>
    <x v="160"/>
    <x v="296"/>
    <n v="0.3"/>
  </r>
  <r>
    <x v="5"/>
    <n v="1128299"/>
    <x v="310"/>
    <x v="2"/>
    <s v="New Mexico"/>
    <s v="Albuquerque"/>
    <x v="5"/>
    <n v="0.75000000000000011"/>
    <x v="24"/>
    <x v="399"/>
    <x v="991"/>
    <n v="0.25"/>
  </r>
  <r>
    <x v="5"/>
    <n v="1128299"/>
    <x v="339"/>
    <x v="2"/>
    <s v="New Mexico"/>
    <s v="Albuquerque"/>
    <x v="0"/>
    <n v="0.55000000000000004"/>
    <x v="29"/>
    <x v="69"/>
    <x v="81"/>
    <n v="0.35"/>
  </r>
  <r>
    <x v="5"/>
    <n v="1128299"/>
    <x v="339"/>
    <x v="2"/>
    <s v="New Mexico"/>
    <s v="Albuquerque"/>
    <x v="1"/>
    <n v="0.60000000000000009"/>
    <x v="24"/>
    <x v="206"/>
    <x v="777"/>
    <n v="0.4"/>
  </r>
  <r>
    <x v="5"/>
    <n v="1128299"/>
    <x v="339"/>
    <x v="2"/>
    <s v="New Mexico"/>
    <s v="Albuquerque"/>
    <x v="2"/>
    <n v="0.60000000000000009"/>
    <x v="20"/>
    <x v="211"/>
    <x v="90"/>
    <n v="0.35"/>
  </r>
  <r>
    <x v="5"/>
    <n v="1128299"/>
    <x v="339"/>
    <x v="2"/>
    <s v="New Mexico"/>
    <s v="Albuquerque"/>
    <x v="3"/>
    <n v="0.55000000000000004"/>
    <x v="31"/>
    <x v="109"/>
    <x v="145"/>
    <n v="0.35"/>
  </r>
  <r>
    <x v="5"/>
    <n v="1128299"/>
    <x v="339"/>
    <x v="2"/>
    <s v="New Mexico"/>
    <s v="Albuquerque"/>
    <x v="4"/>
    <n v="0.60000000000000009"/>
    <x v="23"/>
    <x v="241"/>
    <x v="230"/>
    <n v="0.3"/>
  </r>
  <r>
    <x v="5"/>
    <n v="1128299"/>
    <x v="339"/>
    <x v="2"/>
    <s v="New Mexico"/>
    <s v="Albuquerque"/>
    <x v="5"/>
    <n v="0.75000000000000011"/>
    <x v="23"/>
    <x v="222"/>
    <x v="992"/>
    <n v="0.25"/>
  </r>
  <r>
    <x v="5"/>
    <n v="1128299"/>
    <x v="371"/>
    <x v="2"/>
    <s v="New Mexico"/>
    <s v="Albuquerque"/>
    <x v="0"/>
    <n v="0.60000000000000009"/>
    <x v="19"/>
    <x v="238"/>
    <x v="98"/>
    <n v="0.35"/>
  </r>
  <r>
    <x v="5"/>
    <n v="1128299"/>
    <x v="371"/>
    <x v="2"/>
    <s v="New Mexico"/>
    <s v="Albuquerque"/>
    <x v="1"/>
    <n v="0.65000000000000013"/>
    <x v="25"/>
    <x v="543"/>
    <x v="993"/>
    <n v="0.4"/>
  </r>
  <r>
    <x v="5"/>
    <n v="1128299"/>
    <x v="371"/>
    <x v="2"/>
    <s v="New Mexico"/>
    <s v="Albuquerque"/>
    <x v="2"/>
    <n v="0.60000000000000009"/>
    <x v="27"/>
    <x v="242"/>
    <x v="41"/>
    <n v="0.35"/>
  </r>
  <r>
    <x v="5"/>
    <n v="1128299"/>
    <x v="371"/>
    <x v="2"/>
    <s v="New Mexico"/>
    <s v="Albuquerque"/>
    <x v="3"/>
    <n v="0.60000000000000009"/>
    <x v="33"/>
    <x v="221"/>
    <x v="994"/>
    <n v="0.35"/>
  </r>
  <r>
    <x v="5"/>
    <n v="1128299"/>
    <x v="371"/>
    <x v="2"/>
    <s v="New Mexico"/>
    <s v="Albuquerque"/>
    <x v="4"/>
    <n v="0.7"/>
    <x v="33"/>
    <x v="196"/>
    <x v="995"/>
    <n v="0.3"/>
  </r>
  <r>
    <x v="5"/>
    <n v="1128299"/>
    <x v="371"/>
    <x v="2"/>
    <s v="New Mexico"/>
    <s v="Albuquerque"/>
    <x v="5"/>
    <n v="0.75000000000000011"/>
    <x v="31"/>
    <x v="210"/>
    <x v="815"/>
    <n v="0.25"/>
  </r>
  <r>
    <x v="5"/>
    <n v="1128299"/>
    <x v="403"/>
    <x v="2"/>
    <s v="New Mexico"/>
    <s v="Albuquerque"/>
    <x v="0"/>
    <n v="0.50000000000000011"/>
    <x v="22"/>
    <x v="439"/>
    <x v="801"/>
    <n v="0.35"/>
  </r>
  <r>
    <x v="5"/>
    <n v="1128299"/>
    <x v="403"/>
    <x v="2"/>
    <s v="New Mexico"/>
    <s v="Albuquerque"/>
    <x v="1"/>
    <n v="0.55000000000000016"/>
    <x v="22"/>
    <x v="544"/>
    <x v="996"/>
    <n v="0.4"/>
  </r>
  <r>
    <x v="5"/>
    <n v="1128299"/>
    <x v="403"/>
    <x v="2"/>
    <s v="New Mexico"/>
    <s v="Albuquerque"/>
    <x v="2"/>
    <n v="0.50000000000000011"/>
    <x v="33"/>
    <x v="545"/>
    <x v="997"/>
    <n v="0.35"/>
  </r>
  <r>
    <x v="5"/>
    <n v="1128299"/>
    <x v="403"/>
    <x v="2"/>
    <s v="New Mexico"/>
    <s v="Albuquerque"/>
    <x v="3"/>
    <n v="0.50000000000000011"/>
    <x v="32"/>
    <x v="546"/>
    <x v="998"/>
    <n v="0.35"/>
  </r>
  <r>
    <x v="5"/>
    <n v="1128299"/>
    <x v="403"/>
    <x v="2"/>
    <s v="New Mexico"/>
    <s v="Albuquerque"/>
    <x v="4"/>
    <n v="0.60000000000000009"/>
    <x v="32"/>
    <x v="217"/>
    <x v="999"/>
    <n v="0.3"/>
  </r>
  <r>
    <x v="5"/>
    <n v="1128299"/>
    <x v="403"/>
    <x v="2"/>
    <s v="New Mexico"/>
    <s v="Albuquerque"/>
    <x v="5"/>
    <n v="0.65000000000000013"/>
    <x v="33"/>
    <x v="412"/>
    <x v="1000"/>
    <n v="0.25"/>
  </r>
  <r>
    <x v="5"/>
    <n v="1128299"/>
    <x v="432"/>
    <x v="2"/>
    <s v="New Mexico"/>
    <s v="Albuquerque"/>
    <x v="0"/>
    <n v="0.50000000000000011"/>
    <x v="20"/>
    <x v="547"/>
    <x v="195"/>
    <n v="0.35"/>
  </r>
  <r>
    <x v="5"/>
    <n v="1128299"/>
    <x v="432"/>
    <x v="2"/>
    <s v="New Mexico"/>
    <s v="Albuquerque"/>
    <x v="1"/>
    <n v="0.55000000000000016"/>
    <x v="20"/>
    <x v="548"/>
    <x v="1001"/>
    <n v="0.4"/>
  </r>
  <r>
    <x v="5"/>
    <n v="1128299"/>
    <x v="432"/>
    <x v="2"/>
    <s v="New Mexico"/>
    <s v="Albuquerque"/>
    <x v="2"/>
    <n v="0.50000000000000011"/>
    <x v="47"/>
    <x v="329"/>
    <x v="802"/>
    <n v="0.35"/>
  </r>
  <r>
    <x v="5"/>
    <n v="1128299"/>
    <x v="432"/>
    <x v="2"/>
    <s v="New Mexico"/>
    <s v="Albuquerque"/>
    <x v="3"/>
    <n v="0.50000000000000011"/>
    <x v="44"/>
    <x v="463"/>
    <x v="468"/>
    <n v="0.35"/>
  </r>
  <r>
    <x v="5"/>
    <n v="1128299"/>
    <x v="432"/>
    <x v="2"/>
    <s v="New Mexico"/>
    <s v="Albuquerque"/>
    <x v="4"/>
    <n v="0.60000000000000009"/>
    <x v="45"/>
    <x v="393"/>
    <x v="151"/>
    <n v="0.3"/>
  </r>
  <r>
    <x v="5"/>
    <n v="1128299"/>
    <x v="432"/>
    <x v="2"/>
    <s v="New Mexico"/>
    <s v="Albuquerque"/>
    <x v="5"/>
    <n v="0.75000000000000011"/>
    <x v="47"/>
    <x v="214"/>
    <x v="987"/>
    <n v="0.25"/>
  </r>
  <r>
    <x v="5"/>
    <n v="1128299"/>
    <x v="463"/>
    <x v="2"/>
    <s v="New Mexico"/>
    <s v="Albuquerque"/>
    <x v="0"/>
    <n v="0.60000000000000009"/>
    <x v="20"/>
    <x v="211"/>
    <x v="90"/>
    <n v="0.35"/>
  </r>
  <r>
    <x v="5"/>
    <n v="1128299"/>
    <x v="463"/>
    <x v="2"/>
    <s v="New Mexico"/>
    <s v="Albuquerque"/>
    <x v="1"/>
    <n v="0.65000000000000013"/>
    <x v="24"/>
    <x v="207"/>
    <x v="375"/>
    <n v="0.4"/>
  </r>
  <r>
    <x v="5"/>
    <n v="1128299"/>
    <x v="463"/>
    <x v="2"/>
    <s v="New Mexico"/>
    <s v="Albuquerque"/>
    <x v="2"/>
    <n v="0.60000000000000009"/>
    <x v="31"/>
    <x v="208"/>
    <x v="989"/>
    <n v="0.35"/>
  </r>
  <r>
    <x v="5"/>
    <n v="1128299"/>
    <x v="463"/>
    <x v="2"/>
    <s v="New Mexico"/>
    <s v="Albuquerque"/>
    <x v="3"/>
    <n v="0.60000000000000009"/>
    <x v="32"/>
    <x v="217"/>
    <x v="1002"/>
    <n v="0.35"/>
  </r>
  <r>
    <x v="5"/>
    <n v="1128299"/>
    <x v="463"/>
    <x v="2"/>
    <s v="New Mexico"/>
    <s v="Albuquerque"/>
    <x v="4"/>
    <n v="0.7"/>
    <x v="47"/>
    <x v="46"/>
    <x v="40"/>
    <n v="0.3"/>
  </r>
  <r>
    <x v="5"/>
    <n v="1128299"/>
    <x v="463"/>
    <x v="2"/>
    <s v="New Mexico"/>
    <s v="Albuquerque"/>
    <x v="5"/>
    <n v="0.75000000000000011"/>
    <x v="23"/>
    <x v="222"/>
    <x v="992"/>
    <n v="0.25"/>
  </r>
  <r>
    <x v="5"/>
    <n v="1128299"/>
    <x v="492"/>
    <x v="2"/>
    <s v="New Mexico"/>
    <s v="Albuquerque"/>
    <x v="0"/>
    <n v="0.60000000000000009"/>
    <x v="19"/>
    <x v="238"/>
    <x v="98"/>
    <n v="0.35"/>
  </r>
  <r>
    <x v="5"/>
    <n v="1128299"/>
    <x v="492"/>
    <x v="2"/>
    <s v="New Mexico"/>
    <s v="Albuquerque"/>
    <x v="1"/>
    <n v="0.65000000000000013"/>
    <x v="19"/>
    <x v="246"/>
    <x v="386"/>
    <n v="0.4"/>
  </r>
  <r>
    <x v="2"/>
    <n v="1128299"/>
    <x v="492"/>
    <x v="2"/>
    <s v="New Mexico"/>
    <s v="Albuquerque"/>
    <x v="2"/>
    <n v="0.60000000000000009"/>
    <x v="23"/>
    <x v="241"/>
    <x v="147"/>
    <n v="0.35"/>
  </r>
  <r>
    <x v="2"/>
    <n v="1128299"/>
    <x v="492"/>
    <x v="2"/>
    <s v="New Mexico"/>
    <s v="Albuquerque"/>
    <x v="3"/>
    <n v="0.60000000000000009"/>
    <x v="23"/>
    <x v="241"/>
    <x v="147"/>
    <n v="0.35"/>
  </r>
  <r>
    <x v="2"/>
    <n v="1128299"/>
    <x v="492"/>
    <x v="2"/>
    <s v="New Mexico"/>
    <s v="Albuquerque"/>
    <x v="4"/>
    <n v="0.7"/>
    <x v="32"/>
    <x v="42"/>
    <x v="1003"/>
    <n v="0.3"/>
  </r>
  <r>
    <x v="2"/>
    <n v="1128299"/>
    <x v="492"/>
    <x v="2"/>
    <s v="New Mexico"/>
    <s v="Albuquerque"/>
    <x v="5"/>
    <n v="0.75000000000000011"/>
    <x v="27"/>
    <x v="549"/>
    <x v="979"/>
    <n v="0.25"/>
  </r>
  <r>
    <x v="2"/>
    <n v="1128299"/>
    <x v="177"/>
    <x v="2"/>
    <s v="New Mexico"/>
    <s v="Albuquerque"/>
    <x v="0"/>
    <n v="0.29999999999999993"/>
    <x v="31"/>
    <x v="314"/>
    <x v="1004"/>
    <n v="0.4"/>
  </r>
  <r>
    <x v="2"/>
    <n v="1128299"/>
    <x v="177"/>
    <x v="2"/>
    <s v="New Mexico"/>
    <s v="Albuquerque"/>
    <x v="1"/>
    <n v="0.4"/>
    <x v="31"/>
    <x v="199"/>
    <x v="808"/>
    <n v="0.4"/>
  </r>
  <r>
    <x v="2"/>
    <n v="1128299"/>
    <x v="177"/>
    <x v="2"/>
    <s v="New Mexico"/>
    <s v="Albuquerque"/>
    <x v="2"/>
    <n v="0.4"/>
    <x v="31"/>
    <x v="199"/>
    <x v="146"/>
    <n v="0.35"/>
  </r>
  <r>
    <x v="2"/>
    <n v="1128299"/>
    <x v="177"/>
    <x v="2"/>
    <s v="New Mexico"/>
    <s v="Albuquerque"/>
    <x v="3"/>
    <n v="0.4"/>
    <x v="48"/>
    <x v="143"/>
    <x v="604"/>
    <n v="0.4"/>
  </r>
  <r>
    <x v="2"/>
    <n v="1128299"/>
    <x v="177"/>
    <x v="2"/>
    <s v="New Mexico"/>
    <s v="Albuquerque"/>
    <x v="4"/>
    <n v="0.45000000000000012"/>
    <x v="43"/>
    <x v="129"/>
    <x v="193"/>
    <n v="0.35"/>
  </r>
  <r>
    <x v="2"/>
    <n v="1128299"/>
    <x v="177"/>
    <x v="2"/>
    <s v="New Mexico"/>
    <s v="Albuquerque"/>
    <x v="5"/>
    <n v="0.4"/>
    <x v="31"/>
    <x v="199"/>
    <x v="347"/>
    <n v="0.25"/>
  </r>
  <r>
    <x v="2"/>
    <n v="1128299"/>
    <x v="208"/>
    <x v="2"/>
    <s v="New Mexico"/>
    <s v="Albuquerque"/>
    <x v="0"/>
    <n v="0.29999999999999993"/>
    <x v="23"/>
    <x v="550"/>
    <x v="1005"/>
    <n v="0.4"/>
  </r>
  <r>
    <x v="2"/>
    <n v="1128299"/>
    <x v="208"/>
    <x v="2"/>
    <s v="New Mexico"/>
    <s v="Albuquerque"/>
    <x v="1"/>
    <n v="0.4"/>
    <x v="46"/>
    <x v="167"/>
    <x v="322"/>
    <n v="0.4"/>
  </r>
  <r>
    <x v="2"/>
    <n v="1128299"/>
    <x v="208"/>
    <x v="2"/>
    <s v="New Mexico"/>
    <s v="Albuquerque"/>
    <x v="2"/>
    <n v="0.4"/>
    <x v="46"/>
    <x v="167"/>
    <x v="143"/>
    <n v="0.35"/>
  </r>
  <r>
    <x v="2"/>
    <n v="1128299"/>
    <x v="208"/>
    <x v="4"/>
    <s v="Georgia"/>
    <s v="Atlanta"/>
    <x v="3"/>
    <n v="0.4"/>
    <x v="43"/>
    <x v="119"/>
    <x v="212"/>
    <n v="0.4"/>
  </r>
  <r>
    <x v="2"/>
    <n v="1128299"/>
    <x v="208"/>
    <x v="4"/>
    <s v="Georgia"/>
    <s v="Atlanta"/>
    <x v="4"/>
    <n v="0.45000000000000012"/>
    <x v="36"/>
    <x v="527"/>
    <x v="1006"/>
    <n v="0.35"/>
  </r>
  <r>
    <x v="2"/>
    <n v="1128299"/>
    <x v="208"/>
    <x v="4"/>
    <s v="Georgia"/>
    <s v="Atlanta"/>
    <x v="5"/>
    <n v="0.4"/>
    <x v="47"/>
    <x v="142"/>
    <x v="219"/>
    <n v="0.25"/>
  </r>
  <r>
    <x v="2"/>
    <n v="1128299"/>
    <x v="217"/>
    <x v="4"/>
    <s v="Georgia"/>
    <s v="Atlanta"/>
    <x v="0"/>
    <n v="0.4"/>
    <x v="27"/>
    <x v="187"/>
    <x v="97"/>
    <n v="0.4"/>
  </r>
  <r>
    <x v="2"/>
    <n v="1128299"/>
    <x v="217"/>
    <x v="4"/>
    <s v="Georgia"/>
    <s v="Atlanta"/>
    <x v="1"/>
    <n v="0.5"/>
    <x v="47"/>
    <x v="195"/>
    <x v="155"/>
    <n v="0.4"/>
  </r>
  <r>
    <x v="2"/>
    <n v="1128299"/>
    <x v="217"/>
    <x v="4"/>
    <s v="Georgia"/>
    <s v="Atlanta"/>
    <x v="2"/>
    <n v="0.5"/>
    <x v="47"/>
    <x v="195"/>
    <x v="399"/>
    <n v="0.35"/>
  </r>
  <r>
    <x v="2"/>
    <n v="1128299"/>
    <x v="217"/>
    <x v="4"/>
    <s v="Georgia"/>
    <s v="Atlanta"/>
    <x v="3"/>
    <n v="0.5"/>
    <x v="43"/>
    <x v="138"/>
    <x v="391"/>
    <n v="0.4"/>
  </r>
  <r>
    <x v="2"/>
    <n v="1128299"/>
    <x v="217"/>
    <x v="4"/>
    <s v="Georgia"/>
    <s v="Atlanta"/>
    <x v="4"/>
    <n v="0.55000000000000004"/>
    <x v="42"/>
    <x v="182"/>
    <x v="275"/>
    <n v="0.35"/>
  </r>
  <r>
    <x v="2"/>
    <n v="1128299"/>
    <x v="217"/>
    <x v="4"/>
    <s v="Georgia"/>
    <s v="Atlanta"/>
    <x v="5"/>
    <n v="0.5"/>
    <x v="44"/>
    <x v="153"/>
    <x v="205"/>
    <n v="0.25"/>
  </r>
  <r>
    <x v="2"/>
    <n v="1128299"/>
    <x v="236"/>
    <x v="4"/>
    <s v="Georgia"/>
    <s v="Atlanta"/>
    <x v="0"/>
    <n v="0.5"/>
    <x v="27"/>
    <x v="46"/>
    <x v="147"/>
    <n v="0.4"/>
  </r>
  <r>
    <x v="2"/>
    <n v="1128299"/>
    <x v="236"/>
    <x v="4"/>
    <s v="Georgia"/>
    <s v="Atlanta"/>
    <x v="1"/>
    <n v="0.55000000000000004"/>
    <x v="45"/>
    <x v="243"/>
    <x v="309"/>
    <n v="0.4"/>
  </r>
  <r>
    <x v="2"/>
    <n v="1128299"/>
    <x v="236"/>
    <x v="4"/>
    <s v="Georgia"/>
    <s v="Atlanta"/>
    <x v="2"/>
    <n v="0.55000000000000004"/>
    <x v="47"/>
    <x v="134"/>
    <x v="1007"/>
    <n v="0.35"/>
  </r>
  <r>
    <x v="2"/>
    <n v="1128299"/>
    <x v="236"/>
    <x v="4"/>
    <s v="Georgia"/>
    <s v="Atlanta"/>
    <x v="3"/>
    <n v="0.5"/>
    <x v="34"/>
    <x v="136"/>
    <x v="302"/>
    <n v="0.4"/>
  </r>
  <r>
    <x v="2"/>
    <n v="1128299"/>
    <x v="236"/>
    <x v="4"/>
    <s v="Georgia"/>
    <s v="Atlanta"/>
    <x v="4"/>
    <n v="0.55000000000000004"/>
    <x v="36"/>
    <x v="186"/>
    <x v="1008"/>
    <n v="0.35"/>
  </r>
  <r>
    <x v="2"/>
    <n v="1128299"/>
    <x v="236"/>
    <x v="4"/>
    <s v="Georgia"/>
    <s v="Atlanta"/>
    <x v="5"/>
    <n v="0.7"/>
    <x v="44"/>
    <x v="39"/>
    <x v="751"/>
    <n v="0.25"/>
  </r>
  <r>
    <x v="2"/>
    <n v="1128299"/>
    <x v="267"/>
    <x v="4"/>
    <s v="Georgia"/>
    <s v="Atlanta"/>
    <x v="0"/>
    <n v="0.5"/>
    <x v="20"/>
    <x v="78"/>
    <x v="171"/>
    <n v="0.4"/>
  </r>
  <r>
    <x v="2"/>
    <n v="1128299"/>
    <x v="267"/>
    <x v="4"/>
    <s v="Georgia"/>
    <s v="Atlanta"/>
    <x v="1"/>
    <n v="0.55000000000000004"/>
    <x v="46"/>
    <x v="40"/>
    <x v="984"/>
    <n v="0.4"/>
  </r>
  <r>
    <x v="2"/>
    <n v="1128299"/>
    <x v="267"/>
    <x v="4"/>
    <s v="Georgia"/>
    <s v="Atlanta"/>
    <x v="2"/>
    <n v="0.55000000000000004"/>
    <x v="32"/>
    <x v="244"/>
    <x v="990"/>
    <n v="0.35"/>
  </r>
  <r>
    <x v="2"/>
    <n v="1128299"/>
    <x v="267"/>
    <x v="4"/>
    <s v="Georgia"/>
    <s v="Atlanta"/>
    <x v="3"/>
    <n v="0.5"/>
    <x v="45"/>
    <x v="128"/>
    <x v="401"/>
    <n v="0.4"/>
  </r>
  <r>
    <x v="2"/>
    <n v="1128299"/>
    <x v="267"/>
    <x v="4"/>
    <s v="Georgia"/>
    <s v="Atlanta"/>
    <x v="4"/>
    <n v="0.55000000000000004"/>
    <x v="37"/>
    <x v="114"/>
    <x v="177"/>
    <n v="0.35"/>
  </r>
  <r>
    <x v="2"/>
    <n v="1128299"/>
    <x v="267"/>
    <x v="4"/>
    <s v="Georgia"/>
    <s v="Atlanta"/>
    <x v="5"/>
    <n v="0.7"/>
    <x v="46"/>
    <x v="57"/>
    <x v="428"/>
    <n v="0.25"/>
  </r>
  <r>
    <x v="2"/>
    <n v="1128299"/>
    <x v="297"/>
    <x v="4"/>
    <s v="Georgia"/>
    <s v="Atlanta"/>
    <x v="0"/>
    <n v="0.5"/>
    <x v="21"/>
    <x v="71"/>
    <x v="7"/>
    <n v="0.4"/>
  </r>
  <r>
    <x v="2"/>
    <n v="1128299"/>
    <x v="297"/>
    <x v="4"/>
    <s v="Georgia"/>
    <s v="Atlanta"/>
    <x v="1"/>
    <n v="0.55000000000000004"/>
    <x v="27"/>
    <x v="164"/>
    <x v="133"/>
    <n v="0.4"/>
  </r>
  <r>
    <x v="2"/>
    <n v="1128299"/>
    <x v="297"/>
    <x v="4"/>
    <s v="Georgia"/>
    <s v="Atlanta"/>
    <x v="2"/>
    <n v="0.55000000000000004"/>
    <x v="27"/>
    <x v="164"/>
    <x v="244"/>
    <n v="0.35"/>
  </r>
  <r>
    <x v="2"/>
    <n v="1128299"/>
    <x v="297"/>
    <x v="4"/>
    <s v="Georgia"/>
    <s v="Atlanta"/>
    <x v="3"/>
    <n v="0.5"/>
    <x v="46"/>
    <x v="45"/>
    <x v="318"/>
    <n v="0.4"/>
  </r>
  <r>
    <x v="2"/>
    <n v="1128299"/>
    <x v="297"/>
    <x v="4"/>
    <s v="Georgia"/>
    <s v="Atlanta"/>
    <x v="4"/>
    <n v="0.55000000000000004"/>
    <x v="34"/>
    <x v="385"/>
    <x v="676"/>
    <n v="0.35"/>
  </r>
  <r>
    <x v="2"/>
    <n v="1128299"/>
    <x v="297"/>
    <x v="4"/>
    <s v="Georgia"/>
    <s v="Atlanta"/>
    <x v="5"/>
    <n v="0.7"/>
    <x v="30"/>
    <x v="232"/>
    <x v="239"/>
    <n v="0.25"/>
  </r>
  <r>
    <x v="2"/>
    <n v="1128299"/>
    <x v="326"/>
    <x v="4"/>
    <s v="Georgia"/>
    <s v="Atlanta"/>
    <x v="0"/>
    <n v="0.5"/>
    <x v="26"/>
    <x v="76"/>
    <x v="166"/>
    <n v="0.4"/>
  </r>
  <r>
    <x v="2"/>
    <n v="1128299"/>
    <x v="326"/>
    <x v="4"/>
    <s v="Georgia"/>
    <s v="Atlanta"/>
    <x v="1"/>
    <n v="0.55000000000000004"/>
    <x v="30"/>
    <x v="74"/>
    <x v="381"/>
    <n v="0.4"/>
  </r>
  <r>
    <x v="2"/>
    <n v="1128299"/>
    <x v="326"/>
    <x v="4"/>
    <s v="Georgia"/>
    <s v="Atlanta"/>
    <x v="2"/>
    <n v="0.55000000000000004"/>
    <x v="27"/>
    <x v="164"/>
    <x v="244"/>
    <n v="0.35"/>
  </r>
  <r>
    <x v="2"/>
    <n v="1128299"/>
    <x v="326"/>
    <x v="4"/>
    <s v="Georgia"/>
    <s v="Atlanta"/>
    <x v="3"/>
    <n v="0.5"/>
    <x v="32"/>
    <x v="41"/>
    <x v="1009"/>
    <n v="0.4"/>
  </r>
  <r>
    <x v="2"/>
    <n v="1128299"/>
    <x v="326"/>
    <x v="4"/>
    <s v="Georgia"/>
    <s v="Atlanta"/>
    <x v="4"/>
    <n v="0.55000000000000004"/>
    <x v="33"/>
    <x v="337"/>
    <x v="506"/>
    <n v="0.35"/>
  </r>
  <r>
    <x v="2"/>
    <n v="1128299"/>
    <x v="326"/>
    <x v="4"/>
    <s v="Georgia"/>
    <s v="Atlanta"/>
    <x v="5"/>
    <n v="0.7"/>
    <x v="33"/>
    <x v="196"/>
    <x v="540"/>
    <n v="0.25"/>
  </r>
  <r>
    <x v="2"/>
    <n v="1128299"/>
    <x v="358"/>
    <x v="4"/>
    <s v="Georgia"/>
    <s v="Atlanta"/>
    <x v="0"/>
    <n v="0.55000000000000004"/>
    <x v="21"/>
    <x v="104"/>
    <x v="630"/>
    <n v="0.4"/>
  </r>
  <r>
    <x v="2"/>
    <n v="1128299"/>
    <x v="358"/>
    <x v="4"/>
    <s v="Georgia"/>
    <s v="Atlanta"/>
    <x v="1"/>
    <n v="0.60000000000000009"/>
    <x v="22"/>
    <x v="222"/>
    <x v="409"/>
    <n v="0.4"/>
  </r>
  <r>
    <x v="2"/>
    <n v="1128299"/>
    <x v="358"/>
    <x v="4"/>
    <s v="Georgia"/>
    <s v="Atlanta"/>
    <x v="2"/>
    <n v="0.55000000000000004"/>
    <x v="23"/>
    <x v="78"/>
    <x v="876"/>
    <n v="0.35"/>
  </r>
  <r>
    <x v="2"/>
    <n v="1128299"/>
    <x v="358"/>
    <x v="4"/>
    <s v="Georgia"/>
    <s v="Atlanta"/>
    <x v="3"/>
    <n v="0.55000000000000004"/>
    <x v="31"/>
    <x v="109"/>
    <x v="183"/>
    <n v="0.4"/>
  </r>
  <r>
    <x v="2"/>
    <n v="1128299"/>
    <x v="358"/>
    <x v="4"/>
    <s v="Georgia"/>
    <s v="Atlanta"/>
    <x v="4"/>
    <n v="0.65"/>
    <x v="31"/>
    <x v="60"/>
    <x v="162"/>
    <n v="0.35"/>
  </r>
  <r>
    <x v="2"/>
    <n v="1128299"/>
    <x v="358"/>
    <x v="4"/>
    <s v="Georgia"/>
    <s v="Atlanta"/>
    <x v="5"/>
    <n v="0.7"/>
    <x v="32"/>
    <x v="42"/>
    <x v="45"/>
    <n v="0.25"/>
  </r>
  <r>
    <x v="2"/>
    <n v="1128299"/>
    <x v="390"/>
    <x v="4"/>
    <s v="Georgia"/>
    <s v="Atlanta"/>
    <x v="0"/>
    <n v="0.45000000000000012"/>
    <x v="24"/>
    <x v="551"/>
    <x v="1010"/>
    <n v="0.4"/>
  </r>
  <r>
    <x v="2"/>
    <n v="1128299"/>
    <x v="390"/>
    <x v="4"/>
    <s v="Georgia"/>
    <s v="Atlanta"/>
    <x v="1"/>
    <n v="0.50000000000000011"/>
    <x v="24"/>
    <x v="241"/>
    <x v="1011"/>
    <n v="0.4"/>
  </r>
  <r>
    <x v="2"/>
    <n v="1128299"/>
    <x v="390"/>
    <x v="4"/>
    <s v="Georgia"/>
    <s v="Atlanta"/>
    <x v="2"/>
    <n v="0.45000000000000012"/>
    <x v="31"/>
    <x v="552"/>
    <x v="494"/>
    <n v="0.35"/>
  </r>
  <r>
    <x v="2"/>
    <n v="1128299"/>
    <x v="390"/>
    <x v="4"/>
    <s v="Georgia"/>
    <s v="Atlanta"/>
    <x v="3"/>
    <n v="0.45000000000000012"/>
    <x v="46"/>
    <x v="530"/>
    <x v="1012"/>
    <n v="0.4"/>
  </r>
  <r>
    <x v="2"/>
    <n v="1128299"/>
    <x v="390"/>
    <x v="4"/>
    <s v="Georgia"/>
    <s v="Atlanta"/>
    <x v="4"/>
    <n v="0.55000000000000004"/>
    <x v="46"/>
    <x v="40"/>
    <x v="816"/>
    <n v="0.35"/>
  </r>
  <r>
    <x v="2"/>
    <n v="1128299"/>
    <x v="390"/>
    <x v="4"/>
    <s v="Georgia"/>
    <s v="Atlanta"/>
    <x v="5"/>
    <n v="0.60000000000000009"/>
    <x v="31"/>
    <x v="208"/>
    <x v="517"/>
    <n v="0.25"/>
  </r>
  <r>
    <x v="2"/>
    <n v="1128299"/>
    <x v="419"/>
    <x v="4"/>
    <s v="Georgia"/>
    <s v="Atlanta"/>
    <x v="0"/>
    <n v="0.45000000000000012"/>
    <x v="27"/>
    <x v="447"/>
    <x v="325"/>
    <n v="0.4"/>
  </r>
  <r>
    <x v="2"/>
    <n v="1128299"/>
    <x v="419"/>
    <x v="4"/>
    <s v="Georgia"/>
    <s v="Atlanta"/>
    <x v="1"/>
    <n v="0.50000000000000011"/>
    <x v="27"/>
    <x v="411"/>
    <x v="376"/>
    <n v="0.4"/>
  </r>
  <r>
    <x v="2"/>
    <n v="1128299"/>
    <x v="419"/>
    <x v="4"/>
    <s v="Georgia"/>
    <s v="Atlanta"/>
    <x v="2"/>
    <n v="0.45000000000000012"/>
    <x v="44"/>
    <x v="553"/>
    <x v="1013"/>
    <n v="0.35"/>
  </r>
  <r>
    <x v="2"/>
    <n v="1128299"/>
    <x v="419"/>
    <x v="4"/>
    <s v="Georgia"/>
    <s v="Atlanta"/>
    <x v="3"/>
    <n v="0.45000000000000012"/>
    <x v="45"/>
    <x v="554"/>
    <x v="1014"/>
    <n v="0.4"/>
  </r>
  <r>
    <x v="2"/>
    <n v="1128299"/>
    <x v="419"/>
    <x v="4"/>
    <s v="Georgia"/>
    <s v="Atlanta"/>
    <x v="4"/>
    <n v="0.55000000000000004"/>
    <x v="48"/>
    <x v="197"/>
    <x v="295"/>
    <n v="0.35"/>
  </r>
  <r>
    <x v="2"/>
    <n v="1128299"/>
    <x v="419"/>
    <x v="4"/>
    <s v="Georgia"/>
    <s v="Atlanta"/>
    <x v="5"/>
    <n v="0.7"/>
    <x v="44"/>
    <x v="39"/>
    <x v="751"/>
    <n v="0.25"/>
  </r>
  <r>
    <x v="2"/>
    <n v="1128299"/>
    <x v="450"/>
    <x v="4"/>
    <s v="Georgia"/>
    <s v="Atlanta"/>
    <x v="0"/>
    <n v="0.55000000000000004"/>
    <x v="27"/>
    <x v="164"/>
    <x v="133"/>
    <n v="0.4"/>
  </r>
  <r>
    <x v="2"/>
    <n v="1128299"/>
    <x v="450"/>
    <x v="4"/>
    <s v="Georgia"/>
    <s v="Atlanta"/>
    <x v="1"/>
    <n v="0.60000000000000009"/>
    <x v="30"/>
    <x v="215"/>
    <x v="975"/>
    <n v="0.4"/>
  </r>
  <r>
    <x v="2"/>
    <n v="1128299"/>
    <x v="450"/>
    <x v="4"/>
    <s v="Georgia"/>
    <s v="Atlanta"/>
    <x v="2"/>
    <n v="0.55000000000000004"/>
    <x v="32"/>
    <x v="244"/>
    <x v="990"/>
    <n v="0.35"/>
  </r>
  <r>
    <x v="2"/>
    <n v="1128299"/>
    <x v="450"/>
    <x v="4"/>
    <s v="Georgia"/>
    <s v="Atlanta"/>
    <x v="3"/>
    <n v="0.55000000000000004"/>
    <x v="46"/>
    <x v="40"/>
    <x v="984"/>
    <n v="0.4"/>
  </r>
  <r>
    <x v="2"/>
    <n v="1128299"/>
    <x v="450"/>
    <x v="4"/>
    <s v="Georgia"/>
    <s v="Atlanta"/>
    <x v="4"/>
    <n v="0.65"/>
    <x v="44"/>
    <x v="150"/>
    <x v="1015"/>
    <n v="0.35"/>
  </r>
  <r>
    <x v="2"/>
    <n v="1128299"/>
    <x v="450"/>
    <x v="4"/>
    <s v="Georgia"/>
    <s v="Atlanta"/>
    <x v="5"/>
    <n v="0.7"/>
    <x v="33"/>
    <x v="196"/>
    <x v="540"/>
    <n v="0.25"/>
  </r>
  <r>
    <x v="2"/>
    <n v="1128299"/>
    <x v="479"/>
    <x v="4"/>
    <s v="Georgia"/>
    <s v="Atlanta"/>
    <x v="0"/>
    <n v="0.55000000000000004"/>
    <x v="21"/>
    <x v="104"/>
    <x v="630"/>
    <n v="0.4"/>
  </r>
  <r>
    <x v="2"/>
    <n v="1128299"/>
    <x v="479"/>
    <x v="4"/>
    <s v="Georgia"/>
    <s v="Atlanta"/>
    <x v="1"/>
    <n v="0.60000000000000009"/>
    <x v="21"/>
    <x v="219"/>
    <x v="1016"/>
    <n v="0.4"/>
  </r>
  <r>
    <x v="0"/>
    <n v="1128299"/>
    <x v="479"/>
    <x v="4"/>
    <s v="Georgia"/>
    <s v="Atlanta"/>
    <x v="2"/>
    <n v="0.55000000000000004"/>
    <x v="33"/>
    <x v="337"/>
    <x v="506"/>
    <n v="0.35"/>
  </r>
  <r>
    <x v="0"/>
    <n v="1128299"/>
    <x v="479"/>
    <x v="4"/>
    <s v="Georgia"/>
    <s v="Atlanta"/>
    <x v="3"/>
    <n v="0.55000000000000004"/>
    <x v="33"/>
    <x v="337"/>
    <x v="973"/>
    <n v="0.4"/>
  </r>
  <r>
    <x v="0"/>
    <n v="1128299"/>
    <x v="479"/>
    <x v="4"/>
    <s v="Georgia"/>
    <s v="Atlanta"/>
    <x v="4"/>
    <n v="0.65"/>
    <x v="46"/>
    <x v="49"/>
    <x v="1017"/>
    <n v="0.35"/>
  </r>
  <r>
    <x v="0"/>
    <n v="1128299"/>
    <x v="479"/>
    <x v="4"/>
    <s v="Georgia"/>
    <s v="Atlanta"/>
    <x v="5"/>
    <n v="0.7"/>
    <x v="23"/>
    <x v="47"/>
    <x v="538"/>
    <n v="0.25"/>
  </r>
  <r>
    <x v="0"/>
    <n v="1185732"/>
    <x v="173"/>
    <x v="4"/>
    <s v="Georgia"/>
    <s v="Atlanta"/>
    <x v="0"/>
    <n v="0.4"/>
    <x v="13"/>
    <x v="446"/>
    <x v="1018"/>
    <n v="0.45"/>
  </r>
  <r>
    <x v="0"/>
    <n v="1185732"/>
    <x v="173"/>
    <x v="4"/>
    <s v="Georgia"/>
    <s v="Atlanta"/>
    <x v="1"/>
    <n v="0.4"/>
    <x v="6"/>
    <x v="75"/>
    <x v="90"/>
    <n v="0.35"/>
  </r>
  <r>
    <x v="0"/>
    <n v="1185732"/>
    <x v="173"/>
    <x v="4"/>
    <s v="Georgia"/>
    <s v="Atlanta"/>
    <x v="2"/>
    <n v="0.30000000000000004"/>
    <x v="6"/>
    <x v="451"/>
    <x v="1019"/>
    <n v="0.25"/>
  </r>
  <r>
    <x v="0"/>
    <n v="1185732"/>
    <x v="173"/>
    <x v="4"/>
    <s v="Georgia"/>
    <s v="Atlanta"/>
    <x v="3"/>
    <n v="0.35"/>
    <x v="21"/>
    <x v="43"/>
    <x v="57"/>
    <n v="0.3"/>
  </r>
  <r>
    <x v="0"/>
    <n v="1185732"/>
    <x v="173"/>
    <x v="4"/>
    <s v="Georgia"/>
    <s v="Atlanta"/>
    <x v="4"/>
    <n v="0.5"/>
    <x v="26"/>
    <x v="76"/>
    <x v="720"/>
    <n v="0.35"/>
  </r>
  <r>
    <x v="0"/>
    <n v="1185732"/>
    <x v="173"/>
    <x v="4"/>
    <s v="Georgia"/>
    <s v="Atlanta"/>
    <x v="5"/>
    <n v="0.4"/>
    <x v="6"/>
    <x v="75"/>
    <x v="22"/>
    <n v="0.5"/>
  </r>
  <r>
    <x v="0"/>
    <n v="1185732"/>
    <x v="202"/>
    <x v="4"/>
    <s v="Georgia"/>
    <s v="Atlanta"/>
    <x v="0"/>
    <n v="0.4"/>
    <x v="15"/>
    <x v="555"/>
    <x v="1020"/>
    <n v="0.45"/>
  </r>
  <r>
    <x v="0"/>
    <n v="1185732"/>
    <x v="202"/>
    <x v="4"/>
    <s v="Georgia"/>
    <s v="Atlanta"/>
    <x v="1"/>
    <n v="0.4"/>
    <x v="26"/>
    <x v="168"/>
    <x v="1021"/>
    <n v="0.35"/>
  </r>
  <r>
    <x v="0"/>
    <n v="1185732"/>
    <x v="202"/>
    <x v="4"/>
    <s v="Georgia"/>
    <s v="Atlanta"/>
    <x v="2"/>
    <n v="0.30000000000000004"/>
    <x v="28"/>
    <x v="161"/>
    <x v="89"/>
    <n v="0.25"/>
  </r>
  <r>
    <x v="0"/>
    <n v="1185732"/>
    <x v="202"/>
    <x v="4"/>
    <s v="South Carolina"/>
    <s v="Charleston"/>
    <x v="3"/>
    <n v="0.35"/>
    <x v="22"/>
    <x v="44"/>
    <x v="399"/>
    <n v="0.3"/>
  </r>
  <r>
    <x v="0"/>
    <n v="1185732"/>
    <x v="202"/>
    <x v="4"/>
    <s v="South Carolina"/>
    <s v="Charleston"/>
    <x v="4"/>
    <n v="0.5"/>
    <x v="19"/>
    <x v="47"/>
    <x v="44"/>
    <n v="0.35"/>
  </r>
  <r>
    <x v="0"/>
    <n v="1185732"/>
    <x v="202"/>
    <x v="4"/>
    <s v="South Carolina"/>
    <s v="Charleston"/>
    <x v="5"/>
    <n v="0.35"/>
    <x v="9"/>
    <x v="57"/>
    <x v="2"/>
    <n v="0.5"/>
  </r>
  <r>
    <x v="0"/>
    <n v="1185732"/>
    <x v="707"/>
    <x v="4"/>
    <s v="South Carolina"/>
    <s v="Charleston"/>
    <x v="0"/>
    <n v="0.35"/>
    <x v="73"/>
    <x v="556"/>
    <x v="1022"/>
    <n v="0.45"/>
  </r>
  <r>
    <x v="0"/>
    <n v="1185732"/>
    <x v="707"/>
    <x v="4"/>
    <s v="South Carolina"/>
    <s v="Charleston"/>
    <x v="1"/>
    <n v="0.35"/>
    <x v="19"/>
    <x v="39"/>
    <x v="42"/>
    <n v="0.35"/>
  </r>
  <r>
    <x v="0"/>
    <n v="1185732"/>
    <x v="707"/>
    <x v="4"/>
    <s v="South Carolina"/>
    <s v="Charleston"/>
    <x v="2"/>
    <n v="0.25"/>
    <x v="26"/>
    <x v="503"/>
    <x v="1023"/>
    <n v="0.25"/>
  </r>
  <r>
    <x v="0"/>
    <n v="1185732"/>
    <x v="707"/>
    <x v="4"/>
    <s v="South Carolina"/>
    <s v="Charleston"/>
    <x v="3"/>
    <n v="0.29999999999999993"/>
    <x v="30"/>
    <x v="557"/>
    <x v="1024"/>
    <n v="0.3"/>
  </r>
  <r>
    <x v="0"/>
    <n v="1185732"/>
    <x v="707"/>
    <x v="4"/>
    <s v="South Carolina"/>
    <s v="Charleston"/>
    <x v="4"/>
    <n v="0.45000000000000007"/>
    <x v="22"/>
    <x v="214"/>
    <x v="979"/>
    <n v="0.35"/>
  </r>
  <r>
    <x v="0"/>
    <n v="1185732"/>
    <x v="707"/>
    <x v="4"/>
    <s v="South Carolina"/>
    <s v="Charleston"/>
    <x v="5"/>
    <n v="0.35"/>
    <x v="26"/>
    <x v="51"/>
    <x v="720"/>
    <n v="0.5"/>
  </r>
  <r>
    <x v="0"/>
    <n v="1185732"/>
    <x v="229"/>
    <x v="4"/>
    <s v="South Carolina"/>
    <s v="Charleston"/>
    <x v="0"/>
    <n v="0.35"/>
    <x v="17"/>
    <x v="83"/>
    <x v="1025"/>
    <n v="0.45"/>
  </r>
  <r>
    <x v="0"/>
    <n v="1185732"/>
    <x v="229"/>
    <x v="4"/>
    <s v="South Carolina"/>
    <s v="Charleston"/>
    <x v="1"/>
    <n v="0.35"/>
    <x v="21"/>
    <x v="43"/>
    <x v="47"/>
    <n v="0.35"/>
  </r>
  <r>
    <x v="0"/>
    <n v="1185732"/>
    <x v="229"/>
    <x v="4"/>
    <s v="South Carolina"/>
    <s v="Charleston"/>
    <x v="2"/>
    <n v="0.25"/>
    <x v="21"/>
    <x v="149"/>
    <x v="678"/>
    <n v="0.25"/>
  </r>
  <r>
    <x v="0"/>
    <n v="1185732"/>
    <x v="229"/>
    <x v="4"/>
    <s v="South Carolina"/>
    <s v="Charleston"/>
    <x v="3"/>
    <n v="0.29999999999999993"/>
    <x v="24"/>
    <x v="558"/>
    <x v="1004"/>
    <n v="0.3"/>
  </r>
  <r>
    <x v="0"/>
    <n v="1185732"/>
    <x v="229"/>
    <x v="4"/>
    <s v="South Carolina"/>
    <s v="Charleston"/>
    <x v="4"/>
    <n v="0.5"/>
    <x v="22"/>
    <x v="64"/>
    <x v="172"/>
    <n v="0.35"/>
  </r>
  <r>
    <x v="0"/>
    <n v="1185732"/>
    <x v="229"/>
    <x v="4"/>
    <s v="South Carolina"/>
    <s v="Charleston"/>
    <x v="5"/>
    <n v="0.4"/>
    <x v="28"/>
    <x v="72"/>
    <x v="1026"/>
    <n v="0.5"/>
  </r>
  <r>
    <x v="0"/>
    <n v="1185732"/>
    <x v="258"/>
    <x v="4"/>
    <s v="South Carolina"/>
    <s v="Charleston"/>
    <x v="0"/>
    <n v="0.5"/>
    <x v="74"/>
    <x v="35"/>
    <x v="1027"/>
    <n v="0.45"/>
  </r>
  <r>
    <x v="0"/>
    <n v="1185732"/>
    <x v="258"/>
    <x v="4"/>
    <s v="South Carolina"/>
    <s v="Charleston"/>
    <x v="1"/>
    <n v="0.5"/>
    <x v="29"/>
    <x v="67"/>
    <x v="77"/>
    <n v="0.35"/>
  </r>
  <r>
    <x v="0"/>
    <n v="1185732"/>
    <x v="258"/>
    <x v="4"/>
    <s v="South Carolina"/>
    <s v="Charleston"/>
    <x v="2"/>
    <n v="0.45"/>
    <x v="26"/>
    <x v="277"/>
    <x v="1028"/>
    <n v="0.25"/>
  </r>
  <r>
    <x v="0"/>
    <n v="1185732"/>
    <x v="258"/>
    <x v="4"/>
    <s v="South Carolina"/>
    <s v="Charleston"/>
    <x v="3"/>
    <n v="0.45"/>
    <x v="21"/>
    <x v="110"/>
    <x v="516"/>
    <n v="0.3"/>
  </r>
  <r>
    <x v="0"/>
    <n v="1185732"/>
    <x v="258"/>
    <x v="4"/>
    <s v="South Carolina"/>
    <s v="Charleston"/>
    <x v="4"/>
    <n v="0.54999999999999993"/>
    <x v="19"/>
    <x v="237"/>
    <x v="1029"/>
    <n v="0.35"/>
  </r>
  <r>
    <x v="0"/>
    <n v="1185732"/>
    <x v="258"/>
    <x v="4"/>
    <s v="South Carolina"/>
    <s v="Charleston"/>
    <x v="5"/>
    <n v="0.6"/>
    <x v="9"/>
    <x v="204"/>
    <x v="1030"/>
    <n v="0.5"/>
  </r>
  <r>
    <x v="0"/>
    <n v="1185732"/>
    <x v="291"/>
    <x v="4"/>
    <s v="South Carolina"/>
    <s v="Charleston"/>
    <x v="0"/>
    <n v="0.54999999999999993"/>
    <x v="11"/>
    <x v="559"/>
    <x v="1031"/>
    <n v="0.45"/>
  </r>
  <r>
    <x v="0"/>
    <n v="1185732"/>
    <x v="291"/>
    <x v="4"/>
    <s v="South Carolina"/>
    <s v="Charleston"/>
    <x v="1"/>
    <n v="0.5"/>
    <x v="9"/>
    <x v="2"/>
    <x v="2"/>
    <n v="0.35"/>
  </r>
  <r>
    <x v="0"/>
    <n v="1185732"/>
    <x v="291"/>
    <x v="4"/>
    <s v="South Carolina"/>
    <s v="Charleston"/>
    <x v="2"/>
    <n v="0.5"/>
    <x v="28"/>
    <x v="73"/>
    <x v="1032"/>
    <n v="0.25"/>
  </r>
  <r>
    <x v="0"/>
    <n v="1185732"/>
    <x v="291"/>
    <x v="4"/>
    <s v="South Carolina"/>
    <s v="Charleston"/>
    <x v="3"/>
    <n v="0.5"/>
    <x v="29"/>
    <x v="67"/>
    <x v="56"/>
    <n v="0.3"/>
  </r>
  <r>
    <x v="0"/>
    <n v="1185732"/>
    <x v="291"/>
    <x v="4"/>
    <s v="South Carolina"/>
    <s v="Charleston"/>
    <x v="4"/>
    <n v="0.65"/>
    <x v="29"/>
    <x v="62"/>
    <x v="24"/>
    <n v="0.35"/>
  </r>
  <r>
    <x v="0"/>
    <n v="1185732"/>
    <x v="291"/>
    <x v="4"/>
    <s v="South Carolina"/>
    <s v="Charleston"/>
    <x v="5"/>
    <n v="0.7"/>
    <x v="8"/>
    <x v="94"/>
    <x v="443"/>
    <n v="0.5"/>
  </r>
  <r>
    <x v="0"/>
    <n v="1185732"/>
    <x v="319"/>
    <x v="4"/>
    <s v="South Carolina"/>
    <s v="Charleston"/>
    <x v="0"/>
    <n v="0.65"/>
    <x v="16"/>
    <x v="31"/>
    <x v="444"/>
    <n v="0.45"/>
  </r>
  <r>
    <x v="0"/>
    <n v="1185732"/>
    <x v="319"/>
    <x v="4"/>
    <s v="South Carolina"/>
    <s v="Charleston"/>
    <x v="1"/>
    <n v="0.60000000000000009"/>
    <x v="3"/>
    <x v="280"/>
    <x v="445"/>
    <n v="0.35"/>
  </r>
  <r>
    <x v="0"/>
    <n v="1185732"/>
    <x v="319"/>
    <x v="4"/>
    <s v="South Carolina"/>
    <s v="Charleston"/>
    <x v="2"/>
    <n v="0.55000000000000004"/>
    <x v="6"/>
    <x v="112"/>
    <x v="174"/>
    <n v="0.25"/>
  </r>
  <r>
    <x v="0"/>
    <n v="1185732"/>
    <x v="319"/>
    <x v="4"/>
    <s v="South Carolina"/>
    <s v="Charleston"/>
    <x v="3"/>
    <n v="0.55000000000000004"/>
    <x v="28"/>
    <x v="98"/>
    <x v="446"/>
    <n v="0.3"/>
  </r>
  <r>
    <x v="0"/>
    <n v="1185732"/>
    <x v="319"/>
    <x v="4"/>
    <s v="South Carolina"/>
    <s v="Charleston"/>
    <x v="4"/>
    <n v="0.65"/>
    <x v="9"/>
    <x v="95"/>
    <x v="447"/>
    <n v="0.35"/>
  </r>
  <r>
    <x v="0"/>
    <n v="1185732"/>
    <x v="319"/>
    <x v="4"/>
    <s v="South Carolina"/>
    <s v="Charleston"/>
    <x v="5"/>
    <n v="0.7"/>
    <x v="17"/>
    <x v="22"/>
    <x v="448"/>
    <n v="0.5"/>
  </r>
  <r>
    <x v="0"/>
    <n v="1185732"/>
    <x v="351"/>
    <x v="4"/>
    <s v="South Carolina"/>
    <s v="Charleston"/>
    <x v="0"/>
    <n v="0.65"/>
    <x v="55"/>
    <x v="281"/>
    <x v="449"/>
    <n v="0.45"/>
  </r>
  <r>
    <x v="0"/>
    <n v="1185732"/>
    <x v="351"/>
    <x v="4"/>
    <s v="South Carolina"/>
    <s v="Charleston"/>
    <x v="1"/>
    <n v="0.60000000000000009"/>
    <x v="3"/>
    <x v="280"/>
    <x v="445"/>
    <n v="0.35"/>
  </r>
  <r>
    <x v="0"/>
    <n v="1185732"/>
    <x v="351"/>
    <x v="4"/>
    <s v="South Carolina"/>
    <s v="Charleston"/>
    <x v="2"/>
    <n v="0.55000000000000004"/>
    <x v="6"/>
    <x v="112"/>
    <x v="174"/>
    <n v="0.25"/>
  </r>
  <r>
    <x v="0"/>
    <n v="1185732"/>
    <x v="351"/>
    <x v="4"/>
    <s v="South Carolina"/>
    <s v="Charleston"/>
    <x v="3"/>
    <n v="0.45"/>
    <x v="28"/>
    <x v="275"/>
    <x v="450"/>
    <n v="0.3"/>
  </r>
  <r>
    <x v="0"/>
    <n v="1185732"/>
    <x v="351"/>
    <x v="4"/>
    <s v="South Carolina"/>
    <s v="Charleston"/>
    <x v="4"/>
    <n v="0.55000000000000004"/>
    <x v="29"/>
    <x v="69"/>
    <x v="81"/>
    <n v="0.35"/>
  </r>
  <r>
    <x v="0"/>
    <n v="1185732"/>
    <x v="351"/>
    <x v="4"/>
    <s v="South Carolina"/>
    <s v="Charleston"/>
    <x v="5"/>
    <n v="0.60000000000000009"/>
    <x v="8"/>
    <x v="97"/>
    <x v="451"/>
    <n v="0.5"/>
  </r>
  <r>
    <x v="0"/>
    <n v="1185732"/>
    <x v="381"/>
    <x v="4"/>
    <s v="South Carolina"/>
    <s v="Charleston"/>
    <x v="0"/>
    <n v="0.55000000000000004"/>
    <x v="13"/>
    <x v="24"/>
    <x v="1033"/>
    <n v="0.45"/>
  </r>
  <r>
    <x v="0"/>
    <n v="1185732"/>
    <x v="381"/>
    <x v="4"/>
    <s v="South Carolina"/>
    <s v="Charleston"/>
    <x v="1"/>
    <n v="0.50000000000000011"/>
    <x v="6"/>
    <x v="285"/>
    <x v="131"/>
    <n v="0.35"/>
  </r>
  <r>
    <x v="0"/>
    <n v="1185732"/>
    <x v="381"/>
    <x v="4"/>
    <s v="South Carolina"/>
    <s v="Charleston"/>
    <x v="2"/>
    <n v="0.4"/>
    <x v="26"/>
    <x v="168"/>
    <x v="91"/>
    <n v="0.25"/>
  </r>
  <r>
    <x v="0"/>
    <n v="1185732"/>
    <x v="381"/>
    <x v="4"/>
    <s v="South Carolina"/>
    <s v="Charleston"/>
    <x v="3"/>
    <n v="0.4"/>
    <x v="19"/>
    <x v="57"/>
    <x v="97"/>
    <n v="0.3"/>
  </r>
  <r>
    <x v="0"/>
    <n v="1185732"/>
    <x v="381"/>
    <x v="4"/>
    <s v="South Carolina"/>
    <s v="Charleston"/>
    <x v="4"/>
    <n v="0.5"/>
    <x v="19"/>
    <x v="47"/>
    <x v="44"/>
    <n v="0.35"/>
  </r>
  <r>
    <x v="0"/>
    <n v="1185732"/>
    <x v="381"/>
    <x v="4"/>
    <s v="South Carolina"/>
    <s v="Charleston"/>
    <x v="5"/>
    <n v="0.55000000000000004"/>
    <x v="9"/>
    <x v="61"/>
    <x v="725"/>
    <n v="0.5"/>
  </r>
  <r>
    <x v="0"/>
    <n v="1185732"/>
    <x v="413"/>
    <x v="4"/>
    <s v="South Carolina"/>
    <s v="Charleston"/>
    <x v="0"/>
    <n v="0.55000000000000004"/>
    <x v="17"/>
    <x v="32"/>
    <x v="857"/>
    <n v="0.45"/>
  </r>
  <r>
    <x v="0"/>
    <n v="1185732"/>
    <x v="413"/>
    <x v="4"/>
    <s v="South Carolina"/>
    <s v="Charleston"/>
    <x v="1"/>
    <n v="0.45000000000000012"/>
    <x v="9"/>
    <x v="560"/>
    <x v="323"/>
    <n v="0.35"/>
  </r>
  <r>
    <x v="0"/>
    <n v="1185732"/>
    <x v="413"/>
    <x v="4"/>
    <s v="South Carolina"/>
    <s v="Charleston"/>
    <x v="2"/>
    <n v="0.45000000000000012"/>
    <x v="21"/>
    <x v="561"/>
    <x v="1034"/>
    <n v="0.25"/>
  </r>
  <r>
    <x v="0"/>
    <n v="1185732"/>
    <x v="413"/>
    <x v="4"/>
    <s v="South Carolina"/>
    <s v="Charleston"/>
    <x v="3"/>
    <n v="0.45000000000000012"/>
    <x v="25"/>
    <x v="562"/>
    <x v="339"/>
    <n v="0.3"/>
  </r>
  <r>
    <x v="0"/>
    <n v="1185732"/>
    <x v="413"/>
    <x v="4"/>
    <s v="South Carolina"/>
    <s v="Charleston"/>
    <x v="4"/>
    <n v="0.55000000000000004"/>
    <x v="25"/>
    <x v="448"/>
    <x v="805"/>
    <n v="0.35"/>
  </r>
  <r>
    <x v="0"/>
    <n v="1185732"/>
    <x v="413"/>
    <x v="4"/>
    <s v="South Carolina"/>
    <s v="Charleston"/>
    <x v="5"/>
    <n v="0.6"/>
    <x v="28"/>
    <x v="165"/>
    <x v="1035"/>
    <n v="0.5"/>
  </r>
  <r>
    <x v="0"/>
    <n v="1185732"/>
    <x v="443"/>
    <x v="4"/>
    <s v="South Carolina"/>
    <s v="Charleston"/>
    <x v="0"/>
    <n v="0.55000000000000004"/>
    <x v="8"/>
    <x v="16"/>
    <x v="1036"/>
    <n v="0.45"/>
  </r>
  <r>
    <x v="0"/>
    <n v="1185732"/>
    <x v="443"/>
    <x v="4"/>
    <s v="South Carolina"/>
    <s v="Charleston"/>
    <x v="1"/>
    <n v="0.45000000000000012"/>
    <x v="29"/>
    <x v="473"/>
    <x v="1037"/>
    <n v="0.35"/>
  </r>
  <r>
    <x v="0"/>
    <n v="1185732"/>
    <x v="443"/>
    <x v="4"/>
    <s v="South Carolina"/>
    <s v="Charleston"/>
    <x v="2"/>
    <n v="0.45000000000000012"/>
    <x v="75"/>
    <x v="563"/>
    <x v="1038"/>
    <n v="0.25"/>
  </r>
  <r>
    <x v="0"/>
    <n v="1185732"/>
    <x v="443"/>
    <x v="4"/>
    <s v="South Carolina"/>
    <s v="Charleston"/>
    <x v="3"/>
    <n v="0.55000000000000016"/>
    <x v="29"/>
    <x v="285"/>
    <x v="1039"/>
    <n v="0.3"/>
  </r>
  <r>
    <x v="0"/>
    <n v="1185732"/>
    <x v="443"/>
    <x v="4"/>
    <s v="South Carolina"/>
    <s v="Charleston"/>
    <x v="4"/>
    <n v="0.7"/>
    <x v="26"/>
    <x v="235"/>
    <x v="1040"/>
    <n v="0.35"/>
  </r>
  <r>
    <x v="0"/>
    <n v="1185732"/>
    <x v="443"/>
    <x v="4"/>
    <s v="South Carolina"/>
    <s v="Charleston"/>
    <x v="5"/>
    <n v="0.75"/>
    <x v="6"/>
    <x v="564"/>
    <x v="1041"/>
    <n v="0.5"/>
  </r>
  <r>
    <x v="0"/>
    <n v="1185732"/>
    <x v="472"/>
    <x v="4"/>
    <s v="South Carolina"/>
    <s v="Charleston"/>
    <x v="0"/>
    <n v="0.7"/>
    <x v="15"/>
    <x v="565"/>
    <x v="1042"/>
    <n v="0.45"/>
  </r>
  <r>
    <x v="0"/>
    <n v="1185732"/>
    <x v="472"/>
    <x v="4"/>
    <s v="South Carolina"/>
    <s v="Charleston"/>
    <x v="1"/>
    <n v="0.60000000000000009"/>
    <x v="10"/>
    <x v="102"/>
    <x v="100"/>
    <n v="0.35"/>
  </r>
  <r>
    <x v="2"/>
    <n v="1185732"/>
    <x v="472"/>
    <x v="4"/>
    <s v="South Carolina"/>
    <s v="Charleston"/>
    <x v="2"/>
    <n v="0.60000000000000009"/>
    <x v="6"/>
    <x v="284"/>
    <x v="1039"/>
    <n v="0.25"/>
  </r>
  <r>
    <x v="2"/>
    <n v="1185732"/>
    <x v="472"/>
    <x v="4"/>
    <s v="South Carolina"/>
    <s v="Charleston"/>
    <x v="3"/>
    <n v="0.60000000000000009"/>
    <x v="28"/>
    <x v="441"/>
    <x v="1043"/>
    <n v="0.3"/>
  </r>
  <r>
    <x v="2"/>
    <n v="1185732"/>
    <x v="472"/>
    <x v="4"/>
    <s v="South Carolina"/>
    <s v="Charleston"/>
    <x v="4"/>
    <n v="0.7"/>
    <x v="28"/>
    <x v="100"/>
    <x v="1044"/>
    <n v="0.35"/>
  </r>
  <r>
    <x v="2"/>
    <n v="1185732"/>
    <x v="472"/>
    <x v="4"/>
    <s v="South Carolina"/>
    <s v="Charleston"/>
    <x v="5"/>
    <n v="0.75"/>
    <x v="10"/>
    <x v="566"/>
    <x v="1045"/>
    <n v="0.5"/>
  </r>
  <r>
    <x v="2"/>
    <n v="1185732"/>
    <x v="170"/>
    <x v="4"/>
    <s v="South Carolina"/>
    <s v="Charleston"/>
    <x v="0"/>
    <n v="0.35"/>
    <x v="8"/>
    <x v="567"/>
    <x v="60"/>
    <n v="0.4"/>
  </r>
  <r>
    <x v="2"/>
    <n v="1185732"/>
    <x v="170"/>
    <x v="4"/>
    <s v="South Carolina"/>
    <s v="Charleston"/>
    <x v="1"/>
    <n v="0.35"/>
    <x v="26"/>
    <x v="51"/>
    <x v="55"/>
    <n v="0.35"/>
  </r>
  <r>
    <x v="2"/>
    <n v="1185732"/>
    <x v="170"/>
    <x v="4"/>
    <s v="South Carolina"/>
    <s v="Charleston"/>
    <x v="2"/>
    <n v="0.25000000000000006"/>
    <x v="26"/>
    <x v="568"/>
    <x v="1046"/>
    <n v="0.4"/>
  </r>
  <r>
    <x v="2"/>
    <n v="1185732"/>
    <x v="170"/>
    <x v="4"/>
    <s v="South Carolina"/>
    <s v="Charleston"/>
    <x v="3"/>
    <n v="0.3"/>
    <x v="30"/>
    <x v="522"/>
    <x v="922"/>
    <n v="0.4"/>
  </r>
  <r>
    <x v="2"/>
    <n v="1185732"/>
    <x v="170"/>
    <x v="4"/>
    <s v="South Carolina"/>
    <s v="Charleston"/>
    <x v="4"/>
    <n v="0.45"/>
    <x v="22"/>
    <x v="65"/>
    <x v="158"/>
    <n v="0.35"/>
  </r>
  <r>
    <x v="2"/>
    <n v="1185732"/>
    <x v="170"/>
    <x v="4"/>
    <s v="South Carolina"/>
    <s v="Charleston"/>
    <x v="5"/>
    <n v="0.35"/>
    <x v="26"/>
    <x v="51"/>
    <x v="720"/>
    <n v="0.5"/>
  </r>
  <r>
    <x v="2"/>
    <n v="1185732"/>
    <x v="199"/>
    <x v="4"/>
    <s v="South Carolina"/>
    <s v="Charleston"/>
    <x v="0"/>
    <n v="0.35"/>
    <x v="17"/>
    <x v="83"/>
    <x v="106"/>
    <n v="0.4"/>
  </r>
  <r>
    <x v="2"/>
    <n v="1185732"/>
    <x v="199"/>
    <x v="4"/>
    <s v="South Carolina"/>
    <s v="Charleston"/>
    <x v="1"/>
    <n v="0.35"/>
    <x v="22"/>
    <x v="44"/>
    <x v="539"/>
    <n v="0.35"/>
  </r>
  <r>
    <x v="2"/>
    <n v="1185732"/>
    <x v="199"/>
    <x v="4"/>
    <s v="South Carolina"/>
    <s v="Charleston"/>
    <x v="2"/>
    <n v="0.25000000000000006"/>
    <x v="21"/>
    <x v="325"/>
    <x v="1047"/>
    <n v="0.4"/>
  </r>
  <r>
    <x v="2"/>
    <n v="1185732"/>
    <x v="199"/>
    <x v="4"/>
    <s v="North Carolina"/>
    <s v="Charlotte"/>
    <x v="3"/>
    <n v="0.3"/>
    <x v="27"/>
    <x v="147"/>
    <x v="146"/>
    <n v="0.4"/>
  </r>
  <r>
    <x v="2"/>
    <n v="1185732"/>
    <x v="199"/>
    <x v="4"/>
    <s v="North Carolina"/>
    <s v="Charlotte"/>
    <x v="4"/>
    <n v="0.45"/>
    <x v="24"/>
    <x v="50"/>
    <x v="54"/>
    <n v="0.35"/>
  </r>
  <r>
    <x v="2"/>
    <n v="1185732"/>
    <x v="199"/>
    <x v="4"/>
    <s v="North Carolina"/>
    <s v="Charlotte"/>
    <x v="5"/>
    <n v="0.3"/>
    <x v="19"/>
    <x v="187"/>
    <x v="147"/>
    <n v="0.5"/>
  </r>
  <r>
    <x v="2"/>
    <n v="1185732"/>
    <x v="704"/>
    <x v="4"/>
    <s v="North Carolina"/>
    <s v="Charlotte"/>
    <x v="0"/>
    <n v="0.3"/>
    <x v="18"/>
    <x v="569"/>
    <x v="1048"/>
    <n v="0.4"/>
  </r>
  <r>
    <x v="2"/>
    <n v="1185732"/>
    <x v="704"/>
    <x v="4"/>
    <s v="North Carolina"/>
    <s v="Charlotte"/>
    <x v="1"/>
    <n v="0.3"/>
    <x v="24"/>
    <x v="199"/>
    <x v="146"/>
    <n v="0.35"/>
  </r>
  <r>
    <x v="2"/>
    <n v="1185732"/>
    <x v="704"/>
    <x v="4"/>
    <s v="North Carolina"/>
    <s v="Charlotte"/>
    <x v="2"/>
    <n v="0.2"/>
    <x v="22"/>
    <x v="138"/>
    <x v="391"/>
    <n v="0.4"/>
  </r>
  <r>
    <x v="2"/>
    <n v="1185732"/>
    <x v="704"/>
    <x v="4"/>
    <s v="North Carolina"/>
    <s v="Charlotte"/>
    <x v="3"/>
    <n v="0.24999999999999992"/>
    <x v="33"/>
    <x v="570"/>
    <x v="1049"/>
    <n v="0.4"/>
  </r>
  <r>
    <x v="2"/>
    <n v="1185732"/>
    <x v="704"/>
    <x v="4"/>
    <s v="North Carolina"/>
    <s v="Charlotte"/>
    <x v="4"/>
    <n v="0.40000000000000008"/>
    <x v="27"/>
    <x v="156"/>
    <x v="227"/>
    <n v="0.35"/>
  </r>
  <r>
    <x v="2"/>
    <n v="1185732"/>
    <x v="704"/>
    <x v="4"/>
    <s v="North Carolina"/>
    <s v="Charlotte"/>
    <x v="5"/>
    <n v="0.3"/>
    <x v="22"/>
    <x v="195"/>
    <x v="87"/>
    <n v="0.5"/>
  </r>
  <r>
    <x v="2"/>
    <n v="1185732"/>
    <x v="721"/>
    <x v="4"/>
    <s v="North Carolina"/>
    <s v="Charlotte"/>
    <x v="0"/>
    <n v="0.3"/>
    <x v="10"/>
    <x v="46"/>
    <x v="147"/>
    <n v="0.4"/>
  </r>
  <r>
    <x v="2"/>
    <n v="1185732"/>
    <x v="721"/>
    <x v="4"/>
    <s v="North Carolina"/>
    <s v="Charlotte"/>
    <x v="1"/>
    <n v="0.3"/>
    <x v="30"/>
    <x v="522"/>
    <x v="1050"/>
    <n v="0.35"/>
  </r>
  <r>
    <x v="2"/>
    <n v="1185732"/>
    <x v="721"/>
    <x v="4"/>
    <s v="North Carolina"/>
    <s v="Charlotte"/>
    <x v="2"/>
    <n v="0.2"/>
    <x v="30"/>
    <x v="571"/>
    <x v="1051"/>
    <n v="0.4"/>
  </r>
  <r>
    <x v="2"/>
    <n v="1185732"/>
    <x v="721"/>
    <x v="4"/>
    <s v="North Carolina"/>
    <s v="Charlotte"/>
    <x v="3"/>
    <n v="0.24999999999999992"/>
    <x v="23"/>
    <x v="572"/>
    <x v="1052"/>
    <n v="0.4"/>
  </r>
  <r>
    <x v="2"/>
    <n v="1185732"/>
    <x v="721"/>
    <x v="4"/>
    <s v="North Carolina"/>
    <s v="Charlotte"/>
    <x v="4"/>
    <n v="0.45"/>
    <x v="27"/>
    <x v="43"/>
    <x v="47"/>
    <n v="0.35"/>
  </r>
  <r>
    <x v="2"/>
    <n v="1185732"/>
    <x v="721"/>
    <x v="4"/>
    <s v="North Carolina"/>
    <s v="Charlotte"/>
    <x v="5"/>
    <n v="0.35"/>
    <x v="21"/>
    <x v="43"/>
    <x v="167"/>
    <n v="0.5"/>
  </r>
  <r>
    <x v="2"/>
    <n v="1185732"/>
    <x v="255"/>
    <x v="4"/>
    <s v="North Carolina"/>
    <s v="Charlotte"/>
    <x v="0"/>
    <n v="0.45"/>
    <x v="76"/>
    <x v="573"/>
    <x v="1053"/>
    <n v="0.4"/>
  </r>
  <r>
    <x v="2"/>
    <n v="1185732"/>
    <x v="255"/>
    <x v="4"/>
    <s v="North Carolina"/>
    <s v="Charlotte"/>
    <x v="1"/>
    <n v="0.45"/>
    <x v="25"/>
    <x v="60"/>
    <x v="162"/>
    <n v="0.35"/>
  </r>
  <r>
    <x v="2"/>
    <n v="1185732"/>
    <x v="255"/>
    <x v="4"/>
    <s v="North Carolina"/>
    <s v="Charlotte"/>
    <x v="2"/>
    <n v="0.4"/>
    <x v="22"/>
    <x v="52"/>
    <x v="161"/>
    <n v="0.4"/>
  </r>
  <r>
    <x v="2"/>
    <n v="1185732"/>
    <x v="255"/>
    <x v="4"/>
    <s v="North Carolina"/>
    <s v="Charlotte"/>
    <x v="3"/>
    <n v="0.4"/>
    <x v="30"/>
    <x v="319"/>
    <x v="1054"/>
    <n v="0.4"/>
  </r>
  <r>
    <x v="2"/>
    <n v="1185732"/>
    <x v="255"/>
    <x v="4"/>
    <s v="North Carolina"/>
    <s v="Charlotte"/>
    <x v="4"/>
    <n v="0.49999999999999994"/>
    <x v="24"/>
    <x v="574"/>
    <x v="1055"/>
    <n v="0.35"/>
  </r>
  <r>
    <x v="2"/>
    <n v="1185732"/>
    <x v="255"/>
    <x v="4"/>
    <s v="North Carolina"/>
    <s v="Charlotte"/>
    <x v="5"/>
    <n v="0.54999999999999993"/>
    <x v="19"/>
    <x v="237"/>
    <x v="1056"/>
    <n v="0.5"/>
  </r>
  <r>
    <x v="2"/>
    <n v="1185732"/>
    <x v="288"/>
    <x v="4"/>
    <s v="North Carolina"/>
    <s v="Charlotte"/>
    <x v="0"/>
    <n v="0.49999999999999994"/>
    <x v="5"/>
    <x v="575"/>
    <x v="1057"/>
    <n v="0.4"/>
  </r>
  <r>
    <x v="2"/>
    <n v="1185732"/>
    <x v="288"/>
    <x v="4"/>
    <s v="North Carolina"/>
    <s v="Charlotte"/>
    <x v="1"/>
    <n v="0.45"/>
    <x v="19"/>
    <x v="38"/>
    <x v="41"/>
    <n v="0.35"/>
  </r>
  <r>
    <x v="2"/>
    <n v="1185732"/>
    <x v="288"/>
    <x v="4"/>
    <s v="North Carolina"/>
    <s v="Charlotte"/>
    <x v="2"/>
    <n v="0.5"/>
    <x v="21"/>
    <x v="71"/>
    <x v="7"/>
    <n v="0.4"/>
  </r>
  <r>
    <x v="2"/>
    <n v="1185732"/>
    <x v="288"/>
    <x v="4"/>
    <s v="North Carolina"/>
    <s v="Charlotte"/>
    <x v="3"/>
    <n v="0.5"/>
    <x v="25"/>
    <x v="80"/>
    <x v="53"/>
    <n v="0.4"/>
  </r>
  <r>
    <x v="2"/>
    <n v="1185732"/>
    <x v="288"/>
    <x v="4"/>
    <s v="North Carolina"/>
    <s v="Charlotte"/>
    <x v="4"/>
    <n v="0.65"/>
    <x v="25"/>
    <x v="105"/>
    <x v="1058"/>
    <n v="0.35"/>
  </r>
  <r>
    <x v="2"/>
    <n v="1185732"/>
    <x v="288"/>
    <x v="4"/>
    <s v="North Carolina"/>
    <s v="Charlotte"/>
    <x v="5"/>
    <n v="0.7"/>
    <x v="6"/>
    <x v="576"/>
    <x v="935"/>
    <n v="0.5"/>
  </r>
  <r>
    <x v="2"/>
    <n v="1185732"/>
    <x v="316"/>
    <x v="4"/>
    <s v="North Carolina"/>
    <s v="Charlotte"/>
    <x v="0"/>
    <n v="0.65"/>
    <x v="11"/>
    <x v="22"/>
    <x v="1059"/>
    <n v="0.4"/>
  </r>
  <r>
    <x v="2"/>
    <n v="1185732"/>
    <x v="316"/>
    <x v="4"/>
    <s v="North Carolina"/>
    <s v="Charlotte"/>
    <x v="1"/>
    <n v="0.60000000000000009"/>
    <x v="9"/>
    <x v="430"/>
    <x v="1060"/>
    <n v="0.35"/>
  </r>
  <r>
    <x v="2"/>
    <n v="1185732"/>
    <x v="316"/>
    <x v="4"/>
    <s v="North Carolina"/>
    <s v="Charlotte"/>
    <x v="2"/>
    <n v="0.55000000000000004"/>
    <x v="26"/>
    <x v="99"/>
    <x v="1061"/>
    <n v="0.4"/>
  </r>
  <r>
    <x v="2"/>
    <n v="1185732"/>
    <x v="316"/>
    <x v="4"/>
    <s v="North Carolina"/>
    <s v="Charlotte"/>
    <x v="3"/>
    <n v="0.55000000000000004"/>
    <x v="21"/>
    <x v="104"/>
    <x v="630"/>
    <n v="0.4"/>
  </r>
  <r>
    <x v="2"/>
    <n v="1185732"/>
    <x v="316"/>
    <x v="4"/>
    <s v="North Carolina"/>
    <s v="Charlotte"/>
    <x v="4"/>
    <n v="0.65"/>
    <x v="19"/>
    <x v="108"/>
    <x v="835"/>
    <n v="0.35"/>
  </r>
  <r>
    <x v="2"/>
    <n v="1185732"/>
    <x v="316"/>
    <x v="4"/>
    <s v="North Carolina"/>
    <s v="Charlotte"/>
    <x v="5"/>
    <n v="0.7"/>
    <x v="10"/>
    <x v="291"/>
    <x v="464"/>
    <n v="0.5"/>
  </r>
  <r>
    <x v="2"/>
    <n v="1185732"/>
    <x v="348"/>
    <x v="4"/>
    <s v="North Carolina"/>
    <s v="Charlotte"/>
    <x v="0"/>
    <n v="0.65"/>
    <x v="13"/>
    <x v="577"/>
    <x v="1062"/>
    <n v="0.4"/>
  </r>
  <r>
    <x v="2"/>
    <n v="1185732"/>
    <x v="348"/>
    <x v="4"/>
    <s v="North Carolina"/>
    <s v="Charlotte"/>
    <x v="1"/>
    <n v="0.60000000000000009"/>
    <x v="9"/>
    <x v="430"/>
    <x v="1060"/>
    <n v="0.35"/>
  </r>
  <r>
    <x v="2"/>
    <n v="1185732"/>
    <x v="348"/>
    <x v="4"/>
    <s v="North Carolina"/>
    <s v="Charlotte"/>
    <x v="2"/>
    <n v="0.55000000000000004"/>
    <x v="26"/>
    <x v="99"/>
    <x v="1061"/>
    <n v="0.4"/>
  </r>
  <r>
    <x v="2"/>
    <n v="1185732"/>
    <x v="348"/>
    <x v="4"/>
    <s v="North Carolina"/>
    <s v="Charlotte"/>
    <x v="3"/>
    <n v="0.45"/>
    <x v="21"/>
    <x v="110"/>
    <x v="149"/>
    <n v="0.4"/>
  </r>
  <r>
    <x v="2"/>
    <n v="1185732"/>
    <x v="348"/>
    <x v="4"/>
    <s v="North Carolina"/>
    <s v="Charlotte"/>
    <x v="4"/>
    <n v="0.55000000000000004"/>
    <x v="25"/>
    <x v="448"/>
    <x v="805"/>
    <n v="0.35"/>
  </r>
  <r>
    <x v="2"/>
    <n v="1185732"/>
    <x v="348"/>
    <x v="4"/>
    <s v="North Carolina"/>
    <s v="Charlotte"/>
    <x v="5"/>
    <n v="0.60000000000000009"/>
    <x v="6"/>
    <x v="284"/>
    <x v="455"/>
    <n v="0.5"/>
  </r>
  <r>
    <x v="2"/>
    <n v="1185732"/>
    <x v="378"/>
    <x v="4"/>
    <s v="North Carolina"/>
    <s v="Charlotte"/>
    <x v="0"/>
    <n v="0.55000000000000004"/>
    <x v="8"/>
    <x v="16"/>
    <x v="1063"/>
    <n v="0.4"/>
  </r>
  <r>
    <x v="2"/>
    <n v="1185732"/>
    <x v="378"/>
    <x v="4"/>
    <s v="North Carolina"/>
    <s v="Charlotte"/>
    <x v="1"/>
    <n v="0.50000000000000011"/>
    <x v="26"/>
    <x v="286"/>
    <x v="92"/>
    <n v="0.35"/>
  </r>
  <r>
    <x v="2"/>
    <n v="1185732"/>
    <x v="378"/>
    <x v="4"/>
    <s v="North Carolina"/>
    <s v="Charlotte"/>
    <x v="2"/>
    <n v="0.30000000000000004"/>
    <x v="22"/>
    <x v="509"/>
    <x v="548"/>
    <n v="0.4"/>
  </r>
  <r>
    <x v="2"/>
    <n v="1185732"/>
    <x v="378"/>
    <x v="4"/>
    <s v="North Carolina"/>
    <s v="Charlotte"/>
    <x v="3"/>
    <n v="0.30000000000000004"/>
    <x v="24"/>
    <x v="160"/>
    <x v="326"/>
    <n v="0.4"/>
  </r>
  <r>
    <x v="2"/>
    <n v="1185732"/>
    <x v="378"/>
    <x v="4"/>
    <s v="North Carolina"/>
    <s v="Charlotte"/>
    <x v="4"/>
    <n v="0.4"/>
    <x v="24"/>
    <x v="48"/>
    <x v="97"/>
    <n v="0.35"/>
  </r>
  <r>
    <x v="2"/>
    <n v="1185732"/>
    <x v="378"/>
    <x v="4"/>
    <s v="North Carolina"/>
    <s v="Charlotte"/>
    <x v="5"/>
    <n v="0.45000000000000007"/>
    <x v="19"/>
    <x v="242"/>
    <x v="1064"/>
    <n v="0.5"/>
  </r>
  <r>
    <x v="2"/>
    <n v="1185732"/>
    <x v="410"/>
    <x v="4"/>
    <s v="North Carolina"/>
    <s v="Charlotte"/>
    <x v="0"/>
    <n v="0.45000000000000007"/>
    <x v="10"/>
    <x v="549"/>
    <x v="1064"/>
    <n v="0.4"/>
  </r>
  <r>
    <x v="2"/>
    <n v="1185732"/>
    <x v="410"/>
    <x v="4"/>
    <s v="North Carolina"/>
    <s v="Charlotte"/>
    <x v="1"/>
    <n v="0.35000000000000009"/>
    <x v="19"/>
    <x v="578"/>
    <x v="1065"/>
    <n v="0.35"/>
  </r>
  <r>
    <x v="2"/>
    <n v="1185732"/>
    <x v="410"/>
    <x v="4"/>
    <s v="North Carolina"/>
    <s v="Charlotte"/>
    <x v="2"/>
    <n v="0.35000000000000009"/>
    <x v="30"/>
    <x v="579"/>
    <x v="1066"/>
    <n v="0.4"/>
  </r>
  <r>
    <x v="2"/>
    <n v="1185732"/>
    <x v="410"/>
    <x v="4"/>
    <s v="North Carolina"/>
    <s v="Charlotte"/>
    <x v="3"/>
    <n v="0.35000000000000009"/>
    <x v="20"/>
    <x v="580"/>
    <x v="728"/>
    <n v="0.4"/>
  </r>
  <r>
    <x v="2"/>
    <n v="1185732"/>
    <x v="410"/>
    <x v="4"/>
    <s v="North Carolina"/>
    <s v="Charlotte"/>
    <x v="4"/>
    <n v="0.45000000000000007"/>
    <x v="20"/>
    <x v="451"/>
    <x v="615"/>
    <n v="0.35"/>
  </r>
  <r>
    <x v="2"/>
    <n v="1185732"/>
    <x v="410"/>
    <x v="4"/>
    <s v="North Carolina"/>
    <s v="Charlotte"/>
    <x v="5"/>
    <n v="0.5"/>
    <x v="21"/>
    <x v="71"/>
    <x v="402"/>
    <n v="0.5"/>
  </r>
  <r>
    <x v="2"/>
    <n v="1185732"/>
    <x v="440"/>
    <x v="4"/>
    <s v="North Carolina"/>
    <s v="Charlotte"/>
    <x v="0"/>
    <n v="0.45000000000000007"/>
    <x v="6"/>
    <x v="104"/>
    <x v="630"/>
    <n v="0.4"/>
  </r>
  <r>
    <x v="2"/>
    <n v="1185732"/>
    <x v="440"/>
    <x v="4"/>
    <s v="North Carolina"/>
    <s v="Charlotte"/>
    <x v="1"/>
    <n v="0.35000000000000009"/>
    <x v="25"/>
    <x v="581"/>
    <x v="1067"/>
    <n v="0.35"/>
  </r>
  <r>
    <x v="2"/>
    <n v="1185732"/>
    <x v="440"/>
    <x v="4"/>
    <s v="North Carolina"/>
    <s v="Charlotte"/>
    <x v="2"/>
    <n v="0.40000000000000013"/>
    <x v="77"/>
    <x v="582"/>
    <x v="1068"/>
    <n v="0.4"/>
  </r>
  <r>
    <x v="2"/>
    <n v="1185732"/>
    <x v="440"/>
    <x v="4"/>
    <s v="North Carolina"/>
    <s v="Charlotte"/>
    <x v="3"/>
    <n v="0.6000000000000002"/>
    <x v="25"/>
    <x v="583"/>
    <x v="1069"/>
    <n v="0.4"/>
  </r>
  <r>
    <x v="2"/>
    <n v="1185732"/>
    <x v="440"/>
    <x v="4"/>
    <s v="North Carolina"/>
    <s v="Charlotte"/>
    <x v="4"/>
    <n v="0.75000000000000011"/>
    <x v="22"/>
    <x v="260"/>
    <x v="1070"/>
    <n v="0.35"/>
  </r>
  <r>
    <x v="2"/>
    <n v="1185732"/>
    <x v="440"/>
    <x v="4"/>
    <s v="North Carolina"/>
    <s v="Charlotte"/>
    <x v="5"/>
    <n v="0.75"/>
    <x v="26"/>
    <x v="584"/>
    <x v="1071"/>
    <n v="0.5"/>
  </r>
  <r>
    <x v="2"/>
    <n v="1185732"/>
    <x v="469"/>
    <x v="4"/>
    <s v="North Carolina"/>
    <s v="Charlotte"/>
    <x v="0"/>
    <n v="0.7"/>
    <x v="17"/>
    <x v="22"/>
    <x v="1059"/>
    <n v="0.4"/>
  </r>
  <r>
    <x v="2"/>
    <n v="1185732"/>
    <x v="469"/>
    <x v="4"/>
    <s v="North Carolina"/>
    <s v="Charlotte"/>
    <x v="1"/>
    <n v="0.60000000000000009"/>
    <x v="28"/>
    <x v="441"/>
    <x v="1072"/>
    <n v="0.35"/>
  </r>
  <r>
    <x v="1"/>
    <n v="1185732"/>
    <x v="469"/>
    <x v="4"/>
    <s v="North Carolina"/>
    <s v="Charlotte"/>
    <x v="2"/>
    <n v="0.60000000000000009"/>
    <x v="26"/>
    <x v="437"/>
    <x v="1073"/>
    <n v="0.4"/>
  </r>
  <r>
    <x v="1"/>
    <n v="1185732"/>
    <x v="469"/>
    <x v="4"/>
    <s v="North Carolina"/>
    <s v="Charlotte"/>
    <x v="3"/>
    <n v="0.60000000000000009"/>
    <x v="21"/>
    <x v="219"/>
    <x v="1016"/>
    <n v="0.4"/>
  </r>
  <r>
    <x v="1"/>
    <n v="1185732"/>
    <x v="469"/>
    <x v="4"/>
    <s v="North Carolina"/>
    <s v="Charlotte"/>
    <x v="4"/>
    <n v="0.7"/>
    <x v="21"/>
    <x v="170"/>
    <x v="1074"/>
    <n v="0.35"/>
  </r>
  <r>
    <x v="1"/>
    <n v="1185732"/>
    <x v="469"/>
    <x v="4"/>
    <s v="North Carolina"/>
    <s v="Charlotte"/>
    <x v="5"/>
    <n v="0.75"/>
    <x v="28"/>
    <x v="585"/>
    <x v="1075"/>
    <n v="0.5"/>
  </r>
  <r>
    <x v="1"/>
    <n v="1185732"/>
    <x v="177"/>
    <x v="4"/>
    <s v="North Carolina"/>
    <s v="Charlotte"/>
    <x v="0"/>
    <n v="0.35"/>
    <x v="28"/>
    <x v="56"/>
    <x v="84"/>
    <n v="0.4"/>
  </r>
  <r>
    <x v="1"/>
    <n v="1185732"/>
    <x v="177"/>
    <x v="4"/>
    <s v="North Carolina"/>
    <s v="Charlotte"/>
    <x v="1"/>
    <n v="0.35"/>
    <x v="30"/>
    <x v="318"/>
    <x v="1076"/>
    <n v="0.35"/>
  </r>
  <r>
    <x v="1"/>
    <n v="1185732"/>
    <x v="177"/>
    <x v="4"/>
    <s v="North Carolina"/>
    <s v="Charlotte"/>
    <x v="2"/>
    <n v="0.25000000000000006"/>
    <x v="30"/>
    <x v="327"/>
    <x v="1077"/>
    <n v="0.4"/>
  </r>
  <r>
    <x v="1"/>
    <n v="1185732"/>
    <x v="177"/>
    <x v="4"/>
    <s v="North Carolina"/>
    <s v="Charlotte"/>
    <x v="3"/>
    <n v="0.3"/>
    <x v="32"/>
    <x v="223"/>
    <x v="744"/>
    <n v="0.4"/>
  </r>
  <r>
    <x v="1"/>
    <n v="1185732"/>
    <x v="177"/>
    <x v="4"/>
    <s v="North Carolina"/>
    <s v="Charlotte"/>
    <x v="4"/>
    <n v="0.45"/>
    <x v="33"/>
    <x v="113"/>
    <x v="510"/>
    <n v="0.35"/>
  </r>
  <r>
    <x v="1"/>
    <n v="1185732"/>
    <x v="177"/>
    <x v="4"/>
    <s v="North Carolina"/>
    <s v="Charlotte"/>
    <x v="5"/>
    <n v="0.35"/>
    <x v="30"/>
    <x v="318"/>
    <x v="239"/>
    <n v="0.5"/>
  </r>
  <r>
    <x v="1"/>
    <n v="1185732"/>
    <x v="206"/>
    <x v="4"/>
    <s v="North Carolina"/>
    <s v="Charlotte"/>
    <x v="0"/>
    <n v="0.35"/>
    <x v="6"/>
    <x v="586"/>
    <x v="90"/>
    <n v="0.4"/>
  </r>
  <r>
    <x v="1"/>
    <n v="1185732"/>
    <x v="206"/>
    <x v="4"/>
    <s v="North Carolina"/>
    <s v="Charlotte"/>
    <x v="1"/>
    <n v="0.35"/>
    <x v="33"/>
    <x v="151"/>
    <x v="864"/>
    <n v="0.35"/>
  </r>
  <r>
    <x v="1"/>
    <n v="1185732"/>
    <x v="206"/>
    <x v="4"/>
    <s v="North Carolina"/>
    <s v="Charlotte"/>
    <x v="2"/>
    <n v="0.25000000000000006"/>
    <x v="27"/>
    <x v="587"/>
    <x v="95"/>
    <n v="0.4"/>
  </r>
  <r>
    <x v="1"/>
    <n v="1185732"/>
    <x v="206"/>
    <x v="3"/>
    <s v="Ohio"/>
    <s v="Columbus"/>
    <x v="3"/>
    <n v="0.3"/>
    <x v="47"/>
    <x v="123"/>
    <x v="347"/>
    <n v="0.4"/>
  </r>
  <r>
    <x v="1"/>
    <n v="1185732"/>
    <x v="206"/>
    <x v="3"/>
    <s v="Ohio"/>
    <s v="Columbus"/>
    <x v="4"/>
    <n v="0.45"/>
    <x v="31"/>
    <x v="154"/>
    <x v="57"/>
    <n v="0.35"/>
  </r>
  <r>
    <x v="1"/>
    <n v="1185732"/>
    <x v="206"/>
    <x v="3"/>
    <s v="Ohio"/>
    <s v="Columbus"/>
    <x v="5"/>
    <n v="0.3"/>
    <x v="20"/>
    <x v="229"/>
    <x v="534"/>
    <n v="0.5"/>
  </r>
  <r>
    <x v="1"/>
    <n v="1185732"/>
    <x v="214"/>
    <x v="3"/>
    <s v="Ohio"/>
    <s v="Columbus"/>
    <x v="0"/>
    <n v="0.3"/>
    <x v="67"/>
    <x v="588"/>
    <x v="1078"/>
    <n v="0.4"/>
  </r>
  <r>
    <x v="1"/>
    <n v="1185732"/>
    <x v="214"/>
    <x v="3"/>
    <s v="Ohio"/>
    <s v="Columbus"/>
    <x v="1"/>
    <n v="0.3"/>
    <x v="31"/>
    <x v="190"/>
    <x v="298"/>
    <n v="0.35"/>
  </r>
  <r>
    <x v="1"/>
    <n v="1185732"/>
    <x v="214"/>
    <x v="3"/>
    <s v="Ohio"/>
    <s v="Columbus"/>
    <x v="2"/>
    <n v="0.2"/>
    <x v="33"/>
    <x v="589"/>
    <x v="1079"/>
    <n v="0.4"/>
  </r>
  <r>
    <x v="1"/>
    <n v="1185732"/>
    <x v="214"/>
    <x v="3"/>
    <s v="Ohio"/>
    <s v="Columbus"/>
    <x v="3"/>
    <n v="0.24999999999999992"/>
    <x v="45"/>
    <x v="590"/>
    <x v="1080"/>
    <n v="0.4"/>
  </r>
  <r>
    <x v="1"/>
    <n v="1185732"/>
    <x v="214"/>
    <x v="3"/>
    <s v="Ohio"/>
    <s v="Columbus"/>
    <x v="4"/>
    <n v="0.40000000000000008"/>
    <x v="47"/>
    <x v="185"/>
    <x v="211"/>
    <n v="0.35"/>
  </r>
  <r>
    <x v="1"/>
    <n v="1185732"/>
    <x v="214"/>
    <x v="3"/>
    <s v="Ohio"/>
    <s v="Columbus"/>
    <x v="5"/>
    <n v="0.3"/>
    <x v="33"/>
    <x v="323"/>
    <x v="530"/>
    <n v="0.5"/>
  </r>
  <r>
    <x v="1"/>
    <n v="1185732"/>
    <x v="233"/>
    <x v="3"/>
    <s v="Ohio"/>
    <s v="Columbus"/>
    <x v="0"/>
    <n v="0.3"/>
    <x v="26"/>
    <x v="146"/>
    <x v="1081"/>
    <n v="0.4"/>
  </r>
  <r>
    <x v="1"/>
    <n v="1185732"/>
    <x v="233"/>
    <x v="3"/>
    <s v="Ohio"/>
    <s v="Columbus"/>
    <x v="1"/>
    <n v="0.3"/>
    <x v="32"/>
    <x v="223"/>
    <x v="878"/>
    <n v="0.35"/>
  </r>
  <r>
    <x v="1"/>
    <n v="1185732"/>
    <x v="233"/>
    <x v="3"/>
    <s v="Ohio"/>
    <s v="Columbus"/>
    <x v="2"/>
    <n v="0.2"/>
    <x v="32"/>
    <x v="482"/>
    <x v="344"/>
    <n v="0.4"/>
  </r>
  <r>
    <x v="1"/>
    <n v="1185732"/>
    <x v="233"/>
    <x v="3"/>
    <s v="Ohio"/>
    <s v="Columbus"/>
    <x v="3"/>
    <n v="0.24999999999999992"/>
    <x v="44"/>
    <x v="591"/>
    <x v="1082"/>
    <n v="0.4"/>
  </r>
  <r>
    <x v="1"/>
    <n v="1185732"/>
    <x v="233"/>
    <x v="3"/>
    <s v="Ohio"/>
    <s v="Columbus"/>
    <x v="4"/>
    <n v="0.45"/>
    <x v="47"/>
    <x v="149"/>
    <x v="498"/>
    <n v="0.35"/>
  </r>
  <r>
    <x v="1"/>
    <n v="1185732"/>
    <x v="233"/>
    <x v="3"/>
    <s v="Ohio"/>
    <s v="Columbus"/>
    <x v="5"/>
    <n v="0.35"/>
    <x v="27"/>
    <x v="148"/>
    <x v="50"/>
    <n v="0.5"/>
  </r>
  <r>
    <x v="1"/>
    <n v="1185732"/>
    <x v="262"/>
    <x v="3"/>
    <s v="Ohio"/>
    <s v="Columbus"/>
    <x v="0"/>
    <n v="0.45"/>
    <x v="68"/>
    <x v="592"/>
    <x v="1083"/>
    <n v="0.4"/>
  </r>
  <r>
    <x v="1"/>
    <n v="1185732"/>
    <x v="262"/>
    <x v="3"/>
    <s v="Ohio"/>
    <s v="Columbus"/>
    <x v="1"/>
    <n v="0.45"/>
    <x v="23"/>
    <x v="37"/>
    <x v="40"/>
    <n v="0.35"/>
  </r>
  <r>
    <x v="1"/>
    <n v="1185732"/>
    <x v="262"/>
    <x v="3"/>
    <s v="Ohio"/>
    <s v="Columbus"/>
    <x v="2"/>
    <n v="0.4"/>
    <x v="33"/>
    <x v="225"/>
    <x v="768"/>
    <n v="0.4"/>
  </r>
  <r>
    <x v="1"/>
    <n v="1185732"/>
    <x v="262"/>
    <x v="3"/>
    <s v="Ohio"/>
    <s v="Columbus"/>
    <x v="3"/>
    <n v="0.4"/>
    <x v="32"/>
    <x v="224"/>
    <x v="527"/>
    <n v="0.4"/>
  </r>
  <r>
    <x v="1"/>
    <n v="1185732"/>
    <x v="262"/>
    <x v="3"/>
    <s v="Ohio"/>
    <s v="Columbus"/>
    <x v="4"/>
    <n v="0.49999999999999994"/>
    <x v="31"/>
    <x v="360"/>
    <x v="1084"/>
    <n v="0.35"/>
  </r>
  <r>
    <x v="1"/>
    <n v="1185732"/>
    <x v="262"/>
    <x v="3"/>
    <s v="Ohio"/>
    <s v="Columbus"/>
    <x v="5"/>
    <n v="0.54999999999999993"/>
    <x v="20"/>
    <x v="381"/>
    <x v="1085"/>
    <n v="0.5"/>
  </r>
  <r>
    <x v="1"/>
    <n v="1185732"/>
    <x v="295"/>
    <x v="3"/>
    <s v="Ohio"/>
    <s v="Columbus"/>
    <x v="0"/>
    <n v="0.49999999999999994"/>
    <x v="9"/>
    <x v="593"/>
    <x v="58"/>
    <n v="0.4"/>
  </r>
  <r>
    <x v="1"/>
    <n v="1185732"/>
    <x v="295"/>
    <x v="3"/>
    <s v="Ohio"/>
    <s v="Columbus"/>
    <x v="1"/>
    <n v="0.45"/>
    <x v="20"/>
    <x v="109"/>
    <x v="145"/>
    <n v="0.35"/>
  </r>
  <r>
    <x v="1"/>
    <n v="1185732"/>
    <x v="295"/>
    <x v="3"/>
    <s v="Ohio"/>
    <s v="Columbus"/>
    <x v="2"/>
    <n v="0.5"/>
    <x v="27"/>
    <x v="46"/>
    <x v="147"/>
    <n v="0.4"/>
  </r>
  <r>
    <x v="1"/>
    <n v="1185732"/>
    <x v="295"/>
    <x v="3"/>
    <s v="Ohio"/>
    <s v="Columbus"/>
    <x v="3"/>
    <n v="0.5"/>
    <x v="23"/>
    <x v="52"/>
    <x v="161"/>
    <n v="0.4"/>
  </r>
  <r>
    <x v="1"/>
    <n v="1185732"/>
    <x v="295"/>
    <x v="3"/>
    <s v="Ohio"/>
    <s v="Columbus"/>
    <x v="4"/>
    <n v="0.65"/>
    <x v="23"/>
    <x v="80"/>
    <x v="115"/>
    <n v="0.35"/>
  </r>
  <r>
    <x v="1"/>
    <n v="1185732"/>
    <x v="295"/>
    <x v="3"/>
    <s v="Ohio"/>
    <s v="Columbus"/>
    <x v="5"/>
    <n v="0.7"/>
    <x v="21"/>
    <x v="170"/>
    <x v="789"/>
    <n v="0.5"/>
  </r>
  <r>
    <x v="1"/>
    <n v="1185732"/>
    <x v="323"/>
    <x v="3"/>
    <s v="Ohio"/>
    <s v="Columbus"/>
    <x v="0"/>
    <n v="0.65"/>
    <x v="3"/>
    <x v="36"/>
    <x v="109"/>
    <n v="0.4"/>
  </r>
  <r>
    <x v="1"/>
    <n v="1185732"/>
    <x v="323"/>
    <x v="3"/>
    <s v="Ohio"/>
    <s v="Columbus"/>
    <x v="1"/>
    <n v="0.60000000000000009"/>
    <x v="25"/>
    <x v="594"/>
    <x v="106"/>
    <n v="0.35"/>
  </r>
  <r>
    <x v="1"/>
    <n v="1185732"/>
    <x v="323"/>
    <x v="3"/>
    <s v="Ohio"/>
    <s v="Columbus"/>
    <x v="2"/>
    <n v="0.55000000000000004"/>
    <x v="30"/>
    <x v="74"/>
    <x v="381"/>
    <n v="0.4"/>
  </r>
  <r>
    <x v="1"/>
    <n v="1185732"/>
    <x v="323"/>
    <x v="3"/>
    <s v="Ohio"/>
    <s v="Columbus"/>
    <x v="3"/>
    <n v="0.55000000000000004"/>
    <x v="27"/>
    <x v="164"/>
    <x v="133"/>
    <n v="0.4"/>
  </r>
  <r>
    <x v="1"/>
    <n v="1185732"/>
    <x v="323"/>
    <x v="3"/>
    <s v="Ohio"/>
    <s v="Columbus"/>
    <x v="4"/>
    <n v="0.65"/>
    <x v="20"/>
    <x v="86"/>
    <x v="805"/>
    <n v="0.35"/>
  </r>
  <r>
    <x v="1"/>
    <n v="1185732"/>
    <x v="323"/>
    <x v="3"/>
    <s v="Ohio"/>
    <s v="Columbus"/>
    <x v="5"/>
    <n v="0.7"/>
    <x v="26"/>
    <x v="235"/>
    <x v="791"/>
    <n v="0.5"/>
  </r>
  <r>
    <x v="1"/>
    <n v="1185732"/>
    <x v="355"/>
    <x v="3"/>
    <s v="Ohio"/>
    <s v="Columbus"/>
    <x v="0"/>
    <n v="0.65"/>
    <x v="10"/>
    <x v="29"/>
    <x v="806"/>
    <n v="0.4"/>
  </r>
  <r>
    <x v="1"/>
    <n v="1185732"/>
    <x v="355"/>
    <x v="3"/>
    <s v="Ohio"/>
    <s v="Columbus"/>
    <x v="1"/>
    <n v="0.60000000000000009"/>
    <x v="25"/>
    <x v="594"/>
    <x v="106"/>
    <n v="0.35"/>
  </r>
  <r>
    <x v="1"/>
    <n v="1185732"/>
    <x v="355"/>
    <x v="3"/>
    <s v="Ohio"/>
    <s v="Columbus"/>
    <x v="2"/>
    <n v="0.55000000000000004"/>
    <x v="30"/>
    <x v="74"/>
    <x v="381"/>
    <n v="0.4"/>
  </r>
  <r>
    <x v="1"/>
    <n v="1185732"/>
    <x v="355"/>
    <x v="3"/>
    <s v="Ohio"/>
    <s v="Columbus"/>
    <x v="3"/>
    <n v="0.45"/>
    <x v="27"/>
    <x v="43"/>
    <x v="69"/>
    <n v="0.4"/>
  </r>
  <r>
    <x v="1"/>
    <n v="1185732"/>
    <x v="355"/>
    <x v="3"/>
    <s v="Ohio"/>
    <s v="Columbus"/>
    <x v="4"/>
    <n v="0.55000000000000004"/>
    <x v="23"/>
    <x v="78"/>
    <x v="876"/>
    <n v="0.35"/>
  </r>
  <r>
    <x v="1"/>
    <n v="1185732"/>
    <x v="355"/>
    <x v="3"/>
    <s v="Ohio"/>
    <s v="Columbus"/>
    <x v="5"/>
    <n v="0.60000000000000009"/>
    <x v="21"/>
    <x v="219"/>
    <x v="628"/>
    <n v="0.5"/>
  </r>
  <r>
    <x v="1"/>
    <n v="1185732"/>
    <x v="385"/>
    <x v="3"/>
    <s v="Ohio"/>
    <s v="Columbus"/>
    <x v="0"/>
    <n v="0.55000000000000004"/>
    <x v="28"/>
    <x v="98"/>
    <x v="1086"/>
    <n v="0.4"/>
  </r>
  <r>
    <x v="1"/>
    <n v="1185732"/>
    <x v="385"/>
    <x v="3"/>
    <s v="Ohio"/>
    <s v="Columbus"/>
    <x v="1"/>
    <n v="0.50000000000000011"/>
    <x v="30"/>
    <x v="443"/>
    <x v="1087"/>
    <n v="0.35"/>
  </r>
  <r>
    <x v="1"/>
    <n v="1185732"/>
    <x v="385"/>
    <x v="3"/>
    <s v="Ohio"/>
    <s v="Columbus"/>
    <x v="2"/>
    <n v="0.25000000000000006"/>
    <x v="33"/>
    <x v="517"/>
    <x v="1088"/>
    <n v="0.4"/>
  </r>
  <r>
    <x v="1"/>
    <n v="1185732"/>
    <x v="385"/>
    <x v="3"/>
    <s v="Ohio"/>
    <s v="Columbus"/>
    <x v="3"/>
    <n v="0.25000000000000006"/>
    <x v="31"/>
    <x v="129"/>
    <x v="891"/>
    <n v="0.4"/>
  </r>
  <r>
    <x v="1"/>
    <n v="1185732"/>
    <x v="385"/>
    <x v="3"/>
    <s v="Ohio"/>
    <s v="Columbus"/>
    <x v="4"/>
    <n v="0.35"/>
    <x v="31"/>
    <x v="147"/>
    <x v="346"/>
    <n v="0.35"/>
  </r>
  <r>
    <x v="1"/>
    <n v="1185732"/>
    <x v="385"/>
    <x v="3"/>
    <s v="Ohio"/>
    <s v="Columbus"/>
    <x v="5"/>
    <n v="0.40000000000000008"/>
    <x v="20"/>
    <x v="595"/>
    <x v="422"/>
    <n v="0.5"/>
  </r>
  <r>
    <x v="1"/>
    <n v="1185732"/>
    <x v="417"/>
    <x v="3"/>
    <s v="Ohio"/>
    <s v="Columbus"/>
    <x v="0"/>
    <n v="0.40000000000000008"/>
    <x v="26"/>
    <x v="596"/>
    <x v="1089"/>
    <n v="0.4"/>
  </r>
  <r>
    <x v="1"/>
    <n v="1185732"/>
    <x v="417"/>
    <x v="3"/>
    <s v="Ohio"/>
    <s v="Columbus"/>
    <x v="1"/>
    <n v="0.3000000000000001"/>
    <x v="20"/>
    <x v="516"/>
    <x v="693"/>
    <n v="0.35"/>
  </r>
  <r>
    <x v="1"/>
    <n v="1185732"/>
    <x v="417"/>
    <x v="3"/>
    <s v="Ohio"/>
    <s v="Columbus"/>
    <x v="2"/>
    <n v="0.3000000000000001"/>
    <x v="32"/>
    <x v="597"/>
    <x v="1090"/>
    <n v="0.4"/>
  </r>
  <r>
    <x v="1"/>
    <n v="1185732"/>
    <x v="417"/>
    <x v="3"/>
    <s v="Ohio"/>
    <s v="Columbus"/>
    <x v="3"/>
    <n v="0.3000000000000001"/>
    <x v="46"/>
    <x v="493"/>
    <x v="1091"/>
    <n v="0.4"/>
  </r>
  <r>
    <x v="1"/>
    <n v="1185732"/>
    <x v="417"/>
    <x v="3"/>
    <s v="Ohio"/>
    <s v="Columbus"/>
    <x v="4"/>
    <n v="0.40000000000000008"/>
    <x v="46"/>
    <x v="598"/>
    <x v="143"/>
    <n v="0.35"/>
  </r>
  <r>
    <x v="1"/>
    <n v="1185732"/>
    <x v="417"/>
    <x v="3"/>
    <s v="Ohio"/>
    <s v="Columbus"/>
    <x v="5"/>
    <n v="0.4"/>
    <x v="27"/>
    <x v="187"/>
    <x v="147"/>
    <n v="0.5"/>
  </r>
  <r>
    <x v="1"/>
    <n v="1185732"/>
    <x v="447"/>
    <x v="3"/>
    <s v="Ohio"/>
    <s v="Columbus"/>
    <x v="0"/>
    <n v="0.35000000000000009"/>
    <x v="21"/>
    <x v="447"/>
    <x v="325"/>
    <n v="0.4"/>
  </r>
  <r>
    <x v="1"/>
    <n v="1185732"/>
    <x v="447"/>
    <x v="3"/>
    <s v="Ohio"/>
    <s v="Columbus"/>
    <x v="1"/>
    <n v="0.25000000000000011"/>
    <x v="23"/>
    <x v="599"/>
    <x v="1092"/>
    <n v="0.35"/>
  </r>
  <r>
    <x v="1"/>
    <n v="1185732"/>
    <x v="447"/>
    <x v="3"/>
    <s v="Ohio"/>
    <s v="Columbus"/>
    <x v="2"/>
    <n v="0.35000000000000014"/>
    <x v="51"/>
    <x v="600"/>
    <x v="1093"/>
    <n v="0.4"/>
  </r>
  <r>
    <x v="1"/>
    <n v="1185732"/>
    <x v="447"/>
    <x v="3"/>
    <s v="Ohio"/>
    <s v="Columbus"/>
    <x v="3"/>
    <n v="0.65000000000000024"/>
    <x v="23"/>
    <x v="601"/>
    <x v="1094"/>
    <n v="0.4"/>
  </r>
  <r>
    <x v="1"/>
    <n v="1185732"/>
    <x v="447"/>
    <x v="3"/>
    <s v="Ohio"/>
    <s v="Columbus"/>
    <x v="4"/>
    <n v="0.80000000000000016"/>
    <x v="33"/>
    <x v="466"/>
    <x v="1095"/>
    <n v="0.35"/>
  </r>
  <r>
    <x v="1"/>
    <n v="1185732"/>
    <x v="447"/>
    <x v="3"/>
    <s v="Ohio"/>
    <s v="Columbus"/>
    <x v="5"/>
    <n v="0.8"/>
    <x v="30"/>
    <x v="602"/>
    <x v="1096"/>
    <n v="0.5"/>
  </r>
  <r>
    <x v="1"/>
    <n v="1185732"/>
    <x v="476"/>
    <x v="3"/>
    <s v="Ohio"/>
    <s v="Columbus"/>
    <x v="0"/>
    <n v="0.75000000000000011"/>
    <x v="6"/>
    <x v="603"/>
    <x v="455"/>
    <n v="0.4"/>
  </r>
  <r>
    <x v="1"/>
    <n v="1185732"/>
    <x v="476"/>
    <x v="3"/>
    <s v="Ohio"/>
    <s v="Columbus"/>
    <x v="1"/>
    <n v="0.65000000000000013"/>
    <x v="22"/>
    <x v="267"/>
    <x v="1097"/>
    <n v="0.35"/>
  </r>
  <r>
    <x v="4"/>
    <n v="1185732"/>
    <x v="476"/>
    <x v="3"/>
    <s v="Ohio"/>
    <s v="Columbus"/>
    <x v="2"/>
    <n v="0.65000000000000013"/>
    <x v="30"/>
    <x v="216"/>
    <x v="1098"/>
    <n v="0.4"/>
  </r>
  <r>
    <x v="4"/>
    <n v="1185732"/>
    <x v="476"/>
    <x v="3"/>
    <s v="Ohio"/>
    <s v="Columbus"/>
    <x v="3"/>
    <n v="0.65000000000000013"/>
    <x v="27"/>
    <x v="604"/>
    <x v="1099"/>
    <n v="0.4"/>
  </r>
  <r>
    <x v="4"/>
    <n v="1185732"/>
    <x v="476"/>
    <x v="3"/>
    <s v="Ohio"/>
    <s v="Columbus"/>
    <x v="4"/>
    <n v="0.75000000000000011"/>
    <x v="27"/>
    <x v="549"/>
    <x v="1100"/>
    <n v="0.35"/>
  </r>
  <r>
    <x v="4"/>
    <n v="1185732"/>
    <x v="476"/>
    <x v="3"/>
    <s v="Ohio"/>
    <s v="Columbus"/>
    <x v="5"/>
    <n v="0.8"/>
    <x v="22"/>
    <x v="1"/>
    <x v="67"/>
    <n v="0.5"/>
  </r>
  <r>
    <x v="1"/>
    <n v="1185732"/>
    <x v="186"/>
    <x v="3"/>
    <s v="Ohio"/>
    <s v="Columbus"/>
    <x v="0"/>
    <n v="0.4"/>
    <x v="23"/>
    <x v="45"/>
    <x v="318"/>
    <n v="0.4"/>
  </r>
  <r>
    <x v="1"/>
    <n v="1185732"/>
    <x v="186"/>
    <x v="3"/>
    <s v="Ohio"/>
    <s v="Columbus"/>
    <x v="1"/>
    <n v="0.4"/>
    <x v="48"/>
    <x v="143"/>
    <x v="213"/>
    <n v="0.35"/>
  </r>
  <r>
    <x v="1"/>
    <n v="1185732"/>
    <x v="186"/>
    <x v="3"/>
    <s v="Ohio"/>
    <s v="Columbus"/>
    <x v="2"/>
    <n v="0.30000000000000004"/>
    <x v="48"/>
    <x v="372"/>
    <x v="986"/>
    <n v="0.4"/>
  </r>
  <r>
    <x v="1"/>
    <n v="1185732"/>
    <x v="186"/>
    <x v="3"/>
    <s v="Ohio"/>
    <s v="Columbus"/>
    <x v="3"/>
    <n v="0.35"/>
    <x v="42"/>
    <x v="294"/>
    <x v="189"/>
    <n v="0.4"/>
  </r>
  <r>
    <x v="1"/>
    <n v="1185732"/>
    <x v="186"/>
    <x v="3"/>
    <s v="Ohio"/>
    <s v="Columbus"/>
    <x v="4"/>
    <n v="0.49999999999999994"/>
    <x v="40"/>
    <x v="605"/>
    <x v="1101"/>
    <n v="0.35"/>
  </r>
  <r>
    <x v="1"/>
    <n v="1185732"/>
    <x v="186"/>
    <x v="3"/>
    <s v="Ohio"/>
    <s v="Columbus"/>
    <x v="5"/>
    <n v="0.4"/>
    <x v="48"/>
    <x v="143"/>
    <x v="604"/>
    <n v="0.4"/>
  </r>
  <r>
    <x v="1"/>
    <n v="1185732"/>
    <x v="696"/>
    <x v="3"/>
    <s v="Ohio"/>
    <s v="Columbus"/>
    <x v="0"/>
    <n v="0.4"/>
    <x v="20"/>
    <x v="40"/>
    <x v="984"/>
    <n v="0.4"/>
  </r>
  <r>
    <x v="1"/>
    <n v="1185732"/>
    <x v="696"/>
    <x v="3"/>
    <s v="Ohio"/>
    <s v="Columbus"/>
    <x v="1"/>
    <n v="0.4"/>
    <x v="40"/>
    <x v="130"/>
    <x v="194"/>
    <n v="0.35"/>
  </r>
  <r>
    <x v="1"/>
    <n v="1185732"/>
    <x v="696"/>
    <x v="3"/>
    <s v="Ohio"/>
    <s v="Columbus"/>
    <x v="2"/>
    <n v="0.30000000000000004"/>
    <x v="43"/>
    <x v="375"/>
    <x v="495"/>
    <n v="0.4"/>
  </r>
  <r>
    <x v="1"/>
    <n v="1185732"/>
    <x v="696"/>
    <x v="4"/>
    <s v="Kentucky"/>
    <s v="Louisville"/>
    <x v="3"/>
    <n v="0.35"/>
    <x v="35"/>
    <x v="307"/>
    <x v="288"/>
    <n v="0.4"/>
  </r>
  <r>
    <x v="1"/>
    <n v="1185732"/>
    <x v="696"/>
    <x v="4"/>
    <s v="Kentucky"/>
    <s v="Louisville"/>
    <x v="4"/>
    <n v="0.49999999999999994"/>
    <x v="40"/>
    <x v="605"/>
    <x v="1101"/>
    <n v="0.35"/>
  </r>
  <r>
    <x v="1"/>
    <n v="1185732"/>
    <x v="696"/>
    <x v="4"/>
    <s v="Kentucky"/>
    <s v="Louisville"/>
    <x v="5"/>
    <n v="0.4"/>
    <x v="48"/>
    <x v="143"/>
    <x v="604"/>
    <n v="0.4"/>
  </r>
  <r>
    <x v="1"/>
    <n v="1185732"/>
    <x v="226"/>
    <x v="4"/>
    <s v="Kentucky"/>
    <s v="Louisville"/>
    <x v="0"/>
    <n v="0.45"/>
    <x v="66"/>
    <x v="606"/>
    <x v="1102"/>
    <n v="0.4"/>
  </r>
  <r>
    <x v="1"/>
    <n v="1185732"/>
    <x v="226"/>
    <x v="4"/>
    <s v="Kentucky"/>
    <s v="Louisville"/>
    <x v="1"/>
    <n v="0.45"/>
    <x v="37"/>
    <x v="171"/>
    <x v="260"/>
    <n v="0.35"/>
  </r>
  <r>
    <x v="1"/>
    <n v="1185732"/>
    <x v="226"/>
    <x v="4"/>
    <s v="Kentucky"/>
    <s v="Louisville"/>
    <x v="2"/>
    <n v="0.35"/>
    <x v="43"/>
    <x v="127"/>
    <x v="184"/>
    <n v="0.4"/>
  </r>
  <r>
    <x v="1"/>
    <n v="1185732"/>
    <x v="226"/>
    <x v="4"/>
    <s v="Kentucky"/>
    <s v="Louisville"/>
    <x v="3"/>
    <n v="0.4"/>
    <x v="38"/>
    <x v="118"/>
    <x v="182"/>
    <n v="0.4"/>
  </r>
  <r>
    <x v="1"/>
    <n v="1185732"/>
    <x v="226"/>
    <x v="4"/>
    <s v="Kentucky"/>
    <s v="Louisville"/>
    <x v="4"/>
    <n v="0.54999999999999993"/>
    <x v="42"/>
    <x v="349"/>
    <x v="508"/>
    <n v="0.35"/>
  </r>
  <r>
    <x v="1"/>
    <n v="1185732"/>
    <x v="226"/>
    <x v="4"/>
    <s v="Kentucky"/>
    <s v="Louisville"/>
    <x v="5"/>
    <n v="0.45"/>
    <x v="43"/>
    <x v="123"/>
    <x v="347"/>
    <n v="0.4"/>
  </r>
  <r>
    <x v="1"/>
    <n v="1185732"/>
    <x v="245"/>
    <x v="4"/>
    <s v="Kentucky"/>
    <s v="Louisville"/>
    <x v="0"/>
    <n v="0.45"/>
    <x v="33"/>
    <x v="113"/>
    <x v="176"/>
    <n v="0.4"/>
  </r>
  <r>
    <x v="1"/>
    <n v="1185732"/>
    <x v="245"/>
    <x v="4"/>
    <s v="Kentucky"/>
    <s v="Louisville"/>
    <x v="1"/>
    <n v="0.45"/>
    <x v="36"/>
    <x v="117"/>
    <x v="181"/>
    <n v="0.35"/>
  </r>
  <r>
    <x v="1"/>
    <n v="1185732"/>
    <x v="245"/>
    <x v="4"/>
    <s v="Kentucky"/>
    <s v="Louisville"/>
    <x v="2"/>
    <n v="0.4"/>
    <x v="36"/>
    <x v="131"/>
    <x v="194"/>
    <n v="0.4"/>
  </r>
  <r>
    <x v="1"/>
    <n v="1185732"/>
    <x v="245"/>
    <x v="4"/>
    <s v="Kentucky"/>
    <s v="Louisville"/>
    <x v="3"/>
    <n v="0.45"/>
    <x v="38"/>
    <x v="179"/>
    <x v="289"/>
    <n v="0.4"/>
  </r>
  <r>
    <x v="1"/>
    <n v="1185732"/>
    <x v="245"/>
    <x v="4"/>
    <s v="Kentucky"/>
    <s v="Louisville"/>
    <x v="4"/>
    <n v="0.5"/>
    <x v="35"/>
    <x v="139"/>
    <x v="270"/>
    <n v="0.35"/>
  </r>
  <r>
    <x v="1"/>
    <n v="1185732"/>
    <x v="245"/>
    <x v="4"/>
    <s v="Kentucky"/>
    <s v="Louisville"/>
    <x v="5"/>
    <n v="0.4"/>
    <x v="43"/>
    <x v="119"/>
    <x v="212"/>
    <n v="0.4"/>
  </r>
  <r>
    <x v="1"/>
    <n v="1185732"/>
    <x v="276"/>
    <x v="4"/>
    <s v="Kentucky"/>
    <s v="Louisville"/>
    <x v="0"/>
    <n v="0.5"/>
    <x v="66"/>
    <x v="49"/>
    <x v="159"/>
    <n v="0.4"/>
  </r>
  <r>
    <x v="1"/>
    <n v="1185732"/>
    <x v="276"/>
    <x v="4"/>
    <s v="Kentucky"/>
    <s v="Louisville"/>
    <x v="1"/>
    <n v="0.45000000000000007"/>
    <x v="37"/>
    <x v="453"/>
    <x v="260"/>
    <n v="0.35"/>
  </r>
  <r>
    <x v="1"/>
    <n v="1185732"/>
    <x v="276"/>
    <x v="4"/>
    <s v="Kentucky"/>
    <s v="Louisville"/>
    <x v="2"/>
    <n v="0.4"/>
    <x v="40"/>
    <x v="130"/>
    <x v="198"/>
    <n v="0.4"/>
  </r>
  <r>
    <x v="1"/>
    <n v="1185732"/>
    <x v="276"/>
    <x v="4"/>
    <s v="Kentucky"/>
    <s v="Louisville"/>
    <x v="3"/>
    <n v="0.4"/>
    <x v="35"/>
    <x v="116"/>
    <x v="179"/>
    <n v="0.4"/>
  </r>
  <r>
    <x v="1"/>
    <n v="1185732"/>
    <x v="276"/>
    <x v="4"/>
    <s v="Kentucky"/>
    <s v="Louisville"/>
    <x v="4"/>
    <n v="0.5"/>
    <x v="42"/>
    <x v="122"/>
    <x v="187"/>
    <n v="0.35"/>
  </r>
  <r>
    <x v="1"/>
    <n v="1185732"/>
    <x v="276"/>
    <x v="4"/>
    <s v="Kentucky"/>
    <s v="Louisville"/>
    <x v="5"/>
    <n v="0.55000000000000004"/>
    <x v="34"/>
    <x v="385"/>
    <x v="1103"/>
    <n v="0.4"/>
  </r>
  <r>
    <x v="1"/>
    <n v="1185732"/>
    <x v="306"/>
    <x v="4"/>
    <s v="Kentucky"/>
    <s v="Louisville"/>
    <x v="0"/>
    <n v="0.4"/>
    <x v="27"/>
    <x v="187"/>
    <x v="97"/>
    <n v="0.4"/>
  </r>
  <r>
    <x v="1"/>
    <n v="1185732"/>
    <x v="306"/>
    <x v="4"/>
    <s v="Kentucky"/>
    <s v="Louisville"/>
    <x v="1"/>
    <n v="0.35000000000000009"/>
    <x v="34"/>
    <x v="607"/>
    <x v="1104"/>
    <n v="0.35"/>
  </r>
  <r>
    <x v="1"/>
    <n v="1185732"/>
    <x v="306"/>
    <x v="4"/>
    <s v="Kentucky"/>
    <s v="Louisville"/>
    <x v="2"/>
    <n v="0.30000000000000004"/>
    <x v="37"/>
    <x v="301"/>
    <x v="824"/>
    <n v="0.4"/>
  </r>
  <r>
    <x v="1"/>
    <n v="1185732"/>
    <x v="306"/>
    <x v="4"/>
    <s v="Kentucky"/>
    <s v="Louisville"/>
    <x v="3"/>
    <n v="0.30000000000000004"/>
    <x v="40"/>
    <x v="376"/>
    <x v="752"/>
    <n v="0.4"/>
  </r>
  <r>
    <x v="1"/>
    <n v="1185732"/>
    <x v="306"/>
    <x v="4"/>
    <s v="Kentucky"/>
    <s v="Louisville"/>
    <x v="4"/>
    <n v="0.5"/>
    <x v="40"/>
    <x v="119"/>
    <x v="184"/>
    <n v="0.35"/>
  </r>
  <r>
    <x v="1"/>
    <n v="1185732"/>
    <x v="306"/>
    <x v="4"/>
    <s v="Kentucky"/>
    <s v="Louisville"/>
    <x v="5"/>
    <n v="0.55000000000000004"/>
    <x v="47"/>
    <x v="134"/>
    <x v="534"/>
    <n v="0.4"/>
  </r>
  <r>
    <x v="1"/>
    <n v="1185732"/>
    <x v="335"/>
    <x v="4"/>
    <s v="Kentucky"/>
    <s v="Louisville"/>
    <x v="0"/>
    <n v="0.5"/>
    <x v="24"/>
    <x v="59"/>
    <x v="210"/>
    <n v="0.4"/>
  </r>
  <r>
    <x v="1"/>
    <n v="1185732"/>
    <x v="335"/>
    <x v="4"/>
    <s v="Kentucky"/>
    <s v="Louisville"/>
    <x v="1"/>
    <n v="0.45000000000000007"/>
    <x v="44"/>
    <x v="331"/>
    <x v="346"/>
    <n v="0.35"/>
  </r>
  <r>
    <x v="1"/>
    <n v="1185732"/>
    <x v="335"/>
    <x v="4"/>
    <s v="Kentucky"/>
    <s v="Louisville"/>
    <x v="2"/>
    <n v="0.4"/>
    <x v="34"/>
    <x v="126"/>
    <x v="1105"/>
    <n v="0.4"/>
  </r>
  <r>
    <x v="1"/>
    <n v="1185732"/>
    <x v="335"/>
    <x v="4"/>
    <s v="Kentucky"/>
    <s v="Louisville"/>
    <x v="3"/>
    <n v="0.4"/>
    <x v="37"/>
    <x v="120"/>
    <x v="200"/>
    <n v="0.4"/>
  </r>
  <r>
    <x v="1"/>
    <n v="1185732"/>
    <x v="335"/>
    <x v="4"/>
    <s v="Kentucky"/>
    <s v="Louisville"/>
    <x v="4"/>
    <n v="0.5"/>
    <x v="43"/>
    <x v="138"/>
    <x v="205"/>
    <n v="0.35"/>
  </r>
  <r>
    <x v="1"/>
    <n v="1185732"/>
    <x v="335"/>
    <x v="4"/>
    <s v="Kentucky"/>
    <s v="Louisville"/>
    <x v="5"/>
    <n v="0.55000000000000004"/>
    <x v="32"/>
    <x v="244"/>
    <x v="383"/>
    <n v="0.4"/>
  </r>
  <r>
    <x v="1"/>
    <n v="1185732"/>
    <x v="367"/>
    <x v="4"/>
    <s v="Kentucky"/>
    <s v="Louisville"/>
    <x v="0"/>
    <n v="0.5"/>
    <x v="30"/>
    <x v="77"/>
    <x v="196"/>
    <n v="0.4"/>
  </r>
  <r>
    <x v="1"/>
    <n v="1185732"/>
    <x v="367"/>
    <x v="4"/>
    <s v="Kentucky"/>
    <s v="Louisville"/>
    <x v="1"/>
    <n v="0.45000000000000007"/>
    <x v="44"/>
    <x v="331"/>
    <x v="346"/>
    <n v="0.35"/>
  </r>
  <r>
    <x v="1"/>
    <n v="1185732"/>
    <x v="367"/>
    <x v="4"/>
    <s v="Kentucky"/>
    <s v="Louisville"/>
    <x v="2"/>
    <n v="0.4"/>
    <x v="34"/>
    <x v="126"/>
    <x v="1105"/>
    <n v="0.4"/>
  </r>
  <r>
    <x v="1"/>
    <n v="1185732"/>
    <x v="367"/>
    <x v="4"/>
    <s v="Kentucky"/>
    <s v="Louisville"/>
    <x v="3"/>
    <n v="0.4"/>
    <x v="43"/>
    <x v="119"/>
    <x v="212"/>
    <n v="0.4"/>
  </r>
  <r>
    <x v="1"/>
    <n v="1185732"/>
    <x v="367"/>
    <x v="4"/>
    <s v="Kentucky"/>
    <s v="Louisville"/>
    <x v="4"/>
    <n v="0.5"/>
    <x v="37"/>
    <x v="123"/>
    <x v="199"/>
    <n v="0.35"/>
  </r>
  <r>
    <x v="1"/>
    <n v="1185732"/>
    <x v="367"/>
    <x v="4"/>
    <s v="Kentucky"/>
    <s v="Louisville"/>
    <x v="5"/>
    <n v="0.55000000000000004"/>
    <x v="46"/>
    <x v="40"/>
    <x v="984"/>
    <n v="0.4"/>
  </r>
  <r>
    <x v="1"/>
    <n v="1185732"/>
    <x v="399"/>
    <x v="4"/>
    <s v="Kentucky"/>
    <s v="Louisville"/>
    <x v="0"/>
    <n v="0.5"/>
    <x v="27"/>
    <x v="46"/>
    <x v="147"/>
    <n v="0.4"/>
  </r>
  <r>
    <x v="1"/>
    <n v="1185732"/>
    <x v="399"/>
    <x v="4"/>
    <s v="Kentucky"/>
    <s v="Louisville"/>
    <x v="1"/>
    <n v="0.45000000000000007"/>
    <x v="45"/>
    <x v="133"/>
    <x v="197"/>
    <n v="0.35"/>
  </r>
  <r>
    <x v="1"/>
    <n v="1185732"/>
    <x v="399"/>
    <x v="4"/>
    <s v="Kentucky"/>
    <s v="Louisville"/>
    <x v="2"/>
    <n v="0.35"/>
    <x v="37"/>
    <x v="117"/>
    <x v="185"/>
    <n v="0.4"/>
  </r>
  <r>
    <x v="1"/>
    <n v="1185732"/>
    <x v="399"/>
    <x v="4"/>
    <s v="Kentucky"/>
    <s v="Louisville"/>
    <x v="3"/>
    <n v="0.35"/>
    <x v="40"/>
    <x v="131"/>
    <x v="194"/>
    <n v="0.4"/>
  </r>
  <r>
    <x v="1"/>
    <n v="1185732"/>
    <x v="399"/>
    <x v="4"/>
    <s v="Kentucky"/>
    <s v="Louisville"/>
    <x v="4"/>
    <n v="0.45"/>
    <x v="40"/>
    <x v="120"/>
    <x v="185"/>
    <n v="0.35"/>
  </r>
  <r>
    <x v="1"/>
    <n v="1185732"/>
    <x v="399"/>
    <x v="4"/>
    <s v="Kentucky"/>
    <s v="Louisville"/>
    <x v="5"/>
    <n v="0.5"/>
    <x v="34"/>
    <x v="136"/>
    <x v="302"/>
    <n v="0.4"/>
  </r>
  <r>
    <x v="1"/>
    <n v="1185732"/>
    <x v="428"/>
    <x v="4"/>
    <s v="Kentucky"/>
    <s v="Louisville"/>
    <x v="0"/>
    <n v="0.54999999999999993"/>
    <x v="31"/>
    <x v="338"/>
    <x v="556"/>
    <n v="0.4"/>
  </r>
  <r>
    <x v="1"/>
    <n v="1185732"/>
    <x v="428"/>
    <x v="4"/>
    <s v="Kentucky"/>
    <s v="Louisville"/>
    <x v="1"/>
    <n v="0.45"/>
    <x v="34"/>
    <x v="114"/>
    <x v="177"/>
    <n v="0.35"/>
  </r>
  <r>
    <x v="1"/>
    <n v="1185732"/>
    <x v="428"/>
    <x v="4"/>
    <s v="Kentucky"/>
    <s v="Louisville"/>
    <x v="2"/>
    <n v="0.45"/>
    <x v="36"/>
    <x v="117"/>
    <x v="185"/>
    <n v="0.4"/>
  </r>
  <r>
    <x v="1"/>
    <n v="1185732"/>
    <x v="428"/>
    <x v="4"/>
    <s v="Kentucky"/>
    <s v="Louisville"/>
    <x v="3"/>
    <n v="0.45"/>
    <x v="42"/>
    <x v="304"/>
    <x v="489"/>
    <n v="0.4"/>
  </r>
  <r>
    <x v="1"/>
    <n v="1185732"/>
    <x v="428"/>
    <x v="4"/>
    <s v="Kentucky"/>
    <s v="Louisville"/>
    <x v="4"/>
    <n v="0.54999999999999993"/>
    <x v="42"/>
    <x v="349"/>
    <x v="508"/>
    <n v="0.35"/>
  </r>
  <r>
    <x v="1"/>
    <n v="1185732"/>
    <x v="428"/>
    <x v="4"/>
    <s v="Kentucky"/>
    <s v="Louisville"/>
    <x v="5"/>
    <n v="0.54999999999999993"/>
    <x v="34"/>
    <x v="400"/>
    <x v="1106"/>
    <n v="0.4"/>
  </r>
  <r>
    <x v="1"/>
    <n v="1185732"/>
    <x v="459"/>
    <x v="4"/>
    <s v="Kentucky"/>
    <s v="Louisville"/>
    <x v="0"/>
    <n v="0.5"/>
    <x v="32"/>
    <x v="41"/>
    <x v="1009"/>
    <n v="0.4"/>
  </r>
  <r>
    <x v="1"/>
    <n v="1185732"/>
    <x v="459"/>
    <x v="4"/>
    <s v="Kentucky"/>
    <s v="Louisville"/>
    <x v="1"/>
    <n v="0.4"/>
    <x v="34"/>
    <x v="126"/>
    <x v="191"/>
    <n v="0.35"/>
  </r>
  <r>
    <x v="1"/>
    <n v="1185732"/>
    <x v="459"/>
    <x v="4"/>
    <s v="Kentucky"/>
    <s v="Louisville"/>
    <x v="2"/>
    <n v="0.45"/>
    <x v="78"/>
    <x v="608"/>
    <x v="1107"/>
    <n v="0.4"/>
  </r>
  <r>
    <x v="0"/>
    <n v="1185732"/>
    <x v="459"/>
    <x v="4"/>
    <s v="Kentucky"/>
    <s v="Louisville"/>
    <x v="3"/>
    <n v="0.55000000000000004"/>
    <x v="40"/>
    <x v="126"/>
    <x v="1105"/>
    <n v="0.4"/>
  </r>
  <r>
    <x v="0"/>
    <n v="1185732"/>
    <x v="459"/>
    <x v="4"/>
    <s v="Kentucky"/>
    <s v="Louisville"/>
    <x v="4"/>
    <n v="0.65"/>
    <x v="36"/>
    <x v="159"/>
    <x v="283"/>
    <n v="0.35"/>
  </r>
  <r>
    <x v="0"/>
    <n v="1185732"/>
    <x v="459"/>
    <x v="4"/>
    <s v="Kentucky"/>
    <s v="Louisville"/>
    <x v="5"/>
    <n v="0.7"/>
    <x v="34"/>
    <x v="163"/>
    <x v="816"/>
    <n v="0.4"/>
  </r>
  <r>
    <x v="0"/>
    <n v="1185732"/>
    <x v="488"/>
    <x v="4"/>
    <s v="Kentucky"/>
    <s v="Louisville"/>
    <x v="0"/>
    <n v="0.65"/>
    <x v="27"/>
    <x v="83"/>
    <x v="106"/>
    <n v="0.4"/>
  </r>
  <r>
    <x v="0"/>
    <n v="1185732"/>
    <x v="488"/>
    <x v="4"/>
    <s v="Kentucky"/>
    <s v="Louisville"/>
    <x v="1"/>
    <n v="0.55000000000000004"/>
    <x v="45"/>
    <x v="243"/>
    <x v="379"/>
    <n v="0.35"/>
  </r>
  <r>
    <x v="0"/>
    <n v="1185732"/>
    <x v="488"/>
    <x v="4"/>
    <s v="Kentucky"/>
    <s v="Louisville"/>
    <x v="2"/>
    <n v="0.55000000000000004"/>
    <x v="34"/>
    <x v="385"/>
    <x v="1103"/>
    <n v="0.4"/>
  </r>
  <r>
    <x v="0"/>
    <n v="1185732"/>
    <x v="488"/>
    <x v="4"/>
    <s v="Kentucky"/>
    <s v="Louisville"/>
    <x v="3"/>
    <n v="0.5"/>
    <x v="37"/>
    <x v="123"/>
    <x v="347"/>
    <n v="0.4"/>
  </r>
  <r>
    <x v="0"/>
    <n v="1185732"/>
    <x v="488"/>
    <x v="4"/>
    <s v="Kentucky"/>
    <s v="Louisville"/>
    <x v="4"/>
    <n v="0.6"/>
    <x v="37"/>
    <x v="190"/>
    <x v="298"/>
    <n v="0.35"/>
  </r>
  <r>
    <x v="0"/>
    <n v="1185732"/>
    <x v="488"/>
    <x v="4"/>
    <s v="Kentucky"/>
    <s v="Louisville"/>
    <x v="5"/>
    <n v="0.64999999999999991"/>
    <x v="45"/>
    <x v="251"/>
    <x v="1108"/>
    <n v="0.4"/>
  </r>
  <r>
    <x v="0"/>
    <n v="1185732"/>
    <x v="184"/>
    <x v="4"/>
    <s v="Kentucky"/>
    <s v="Louisville"/>
    <x v="0"/>
    <n v="0.30000000000000004"/>
    <x v="26"/>
    <x v="535"/>
    <x v="1109"/>
    <n v="0.4"/>
  </r>
  <r>
    <x v="0"/>
    <n v="1185732"/>
    <x v="184"/>
    <x v="4"/>
    <s v="Kentucky"/>
    <s v="Louisville"/>
    <x v="1"/>
    <n v="0.30000000000000004"/>
    <x v="27"/>
    <x v="331"/>
    <x v="346"/>
    <n v="0.35"/>
  </r>
  <r>
    <x v="0"/>
    <n v="1185732"/>
    <x v="184"/>
    <x v="4"/>
    <s v="Kentucky"/>
    <s v="Louisville"/>
    <x v="2"/>
    <n v="0.20000000000000007"/>
    <x v="27"/>
    <x v="489"/>
    <x v="1110"/>
    <n v="0.4"/>
  </r>
  <r>
    <x v="0"/>
    <n v="1185732"/>
    <x v="184"/>
    <x v="4"/>
    <s v="Kentucky"/>
    <s v="Louisville"/>
    <x v="3"/>
    <n v="0.25"/>
    <x v="47"/>
    <x v="504"/>
    <x v="219"/>
    <n v="0.4"/>
  </r>
  <r>
    <x v="0"/>
    <n v="1185732"/>
    <x v="184"/>
    <x v="4"/>
    <s v="Kentucky"/>
    <s v="Louisville"/>
    <x v="4"/>
    <n v="0.4"/>
    <x v="32"/>
    <x v="224"/>
    <x v="224"/>
    <n v="0.35"/>
  </r>
  <r>
    <x v="0"/>
    <n v="1185732"/>
    <x v="184"/>
    <x v="4"/>
    <s v="Kentucky"/>
    <s v="Louisville"/>
    <x v="5"/>
    <n v="0.30000000000000004"/>
    <x v="27"/>
    <x v="331"/>
    <x v="132"/>
    <n v="0.5"/>
  </r>
  <r>
    <x v="0"/>
    <n v="1185732"/>
    <x v="213"/>
    <x v="4"/>
    <s v="Kentucky"/>
    <s v="Louisville"/>
    <x v="0"/>
    <n v="0.30000000000000004"/>
    <x v="28"/>
    <x v="161"/>
    <x v="1111"/>
    <n v="0.4"/>
  </r>
  <r>
    <x v="0"/>
    <n v="1185732"/>
    <x v="213"/>
    <x v="4"/>
    <s v="Kentucky"/>
    <s v="Louisville"/>
    <x v="1"/>
    <n v="0.30000000000000004"/>
    <x v="32"/>
    <x v="158"/>
    <x v="343"/>
    <n v="0.35"/>
  </r>
  <r>
    <x v="0"/>
    <n v="1185732"/>
    <x v="213"/>
    <x v="4"/>
    <s v="Kentucky"/>
    <s v="Louisville"/>
    <x v="2"/>
    <n v="0.20000000000000007"/>
    <x v="33"/>
    <x v="609"/>
    <x v="1112"/>
    <n v="0.4"/>
  </r>
  <r>
    <x v="0"/>
    <n v="1185732"/>
    <x v="213"/>
    <x v="1"/>
    <s v="Mississippi"/>
    <s v="Jackson"/>
    <x v="3"/>
    <n v="0.25"/>
    <x v="45"/>
    <x v="184"/>
    <x v="400"/>
    <n v="0.4"/>
  </r>
  <r>
    <x v="0"/>
    <n v="1185732"/>
    <x v="213"/>
    <x v="1"/>
    <s v="Mississippi"/>
    <s v="Jackson"/>
    <x v="4"/>
    <n v="0.4"/>
    <x v="46"/>
    <x v="167"/>
    <x v="143"/>
    <n v="0.35"/>
  </r>
  <r>
    <x v="0"/>
    <n v="1185732"/>
    <x v="213"/>
    <x v="1"/>
    <s v="Mississippi"/>
    <s v="Jackson"/>
    <x v="5"/>
    <n v="0.25"/>
    <x v="23"/>
    <x v="138"/>
    <x v="613"/>
    <n v="0.5"/>
  </r>
  <r>
    <x v="0"/>
    <n v="1185732"/>
    <x v="221"/>
    <x v="1"/>
    <s v="Mississippi"/>
    <s v="Jackson"/>
    <x v="0"/>
    <n v="0.25"/>
    <x v="79"/>
    <x v="199"/>
    <x v="808"/>
    <n v="0.4"/>
  </r>
  <r>
    <x v="0"/>
    <n v="1185732"/>
    <x v="221"/>
    <x v="1"/>
    <s v="Mississippi"/>
    <s v="Jackson"/>
    <x v="1"/>
    <n v="0.25"/>
    <x v="46"/>
    <x v="119"/>
    <x v="184"/>
    <n v="0.35"/>
  </r>
  <r>
    <x v="0"/>
    <n v="1185732"/>
    <x v="221"/>
    <x v="1"/>
    <s v="Mississippi"/>
    <s v="Jackson"/>
    <x v="2"/>
    <n v="0.15000000000000002"/>
    <x v="32"/>
    <x v="505"/>
    <x v="1113"/>
    <n v="0.4"/>
  </r>
  <r>
    <x v="0"/>
    <n v="1185732"/>
    <x v="221"/>
    <x v="1"/>
    <s v="Mississippi"/>
    <s v="Jackson"/>
    <x v="3"/>
    <n v="0.19999999999999996"/>
    <x v="34"/>
    <x v="610"/>
    <x v="1114"/>
    <n v="0.4"/>
  </r>
  <r>
    <x v="0"/>
    <n v="1185732"/>
    <x v="221"/>
    <x v="1"/>
    <s v="Mississippi"/>
    <s v="Jackson"/>
    <x v="4"/>
    <n v="0.35000000000000009"/>
    <x v="45"/>
    <x v="390"/>
    <x v="886"/>
    <n v="0.35"/>
  </r>
  <r>
    <x v="0"/>
    <n v="1185732"/>
    <x v="221"/>
    <x v="1"/>
    <s v="Mississippi"/>
    <s v="Jackson"/>
    <x v="5"/>
    <n v="0.25"/>
    <x v="32"/>
    <x v="611"/>
    <x v="745"/>
    <n v="0.5"/>
  </r>
  <r>
    <x v="0"/>
    <n v="1185732"/>
    <x v="240"/>
    <x v="1"/>
    <s v="Mississippi"/>
    <s v="Jackson"/>
    <x v="0"/>
    <n v="0.25"/>
    <x v="21"/>
    <x v="149"/>
    <x v="52"/>
    <n v="0.4"/>
  </r>
  <r>
    <x v="0"/>
    <n v="1185732"/>
    <x v="240"/>
    <x v="1"/>
    <s v="Mississippi"/>
    <s v="Jackson"/>
    <x v="1"/>
    <n v="0.25"/>
    <x v="47"/>
    <x v="504"/>
    <x v="677"/>
    <n v="0.35"/>
  </r>
  <r>
    <x v="0"/>
    <n v="1185732"/>
    <x v="240"/>
    <x v="1"/>
    <s v="Mississippi"/>
    <s v="Jackson"/>
    <x v="2"/>
    <n v="0.15000000000000002"/>
    <x v="47"/>
    <x v="452"/>
    <x v="825"/>
    <n v="0.4"/>
  </r>
  <r>
    <x v="0"/>
    <n v="1185732"/>
    <x v="240"/>
    <x v="1"/>
    <s v="Mississippi"/>
    <s v="Jackson"/>
    <x v="3"/>
    <n v="0.19999999999999996"/>
    <x v="48"/>
    <x v="612"/>
    <x v="1115"/>
    <n v="0.4"/>
  </r>
  <r>
    <x v="0"/>
    <n v="1185732"/>
    <x v="240"/>
    <x v="1"/>
    <s v="Mississippi"/>
    <s v="Jackson"/>
    <x v="4"/>
    <n v="0.4"/>
    <x v="45"/>
    <x v="188"/>
    <x v="281"/>
    <n v="0.35"/>
  </r>
  <r>
    <x v="0"/>
    <n v="1185732"/>
    <x v="240"/>
    <x v="1"/>
    <s v="Mississippi"/>
    <s v="Jackson"/>
    <x v="5"/>
    <n v="0.30000000000000004"/>
    <x v="33"/>
    <x v="613"/>
    <x v="418"/>
    <n v="0.5"/>
  </r>
  <r>
    <x v="0"/>
    <n v="1185732"/>
    <x v="269"/>
    <x v="1"/>
    <s v="Mississippi"/>
    <s v="Jackson"/>
    <x v="0"/>
    <n v="0.4"/>
    <x v="56"/>
    <x v="614"/>
    <x v="1116"/>
    <n v="0.4"/>
  </r>
  <r>
    <x v="0"/>
    <n v="1185732"/>
    <x v="269"/>
    <x v="1"/>
    <s v="Mississippi"/>
    <s v="Jackson"/>
    <x v="1"/>
    <n v="0.4"/>
    <x v="31"/>
    <x v="199"/>
    <x v="146"/>
    <n v="0.35"/>
  </r>
  <r>
    <x v="0"/>
    <n v="1185732"/>
    <x v="269"/>
    <x v="1"/>
    <s v="Mississippi"/>
    <s v="Jackson"/>
    <x v="2"/>
    <n v="0.35"/>
    <x v="32"/>
    <x v="152"/>
    <x v="224"/>
    <n v="0.4"/>
  </r>
  <r>
    <x v="0"/>
    <n v="1185732"/>
    <x v="269"/>
    <x v="1"/>
    <s v="Mississippi"/>
    <s v="Jackson"/>
    <x v="3"/>
    <n v="0.35"/>
    <x v="47"/>
    <x v="324"/>
    <x v="211"/>
    <n v="0.4"/>
  </r>
  <r>
    <x v="0"/>
    <n v="1185732"/>
    <x v="269"/>
    <x v="1"/>
    <s v="Mississippi"/>
    <s v="Jackson"/>
    <x v="4"/>
    <n v="0.44999999999999996"/>
    <x v="46"/>
    <x v="513"/>
    <x v="1117"/>
    <n v="0.35"/>
  </r>
  <r>
    <x v="0"/>
    <n v="1185732"/>
    <x v="269"/>
    <x v="1"/>
    <s v="Mississippi"/>
    <s v="Jackson"/>
    <x v="5"/>
    <n v="0.49999999999999994"/>
    <x v="23"/>
    <x v="615"/>
    <x v="1118"/>
    <n v="0.5"/>
  </r>
  <r>
    <x v="0"/>
    <n v="1185732"/>
    <x v="302"/>
    <x v="1"/>
    <s v="Mississippi"/>
    <s v="Jackson"/>
    <x v="0"/>
    <n v="0.44999999999999996"/>
    <x v="29"/>
    <x v="616"/>
    <x v="7"/>
    <n v="0.4"/>
  </r>
  <r>
    <x v="0"/>
    <n v="1185732"/>
    <x v="302"/>
    <x v="1"/>
    <s v="Mississippi"/>
    <s v="Jackson"/>
    <x v="1"/>
    <n v="0.4"/>
    <x v="23"/>
    <x v="45"/>
    <x v="428"/>
    <n v="0.35"/>
  </r>
  <r>
    <x v="0"/>
    <n v="1185732"/>
    <x v="302"/>
    <x v="1"/>
    <s v="Mississippi"/>
    <s v="Jackson"/>
    <x v="2"/>
    <n v="0.45"/>
    <x v="33"/>
    <x v="113"/>
    <x v="176"/>
    <n v="0.4"/>
  </r>
  <r>
    <x v="0"/>
    <n v="1185732"/>
    <x v="302"/>
    <x v="1"/>
    <s v="Mississippi"/>
    <s v="Jackson"/>
    <x v="3"/>
    <n v="0.45"/>
    <x v="31"/>
    <x v="154"/>
    <x v="62"/>
    <n v="0.4"/>
  </r>
  <r>
    <x v="0"/>
    <n v="1185732"/>
    <x v="302"/>
    <x v="1"/>
    <s v="Mississippi"/>
    <s v="Jackson"/>
    <x v="4"/>
    <n v="0.6"/>
    <x v="31"/>
    <x v="50"/>
    <x v="54"/>
    <n v="0.35"/>
  </r>
  <r>
    <x v="0"/>
    <n v="1185732"/>
    <x v="302"/>
    <x v="1"/>
    <s v="Mississippi"/>
    <s v="Jackson"/>
    <x v="5"/>
    <n v="0.65"/>
    <x v="22"/>
    <x v="111"/>
    <x v="788"/>
    <n v="0.5"/>
  </r>
  <r>
    <x v="0"/>
    <n v="1185732"/>
    <x v="330"/>
    <x v="1"/>
    <s v="Mississippi"/>
    <s v="Jackson"/>
    <x v="0"/>
    <n v="0.6"/>
    <x v="2"/>
    <x v="12"/>
    <x v="1119"/>
    <n v="0.4"/>
  </r>
  <r>
    <x v="3"/>
    <n v="1185732"/>
    <x v="330"/>
    <x v="1"/>
    <s v="Mississippi"/>
    <s v="Jackson"/>
    <x v="1"/>
    <n v="0.55000000000000004"/>
    <x v="24"/>
    <x v="211"/>
    <x v="90"/>
    <n v="0.35"/>
  </r>
  <r>
    <x v="3"/>
    <n v="1185732"/>
    <x v="330"/>
    <x v="1"/>
    <s v="Mississippi"/>
    <s v="Jackson"/>
    <x v="2"/>
    <n v="0.5"/>
    <x v="27"/>
    <x v="46"/>
    <x v="147"/>
    <n v="0.4"/>
  </r>
  <r>
    <x v="3"/>
    <n v="1185732"/>
    <x v="330"/>
    <x v="1"/>
    <s v="Mississippi"/>
    <s v="Jackson"/>
    <x v="3"/>
    <n v="0.5"/>
    <x v="33"/>
    <x v="333"/>
    <x v="894"/>
    <n v="0.4"/>
  </r>
  <r>
    <x v="3"/>
    <n v="1185732"/>
    <x v="330"/>
    <x v="1"/>
    <s v="Mississippi"/>
    <s v="Jackson"/>
    <x v="4"/>
    <n v="0.6"/>
    <x v="23"/>
    <x v="59"/>
    <x v="147"/>
    <n v="0.35"/>
  </r>
  <r>
    <x v="3"/>
    <n v="1185732"/>
    <x v="330"/>
    <x v="1"/>
    <s v="Mississippi"/>
    <s v="Jackson"/>
    <x v="5"/>
    <n v="0.65"/>
    <x v="21"/>
    <x v="81"/>
    <x v="1120"/>
    <n v="0.5"/>
  </r>
  <r>
    <x v="3"/>
    <n v="1185732"/>
    <x v="362"/>
    <x v="1"/>
    <s v="Mississippi"/>
    <s v="Jackson"/>
    <x v="0"/>
    <n v="0.6"/>
    <x v="6"/>
    <x v="14"/>
    <x v="404"/>
    <n v="0.4"/>
  </r>
  <r>
    <x v="3"/>
    <n v="1185732"/>
    <x v="362"/>
    <x v="1"/>
    <s v="Mississippi"/>
    <s v="Jackson"/>
    <x v="1"/>
    <n v="0.55000000000000004"/>
    <x v="24"/>
    <x v="211"/>
    <x v="90"/>
    <n v="0.35"/>
  </r>
  <r>
    <x v="3"/>
    <n v="1185732"/>
    <x v="362"/>
    <x v="1"/>
    <s v="Mississippi"/>
    <s v="Jackson"/>
    <x v="2"/>
    <n v="0.5"/>
    <x v="27"/>
    <x v="46"/>
    <x v="147"/>
    <n v="0.4"/>
  </r>
  <r>
    <x v="3"/>
    <n v="1185732"/>
    <x v="362"/>
    <x v="1"/>
    <s v="Mississippi"/>
    <s v="Jackson"/>
    <x v="3"/>
    <n v="0.4"/>
    <x v="33"/>
    <x v="225"/>
    <x v="768"/>
    <n v="0.4"/>
  </r>
  <r>
    <x v="3"/>
    <n v="1185732"/>
    <x v="362"/>
    <x v="1"/>
    <s v="Mississippi"/>
    <s v="Jackson"/>
    <x v="4"/>
    <n v="0.5"/>
    <x v="31"/>
    <x v="37"/>
    <x v="40"/>
    <n v="0.35"/>
  </r>
  <r>
    <x v="3"/>
    <n v="1185732"/>
    <x v="362"/>
    <x v="1"/>
    <s v="Mississippi"/>
    <s v="Jackson"/>
    <x v="5"/>
    <n v="0.55000000000000004"/>
    <x v="22"/>
    <x v="320"/>
    <x v="962"/>
    <n v="0.5"/>
  </r>
  <r>
    <x v="3"/>
    <n v="1185732"/>
    <x v="392"/>
    <x v="1"/>
    <s v="Mississippi"/>
    <s v="Jackson"/>
    <x v="0"/>
    <n v="0.5"/>
    <x v="26"/>
    <x v="76"/>
    <x v="166"/>
    <n v="0.4"/>
  </r>
  <r>
    <x v="3"/>
    <n v="1185732"/>
    <x v="392"/>
    <x v="1"/>
    <s v="Mississippi"/>
    <s v="Jackson"/>
    <x v="1"/>
    <n v="0.45000000000000012"/>
    <x v="27"/>
    <x v="447"/>
    <x v="1121"/>
    <n v="0.35"/>
  </r>
  <r>
    <x v="3"/>
    <n v="1185732"/>
    <x v="392"/>
    <x v="1"/>
    <s v="Mississippi"/>
    <s v="Jackson"/>
    <x v="2"/>
    <n v="0.20000000000000007"/>
    <x v="32"/>
    <x v="515"/>
    <x v="1122"/>
    <n v="0.4"/>
  </r>
  <r>
    <x v="3"/>
    <n v="1185732"/>
    <x v="392"/>
    <x v="1"/>
    <s v="Mississippi"/>
    <s v="Jackson"/>
    <x v="3"/>
    <n v="0.20000000000000007"/>
    <x v="46"/>
    <x v="508"/>
    <x v="914"/>
    <n v="0.4"/>
  </r>
  <r>
    <x v="3"/>
    <n v="1185732"/>
    <x v="392"/>
    <x v="1"/>
    <s v="Mississippi"/>
    <s v="Jackson"/>
    <x v="4"/>
    <n v="0.30000000000000004"/>
    <x v="46"/>
    <x v="192"/>
    <x v="291"/>
    <n v="0.35"/>
  </r>
  <r>
    <x v="3"/>
    <n v="1185732"/>
    <x v="392"/>
    <x v="1"/>
    <s v="Mississippi"/>
    <s v="Jackson"/>
    <x v="5"/>
    <n v="0.35000000000000009"/>
    <x v="23"/>
    <x v="463"/>
    <x v="1123"/>
    <n v="0.5"/>
  </r>
  <r>
    <x v="3"/>
    <n v="1185732"/>
    <x v="424"/>
    <x v="1"/>
    <s v="Mississippi"/>
    <s v="Jackson"/>
    <x v="0"/>
    <n v="0.35000000000000009"/>
    <x v="21"/>
    <x v="447"/>
    <x v="325"/>
    <n v="0.4"/>
  </r>
  <r>
    <x v="3"/>
    <n v="1185732"/>
    <x v="424"/>
    <x v="1"/>
    <s v="Mississippi"/>
    <s v="Jackson"/>
    <x v="1"/>
    <n v="0.25000000000000011"/>
    <x v="23"/>
    <x v="599"/>
    <x v="1092"/>
    <n v="0.35"/>
  </r>
  <r>
    <x v="3"/>
    <n v="1185732"/>
    <x v="424"/>
    <x v="1"/>
    <s v="Mississippi"/>
    <s v="Jackson"/>
    <x v="2"/>
    <n v="0.25000000000000011"/>
    <x v="47"/>
    <x v="617"/>
    <x v="1124"/>
    <n v="0.4"/>
  </r>
  <r>
    <x v="3"/>
    <n v="1185732"/>
    <x v="424"/>
    <x v="1"/>
    <s v="Mississippi"/>
    <s v="Jackson"/>
    <x v="3"/>
    <n v="0.25000000000000011"/>
    <x v="44"/>
    <x v="618"/>
    <x v="1125"/>
    <n v="0.4"/>
  </r>
  <r>
    <x v="3"/>
    <n v="1185732"/>
    <x v="424"/>
    <x v="1"/>
    <s v="Mississippi"/>
    <s v="Jackson"/>
    <x v="4"/>
    <n v="0.35000000000000009"/>
    <x v="44"/>
    <x v="619"/>
    <x v="1126"/>
    <n v="0.35"/>
  </r>
  <r>
    <x v="2"/>
    <n v="1185732"/>
    <x v="424"/>
    <x v="1"/>
    <s v="Mississippi"/>
    <s v="Jackson"/>
    <x v="5"/>
    <n v="0.35"/>
    <x v="33"/>
    <x v="151"/>
    <x v="540"/>
    <n v="0.5"/>
  </r>
  <r>
    <x v="2"/>
    <n v="1185732"/>
    <x v="454"/>
    <x v="1"/>
    <s v="Mississippi"/>
    <s v="Jackson"/>
    <x v="0"/>
    <n v="0.3000000000000001"/>
    <x v="22"/>
    <x v="620"/>
    <x v="1127"/>
    <n v="0.4"/>
  </r>
  <r>
    <x v="2"/>
    <n v="1185732"/>
    <x v="454"/>
    <x v="1"/>
    <s v="Mississippi"/>
    <s v="Jackson"/>
    <x v="1"/>
    <n v="0.20000000000000009"/>
    <x v="31"/>
    <x v="621"/>
    <x v="1128"/>
    <n v="0.35"/>
  </r>
  <r>
    <x v="2"/>
    <n v="1185732"/>
    <x v="454"/>
    <x v="1"/>
    <s v="Mississippi"/>
    <s v="Jackson"/>
    <x v="2"/>
    <n v="0.30000000000000016"/>
    <x v="80"/>
    <x v="622"/>
    <x v="1129"/>
    <n v="0.4"/>
  </r>
  <r>
    <x v="2"/>
    <n v="1185732"/>
    <x v="454"/>
    <x v="1"/>
    <s v="Mississippi"/>
    <s v="Jackson"/>
    <x v="3"/>
    <n v="0.6000000000000002"/>
    <x v="31"/>
    <x v="551"/>
    <x v="1010"/>
    <n v="0.4"/>
  </r>
  <r>
    <x v="2"/>
    <n v="1185732"/>
    <x v="454"/>
    <x v="1"/>
    <s v="Mississippi"/>
    <s v="Jackson"/>
    <x v="4"/>
    <n v="0.75000000000000011"/>
    <x v="32"/>
    <x v="249"/>
    <x v="1130"/>
    <n v="0.35"/>
  </r>
  <r>
    <x v="2"/>
    <n v="1185732"/>
    <x v="454"/>
    <x v="1"/>
    <s v="Mississippi"/>
    <s v="Jackson"/>
    <x v="5"/>
    <n v="0.75"/>
    <x v="27"/>
    <x v="623"/>
    <x v="1131"/>
    <n v="0.5"/>
  </r>
  <r>
    <x v="2"/>
    <n v="1185732"/>
    <x v="483"/>
    <x v="1"/>
    <s v="Mississippi"/>
    <s v="Jackson"/>
    <x v="0"/>
    <n v="0.7"/>
    <x v="28"/>
    <x v="100"/>
    <x v="834"/>
    <n v="0.4"/>
  </r>
  <r>
    <x v="2"/>
    <n v="1185732"/>
    <x v="483"/>
    <x v="1"/>
    <s v="Mississippi"/>
    <s v="Jackson"/>
    <x v="1"/>
    <n v="0.60000000000000009"/>
    <x v="30"/>
    <x v="215"/>
    <x v="1132"/>
    <n v="0.35"/>
  </r>
  <r>
    <x v="2"/>
    <n v="1185732"/>
    <x v="483"/>
    <x v="1"/>
    <s v="Mississippi"/>
    <s v="Jackson"/>
    <x v="2"/>
    <n v="0.60000000000000009"/>
    <x v="27"/>
    <x v="242"/>
    <x v="323"/>
    <n v="0.4"/>
  </r>
  <r>
    <x v="2"/>
    <n v="1185732"/>
    <x v="483"/>
    <x v="1"/>
    <s v="Mississippi"/>
    <s v="Jackson"/>
    <x v="3"/>
    <n v="0.60000000000000009"/>
    <x v="33"/>
    <x v="221"/>
    <x v="1133"/>
    <n v="0.4"/>
  </r>
  <r>
    <x v="2"/>
    <n v="1185732"/>
    <x v="483"/>
    <x v="1"/>
    <s v="Mississippi"/>
    <s v="Jackson"/>
    <x v="4"/>
    <n v="0.7"/>
    <x v="33"/>
    <x v="196"/>
    <x v="1134"/>
    <n v="0.35"/>
  </r>
  <r>
    <x v="2"/>
    <n v="1185732"/>
    <x v="483"/>
    <x v="1"/>
    <s v="Mississippi"/>
    <s v="Jackson"/>
    <x v="5"/>
    <n v="0.75"/>
    <x v="30"/>
    <x v="262"/>
    <x v="1135"/>
    <n v="0.5"/>
  </r>
  <r>
    <x v="2"/>
    <n v="1197831"/>
    <x v="187"/>
    <x v="1"/>
    <s v="Mississippi"/>
    <s v="Jackson"/>
    <x v="0"/>
    <n v="0.25000000000000006"/>
    <x v="25"/>
    <x v="624"/>
    <x v="1136"/>
    <n v="0.4"/>
  </r>
  <r>
    <x v="2"/>
    <n v="1197831"/>
    <x v="187"/>
    <x v="1"/>
    <s v="Mississippi"/>
    <s v="Jackson"/>
    <x v="1"/>
    <n v="0.25000000000000006"/>
    <x v="31"/>
    <x v="129"/>
    <x v="193"/>
    <n v="0.35"/>
  </r>
  <r>
    <x v="2"/>
    <n v="1197831"/>
    <x v="187"/>
    <x v="1"/>
    <s v="Mississippi"/>
    <s v="Jackson"/>
    <x v="2"/>
    <n v="0.15000000000000008"/>
    <x v="31"/>
    <x v="625"/>
    <x v="1137"/>
    <n v="0.4"/>
  </r>
  <r>
    <x v="2"/>
    <n v="1197831"/>
    <x v="187"/>
    <x v="1"/>
    <s v="Mississippi"/>
    <s v="Jackson"/>
    <x v="3"/>
    <n v="0.2"/>
    <x v="48"/>
    <x v="124"/>
    <x v="503"/>
    <n v="0.4"/>
  </r>
  <r>
    <x v="2"/>
    <n v="1197831"/>
    <x v="187"/>
    <x v="1"/>
    <s v="Mississippi"/>
    <s v="Jackson"/>
    <x v="4"/>
    <n v="0.35"/>
    <x v="44"/>
    <x v="198"/>
    <x v="297"/>
    <n v="0.35"/>
  </r>
  <r>
    <x v="2"/>
    <n v="1197831"/>
    <x v="187"/>
    <x v="1"/>
    <s v="Mississippi"/>
    <s v="Jackson"/>
    <x v="5"/>
    <n v="0.25000000000000006"/>
    <x v="31"/>
    <x v="129"/>
    <x v="891"/>
    <n v="0.4"/>
  </r>
  <r>
    <x v="2"/>
    <n v="1197831"/>
    <x v="695"/>
    <x v="1"/>
    <s v="Mississippi"/>
    <s v="Jackson"/>
    <x v="0"/>
    <n v="0.25000000000000006"/>
    <x v="19"/>
    <x v="463"/>
    <x v="1138"/>
    <n v="0.4"/>
  </r>
  <r>
    <x v="2"/>
    <n v="1197831"/>
    <x v="695"/>
    <x v="1"/>
    <s v="Mississippi"/>
    <s v="Jackson"/>
    <x v="1"/>
    <n v="0.25000000000000006"/>
    <x v="44"/>
    <x v="485"/>
    <x v="882"/>
    <n v="0.35"/>
  </r>
  <r>
    <x v="2"/>
    <n v="1197831"/>
    <x v="695"/>
    <x v="1"/>
    <s v="Mississippi"/>
    <s v="Jackson"/>
    <x v="2"/>
    <n v="0.15000000000000008"/>
    <x v="46"/>
    <x v="626"/>
    <x v="1139"/>
    <n v="0.4"/>
  </r>
  <r>
    <x v="3"/>
    <n v="1197831"/>
    <x v="695"/>
    <x v="1"/>
    <s v="Arkansas"/>
    <s v="Little Rock"/>
    <x v="3"/>
    <n v="0.2"/>
    <x v="43"/>
    <x v="116"/>
    <x v="179"/>
    <n v="0.4"/>
  </r>
  <r>
    <x v="3"/>
    <n v="1197831"/>
    <x v="695"/>
    <x v="1"/>
    <s v="Arkansas"/>
    <s v="Little Rock"/>
    <x v="4"/>
    <n v="0.35"/>
    <x v="45"/>
    <x v="159"/>
    <x v="283"/>
    <n v="0.35"/>
  </r>
  <r>
    <x v="3"/>
    <n v="1197831"/>
    <x v="695"/>
    <x v="1"/>
    <s v="Arkansas"/>
    <s v="Little Rock"/>
    <x v="5"/>
    <n v="0.2"/>
    <x v="32"/>
    <x v="482"/>
    <x v="344"/>
    <n v="0.4"/>
  </r>
  <r>
    <x v="3"/>
    <n v="1197831"/>
    <x v="224"/>
    <x v="1"/>
    <s v="Arkansas"/>
    <s v="Little Rock"/>
    <x v="0"/>
    <n v="0.2"/>
    <x v="81"/>
    <x v="627"/>
    <x v="1140"/>
    <n v="0.4"/>
  </r>
  <r>
    <x v="3"/>
    <n v="1197831"/>
    <x v="224"/>
    <x v="1"/>
    <s v="Arkansas"/>
    <s v="Little Rock"/>
    <x v="1"/>
    <n v="0.2"/>
    <x v="45"/>
    <x v="383"/>
    <x v="921"/>
    <n v="0.35"/>
  </r>
  <r>
    <x v="3"/>
    <n v="1197831"/>
    <x v="224"/>
    <x v="1"/>
    <s v="Arkansas"/>
    <s v="Little Rock"/>
    <x v="2"/>
    <n v="0.10000000000000002"/>
    <x v="44"/>
    <x v="520"/>
    <x v="1141"/>
    <n v="0.4"/>
  </r>
  <r>
    <x v="3"/>
    <n v="1197831"/>
    <x v="224"/>
    <x v="1"/>
    <s v="Arkansas"/>
    <s v="Little Rock"/>
    <x v="3"/>
    <n v="0.19999999999999996"/>
    <x v="40"/>
    <x v="628"/>
    <x v="1142"/>
    <n v="0.4"/>
  </r>
  <r>
    <x v="3"/>
    <n v="1197831"/>
    <x v="224"/>
    <x v="1"/>
    <s v="Arkansas"/>
    <s v="Little Rock"/>
    <x v="4"/>
    <n v="0.35000000000000009"/>
    <x v="43"/>
    <x v="485"/>
    <x v="882"/>
    <n v="0.35"/>
  </r>
  <r>
    <x v="3"/>
    <n v="1197831"/>
    <x v="224"/>
    <x v="1"/>
    <s v="Arkansas"/>
    <s v="Little Rock"/>
    <x v="5"/>
    <n v="0.25"/>
    <x v="44"/>
    <x v="127"/>
    <x v="184"/>
    <n v="0.4"/>
  </r>
  <r>
    <x v="3"/>
    <n v="1197831"/>
    <x v="243"/>
    <x v="1"/>
    <s v="Arkansas"/>
    <s v="Little Rock"/>
    <x v="0"/>
    <n v="0.25"/>
    <x v="24"/>
    <x v="142"/>
    <x v="49"/>
    <n v="0.4"/>
  </r>
  <r>
    <x v="3"/>
    <n v="1197831"/>
    <x v="243"/>
    <x v="1"/>
    <s v="Arkansas"/>
    <s v="Little Rock"/>
    <x v="1"/>
    <n v="0.25"/>
    <x v="48"/>
    <x v="122"/>
    <x v="187"/>
    <n v="0.35"/>
  </r>
  <r>
    <x v="3"/>
    <n v="1197831"/>
    <x v="243"/>
    <x v="1"/>
    <s v="Arkansas"/>
    <s v="Little Rock"/>
    <x v="2"/>
    <n v="0.15000000000000002"/>
    <x v="48"/>
    <x v="343"/>
    <x v="593"/>
    <n v="0.4"/>
  </r>
  <r>
    <x v="3"/>
    <n v="1197831"/>
    <x v="243"/>
    <x v="1"/>
    <s v="Arkansas"/>
    <s v="Little Rock"/>
    <x v="3"/>
    <n v="0.19999999999999996"/>
    <x v="37"/>
    <x v="629"/>
    <x v="1143"/>
    <n v="0.4"/>
  </r>
  <r>
    <x v="3"/>
    <n v="1197831"/>
    <x v="243"/>
    <x v="1"/>
    <s v="Arkansas"/>
    <s v="Little Rock"/>
    <x v="4"/>
    <n v="0.4"/>
    <x v="43"/>
    <x v="119"/>
    <x v="184"/>
    <n v="0.35"/>
  </r>
  <r>
    <x v="3"/>
    <n v="1197831"/>
    <x v="243"/>
    <x v="1"/>
    <s v="Arkansas"/>
    <s v="Little Rock"/>
    <x v="5"/>
    <n v="0.30000000000000004"/>
    <x v="46"/>
    <x v="192"/>
    <x v="925"/>
    <n v="0.4"/>
  </r>
  <r>
    <x v="3"/>
    <n v="1197831"/>
    <x v="272"/>
    <x v="1"/>
    <s v="Arkansas"/>
    <s v="Little Rock"/>
    <x v="0"/>
    <n v="0.4"/>
    <x v="71"/>
    <x v="630"/>
    <x v="1144"/>
    <n v="0.4"/>
  </r>
  <r>
    <x v="3"/>
    <n v="1197831"/>
    <x v="272"/>
    <x v="1"/>
    <s v="Arkansas"/>
    <s v="Little Rock"/>
    <x v="1"/>
    <n v="0.4"/>
    <x v="47"/>
    <x v="142"/>
    <x v="211"/>
    <n v="0.35"/>
  </r>
  <r>
    <x v="3"/>
    <n v="1197831"/>
    <x v="272"/>
    <x v="1"/>
    <s v="Arkansas"/>
    <s v="Little Rock"/>
    <x v="2"/>
    <n v="0.35"/>
    <x v="44"/>
    <x v="198"/>
    <x v="136"/>
    <n v="0.4"/>
  </r>
  <r>
    <x v="3"/>
    <n v="1197831"/>
    <x v="272"/>
    <x v="1"/>
    <s v="Arkansas"/>
    <s v="Little Rock"/>
    <x v="3"/>
    <n v="0.35"/>
    <x v="48"/>
    <x v="194"/>
    <x v="213"/>
    <n v="0.4"/>
  </r>
  <r>
    <x v="3"/>
    <n v="1197831"/>
    <x v="272"/>
    <x v="1"/>
    <s v="Arkansas"/>
    <s v="Little Rock"/>
    <x v="4"/>
    <n v="0.44999999999999996"/>
    <x v="45"/>
    <x v="191"/>
    <x v="1145"/>
    <n v="0.35"/>
  </r>
  <r>
    <x v="3"/>
    <n v="1197831"/>
    <x v="272"/>
    <x v="1"/>
    <s v="Arkansas"/>
    <s v="Little Rock"/>
    <x v="5"/>
    <n v="0.44999999999999996"/>
    <x v="32"/>
    <x v="631"/>
    <x v="301"/>
    <n v="0.4"/>
  </r>
  <r>
    <x v="3"/>
    <n v="1197831"/>
    <x v="305"/>
    <x v="1"/>
    <s v="Arkansas"/>
    <s v="Little Rock"/>
    <x v="0"/>
    <n v="0.4"/>
    <x v="21"/>
    <x v="50"/>
    <x v="51"/>
    <n v="0.4"/>
  </r>
  <r>
    <x v="3"/>
    <n v="1197831"/>
    <x v="305"/>
    <x v="1"/>
    <s v="Arkansas"/>
    <s v="Little Rock"/>
    <x v="1"/>
    <n v="0.35"/>
    <x v="32"/>
    <x v="152"/>
    <x v="809"/>
    <n v="0.35"/>
  </r>
  <r>
    <x v="3"/>
    <n v="1197831"/>
    <x v="305"/>
    <x v="1"/>
    <s v="Arkansas"/>
    <s v="Little Rock"/>
    <x v="2"/>
    <n v="0.4"/>
    <x v="46"/>
    <x v="167"/>
    <x v="322"/>
    <n v="0.4"/>
  </r>
  <r>
    <x v="3"/>
    <n v="1197831"/>
    <x v="305"/>
    <x v="1"/>
    <s v="Arkansas"/>
    <s v="Little Rock"/>
    <x v="3"/>
    <n v="0.4"/>
    <x v="47"/>
    <x v="142"/>
    <x v="49"/>
    <n v="0.4"/>
  </r>
  <r>
    <x v="3"/>
    <n v="1197831"/>
    <x v="305"/>
    <x v="1"/>
    <s v="Arkansas"/>
    <s v="Little Rock"/>
    <x v="4"/>
    <n v="0.54999999999999993"/>
    <x v="47"/>
    <x v="202"/>
    <x v="1146"/>
    <n v="0.35"/>
  </r>
  <r>
    <x v="3"/>
    <n v="1197831"/>
    <x v="305"/>
    <x v="1"/>
    <s v="Arkansas"/>
    <s v="Little Rock"/>
    <x v="5"/>
    <n v="0.6"/>
    <x v="20"/>
    <x v="75"/>
    <x v="307"/>
    <n v="0.4"/>
  </r>
  <r>
    <x v="3"/>
    <n v="1197831"/>
    <x v="333"/>
    <x v="1"/>
    <s v="Arkansas"/>
    <s v="Little Rock"/>
    <x v="0"/>
    <n v="0.54999999999999993"/>
    <x v="28"/>
    <x v="456"/>
    <x v="958"/>
    <n v="0.4"/>
  </r>
  <r>
    <x v="3"/>
    <n v="1197831"/>
    <x v="333"/>
    <x v="1"/>
    <s v="Arkansas"/>
    <s v="Little Rock"/>
    <x v="1"/>
    <n v="0.5"/>
    <x v="27"/>
    <x v="46"/>
    <x v="50"/>
    <n v="0.35"/>
  </r>
  <r>
    <x v="3"/>
    <n v="1197831"/>
    <x v="333"/>
    <x v="1"/>
    <s v="Arkansas"/>
    <s v="Little Rock"/>
    <x v="2"/>
    <n v="0.45"/>
    <x v="31"/>
    <x v="154"/>
    <x v="62"/>
    <n v="0.4"/>
  </r>
  <r>
    <x v="3"/>
    <n v="1197831"/>
    <x v="333"/>
    <x v="1"/>
    <s v="Arkansas"/>
    <s v="Little Rock"/>
    <x v="3"/>
    <n v="0.45"/>
    <x v="46"/>
    <x v="199"/>
    <x v="808"/>
    <n v="0.4"/>
  </r>
  <r>
    <x v="3"/>
    <n v="1197831"/>
    <x v="333"/>
    <x v="1"/>
    <s v="Arkansas"/>
    <s v="Little Rock"/>
    <x v="4"/>
    <n v="0.6"/>
    <x v="32"/>
    <x v="137"/>
    <x v="1003"/>
    <n v="0.35"/>
  </r>
  <r>
    <x v="3"/>
    <n v="1197831"/>
    <x v="333"/>
    <x v="1"/>
    <s v="Arkansas"/>
    <s v="Little Rock"/>
    <x v="5"/>
    <n v="0.65"/>
    <x v="24"/>
    <x v="85"/>
    <x v="1147"/>
    <n v="0.4"/>
  </r>
  <r>
    <x v="3"/>
    <n v="1197831"/>
    <x v="365"/>
    <x v="1"/>
    <s v="Arkansas"/>
    <s v="Little Rock"/>
    <x v="0"/>
    <n v="0.6"/>
    <x v="29"/>
    <x v="6"/>
    <x v="165"/>
    <n v="0.4"/>
  </r>
  <r>
    <x v="3"/>
    <n v="1197831"/>
    <x v="365"/>
    <x v="1"/>
    <s v="Arkansas"/>
    <s v="Little Rock"/>
    <x v="1"/>
    <n v="0.55000000000000004"/>
    <x v="27"/>
    <x v="164"/>
    <x v="244"/>
    <n v="0.35"/>
  </r>
  <r>
    <x v="3"/>
    <n v="1197831"/>
    <x v="365"/>
    <x v="1"/>
    <s v="Arkansas"/>
    <s v="Little Rock"/>
    <x v="2"/>
    <n v="0.5"/>
    <x v="31"/>
    <x v="37"/>
    <x v="188"/>
    <n v="0.4"/>
  </r>
  <r>
    <x v="3"/>
    <n v="1197831"/>
    <x v="365"/>
    <x v="1"/>
    <s v="Arkansas"/>
    <s v="Little Rock"/>
    <x v="3"/>
    <n v="0.4"/>
    <x v="46"/>
    <x v="167"/>
    <x v="322"/>
    <n v="0.4"/>
  </r>
  <r>
    <x v="3"/>
    <n v="1197831"/>
    <x v="365"/>
    <x v="1"/>
    <s v="Arkansas"/>
    <s v="Little Rock"/>
    <x v="4"/>
    <n v="0.5"/>
    <x v="47"/>
    <x v="195"/>
    <x v="399"/>
    <n v="0.35"/>
  </r>
  <r>
    <x v="3"/>
    <n v="1197831"/>
    <x v="365"/>
    <x v="1"/>
    <s v="Arkansas"/>
    <s v="Little Rock"/>
    <x v="5"/>
    <n v="0.55000000000000004"/>
    <x v="20"/>
    <x v="433"/>
    <x v="1148"/>
    <n v="0.4"/>
  </r>
  <r>
    <x v="3"/>
    <n v="1197831"/>
    <x v="395"/>
    <x v="1"/>
    <s v="Arkansas"/>
    <s v="Little Rock"/>
    <x v="0"/>
    <n v="0.5"/>
    <x v="25"/>
    <x v="80"/>
    <x v="53"/>
    <n v="0.4"/>
  </r>
  <r>
    <x v="3"/>
    <n v="1197831"/>
    <x v="395"/>
    <x v="1"/>
    <s v="Arkansas"/>
    <s v="Little Rock"/>
    <x v="1"/>
    <n v="0.40000000000000013"/>
    <x v="31"/>
    <x v="632"/>
    <x v="1149"/>
    <n v="0.35"/>
  </r>
  <r>
    <x v="3"/>
    <n v="1197831"/>
    <x v="395"/>
    <x v="1"/>
    <s v="Arkansas"/>
    <s v="Little Rock"/>
    <x v="2"/>
    <n v="0.15000000000000008"/>
    <x v="44"/>
    <x v="633"/>
    <x v="1150"/>
    <n v="0.4"/>
  </r>
  <r>
    <x v="3"/>
    <n v="1197831"/>
    <x v="395"/>
    <x v="1"/>
    <s v="Arkansas"/>
    <s v="Little Rock"/>
    <x v="3"/>
    <n v="0.15000000000000008"/>
    <x v="45"/>
    <x v="510"/>
    <x v="1151"/>
    <n v="0.4"/>
  </r>
  <r>
    <x v="3"/>
    <n v="1197831"/>
    <x v="395"/>
    <x v="1"/>
    <s v="Arkansas"/>
    <s v="Little Rock"/>
    <x v="4"/>
    <n v="0.25000000000000006"/>
    <x v="45"/>
    <x v="492"/>
    <x v="687"/>
    <n v="0.35"/>
  </r>
  <r>
    <x v="3"/>
    <n v="1197831"/>
    <x v="395"/>
    <x v="1"/>
    <s v="Arkansas"/>
    <s v="Little Rock"/>
    <x v="5"/>
    <n v="0.3000000000000001"/>
    <x v="32"/>
    <x v="597"/>
    <x v="1090"/>
    <n v="0.4"/>
  </r>
  <r>
    <x v="3"/>
    <n v="1197831"/>
    <x v="427"/>
    <x v="1"/>
    <s v="Arkansas"/>
    <s v="Little Rock"/>
    <x v="0"/>
    <n v="0.3000000000000001"/>
    <x v="24"/>
    <x v="632"/>
    <x v="1152"/>
    <n v="0.4"/>
  </r>
  <r>
    <x v="3"/>
    <n v="1197831"/>
    <x v="427"/>
    <x v="1"/>
    <s v="Arkansas"/>
    <s v="Little Rock"/>
    <x v="1"/>
    <n v="0.20000000000000009"/>
    <x v="32"/>
    <x v="634"/>
    <x v="1153"/>
    <n v="0.35"/>
  </r>
  <r>
    <x v="3"/>
    <n v="1197831"/>
    <x v="427"/>
    <x v="1"/>
    <s v="Arkansas"/>
    <s v="Little Rock"/>
    <x v="2"/>
    <n v="0.20000000000000009"/>
    <x v="48"/>
    <x v="506"/>
    <x v="907"/>
    <n v="0.4"/>
  </r>
  <r>
    <x v="3"/>
    <n v="1197831"/>
    <x v="427"/>
    <x v="1"/>
    <s v="Arkansas"/>
    <s v="Little Rock"/>
    <x v="3"/>
    <n v="0.20000000000000009"/>
    <x v="34"/>
    <x v="486"/>
    <x v="1154"/>
    <n v="0.4"/>
  </r>
  <r>
    <x v="3"/>
    <n v="1197831"/>
    <x v="427"/>
    <x v="1"/>
    <s v="Arkansas"/>
    <s v="Little Rock"/>
    <x v="4"/>
    <n v="0.3000000000000001"/>
    <x v="34"/>
    <x v="635"/>
    <x v="1155"/>
    <n v="0.35"/>
  </r>
  <r>
    <x v="4"/>
    <n v="1197831"/>
    <x v="427"/>
    <x v="1"/>
    <s v="Arkansas"/>
    <s v="Little Rock"/>
    <x v="5"/>
    <n v="0.30000000000000004"/>
    <x v="46"/>
    <x v="192"/>
    <x v="925"/>
    <n v="0.4"/>
  </r>
  <r>
    <x v="4"/>
    <n v="1197831"/>
    <x v="457"/>
    <x v="1"/>
    <s v="Arkansas"/>
    <s v="Little Rock"/>
    <x v="0"/>
    <n v="0.25000000000000011"/>
    <x v="20"/>
    <x v="636"/>
    <x v="1156"/>
    <n v="0.4"/>
  </r>
  <r>
    <x v="4"/>
    <n v="1197831"/>
    <x v="457"/>
    <x v="1"/>
    <s v="Arkansas"/>
    <s v="Little Rock"/>
    <x v="1"/>
    <n v="0.15000000000000013"/>
    <x v="47"/>
    <x v="637"/>
    <x v="1157"/>
    <n v="0.35"/>
  </r>
  <r>
    <x v="4"/>
    <n v="1197831"/>
    <x v="457"/>
    <x v="1"/>
    <s v="Arkansas"/>
    <s v="Little Rock"/>
    <x v="2"/>
    <n v="0.25000000000000017"/>
    <x v="63"/>
    <x v="638"/>
    <x v="1158"/>
    <n v="0.4"/>
  </r>
  <r>
    <x v="4"/>
    <n v="1197831"/>
    <x v="457"/>
    <x v="1"/>
    <s v="Arkansas"/>
    <s v="Little Rock"/>
    <x v="3"/>
    <n v="0.55000000000000016"/>
    <x v="47"/>
    <x v="398"/>
    <x v="1159"/>
    <n v="0.4"/>
  </r>
  <r>
    <x v="4"/>
    <n v="1197831"/>
    <x v="457"/>
    <x v="1"/>
    <s v="Arkansas"/>
    <s v="Little Rock"/>
    <x v="4"/>
    <n v="0.75000000000000011"/>
    <x v="44"/>
    <x v="411"/>
    <x v="491"/>
    <n v="0.35"/>
  </r>
  <r>
    <x v="4"/>
    <n v="1197831"/>
    <x v="457"/>
    <x v="1"/>
    <s v="Arkansas"/>
    <s v="Little Rock"/>
    <x v="5"/>
    <n v="0.75"/>
    <x v="31"/>
    <x v="71"/>
    <x v="7"/>
    <n v="0.4"/>
  </r>
  <r>
    <x v="4"/>
    <n v="1197831"/>
    <x v="486"/>
    <x v="1"/>
    <s v="Arkansas"/>
    <s v="Little Rock"/>
    <x v="0"/>
    <n v="0.7"/>
    <x v="19"/>
    <x v="106"/>
    <x v="1160"/>
    <n v="0.4"/>
  </r>
  <r>
    <x v="4"/>
    <n v="1197831"/>
    <x v="486"/>
    <x v="1"/>
    <s v="Arkansas"/>
    <s v="Little Rock"/>
    <x v="1"/>
    <n v="0.60000000000000009"/>
    <x v="23"/>
    <x v="241"/>
    <x v="147"/>
    <n v="0.35"/>
  </r>
  <r>
    <x v="4"/>
    <n v="1197831"/>
    <x v="486"/>
    <x v="1"/>
    <s v="Arkansas"/>
    <s v="Little Rock"/>
    <x v="2"/>
    <n v="0.60000000000000009"/>
    <x v="31"/>
    <x v="208"/>
    <x v="1161"/>
    <n v="0.4"/>
  </r>
  <r>
    <x v="4"/>
    <n v="1197831"/>
    <x v="486"/>
    <x v="1"/>
    <s v="Arkansas"/>
    <s v="Little Rock"/>
    <x v="3"/>
    <n v="0.60000000000000009"/>
    <x v="46"/>
    <x v="209"/>
    <x v="863"/>
    <n v="0.4"/>
  </r>
  <r>
    <x v="4"/>
    <n v="1197831"/>
    <x v="486"/>
    <x v="1"/>
    <s v="Arkansas"/>
    <s v="Little Rock"/>
    <x v="4"/>
    <n v="0.7"/>
    <x v="46"/>
    <x v="57"/>
    <x v="1162"/>
    <n v="0.35"/>
  </r>
  <r>
    <x v="4"/>
    <n v="1197831"/>
    <x v="486"/>
    <x v="1"/>
    <s v="Arkansas"/>
    <s v="Little Rock"/>
    <x v="5"/>
    <n v="0.75"/>
    <x v="23"/>
    <x v="67"/>
    <x v="1"/>
    <n v="0.4"/>
  </r>
  <r>
    <x v="4"/>
    <n v="1197831"/>
    <x v="187"/>
    <x v="1"/>
    <s v="Arkansas"/>
    <s v="Little Rock"/>
    <x v="0"/>
    <n v="0.25000000000000006"/>
    <x v="30"/>
    <x v="327"/>
    <x v="1077"/>
    <n v="0.4"/>
  </r>
  <r>
    <x v="4"/>
    <n v="1197831"/>
    <x v="187"/>
    <x v="1"/>
    <s v="Arkansas"/>
    <s v="Little Rock"/>
    <x v="1"/>
    <n v="0.25000000000000006"/>
    <x v="47"/>
    <x v="490"/>
    <x v="889"/>
    <n v="0.35"/>
  </r>
  <r>
    <x v="4"/>
    <n v="1197831"/>
    <x v="187"/>
    <x v="1"/>
    <s v="Arkansas"/>
    <s v="Little Rock"/>
    <x v="2"/>
    <n v="0.15000000000000008"/>
    <x v="47"/>
    <x v="639"/>
    <x v="1163"/>
    <n v="0.4"/>
  </r>
  <r>
    <x v="4"/>
    <n v="1197831"/>
    <x v="187"/>
    <x v="1"/>
    <s v="Arkansas"/>
    <s v="Little Rock"/>
    <x v="3"/>
    <n v="0.2"/>
    <x v="37"/>
    <x v="179"/>
    <x v="289"/>
    <n v="0.4"/>
  </r>
  <r>
    <x v="4"/>
    <n v="1197831"/>
    <x v="187"/>
    <x v="1"/>
    <s v="Arkansas"/>
    <s v="Little Rock"/>
    <x v="4"/>
    <n v="0.35"/>
    <x v="34"/>
    <x v="115"/>
    <x v="178"/>
    <n v="0.35"/>
  </r>
  <r>
    <x v="4"/>
    <n v="1197831"/>
    <x v="187"/>
    <x v="1"/>
    <s v="Arkansas"/>
    <s v="Little Rock"/>
    <x v="5"/>
    <n v="0.25000000000000006"/>
    <x v="47"/>
    <x v="490"/>
    <x v="1164"/>
    <n v="0.4"/>
  </r>
  <r>
    <x v="4"/>
    <n v="1197831"/>
    <x v="695"/>
    <x v="1"/>
    <s v="Arkansas"/>
    <s v="Little Rock"/>
    <x v="0"/>
    <n v="0.25000000000000006"/>
    <x v="22"/>
    <x v="640"/>
    <x v="1165"/>
    <n v="0.4"/>
  </r>
  <r>
    <x v="4"/>
    <n v="1197831"/>
    <x v="695"/>
    <x v="1"/>
    <s v="Arkansas"/>
    <s v="Little Rock"/>
    <x v="1"/>
    <n v="0.25000000000000006"/>
    <x v="34"/>
    <x v="483"/>
    <x v="1166"/>
    <n v="0.35"/>
  </r>
  <r>
    <x v="4"/>
    <n v="1197831"/>
    <x v="695"/>
    <x v="1"/>
    <s v="Arkansas"/>
    <s v="Little Rock"/>
    <x v="2"/>
    <n v="0.15000000000000008"/>
    <x v="45"/>
    <x v="510"/>
    <x v="1151"/>
    <n v="0.4"/>
  </r>
  <r>
    <x v="4"/>
    <n v="1197831"/>
    <x v="695"/>
    <x v="1"/>
    <s v="Oklahoma"/>
    <s v="Oklahoma City"/>
    <x v="3"/>
    <n v="0.2"/>
    <x v="36"/>
    <x v="309"/>
    <x v="582"/>
    <n v="0.4"/>
  </r>
  <r>
    <x v="4"/>
    <n v="1197831"/>
    <x v="695"/>
    <x v="1"/>
    <s v="Oklahoma"/>
    <s v="Oklahoma City"/>
    <x v="4"/>
    <n v="0.35"/>
    <x v="43"/>
    <x v="127"/>
    <x v="192"/>
    <n v="0.35"/>
  </r>
  <r>
    <x v="4"/>
    <n v="1197831"/>
    <x v="695"/>
    <x v="1"/>
    <s v="Oklahoma"/>
    <s v="Oklahoma City"/>
    <x v="5"/>
    <n v="0.2"/>
    <x v="44"/>
    <x v="131"/>
    <x v="194"/>
    <n v="0.4"/>
  </r>
  <r>
    <x v="4"/>
    <n v="1197831"/>
    <x v="224"/>
    <x v="1"/>
    <s v="Oklahoma"/>
    <s v="Oklahoma City"/>
    <x v="0"/>
    <n v="0.2"/>
    <x v="62"/>
    <x v="641"/>
    <x v="1167"/>
    <n v="0.4"/>
  </r>
  <r>
    <x v="4"/>
    <n v="1197831"/>
    <x v="224"/>
    <x v="1"/>
    <s v="Oklahoma"/>
    <s v="Oklahoma City"/>
    <x v="1"/>
    <n v="0.2"/>
    <x v="43"/>
    <x v="116"/>
    <x v="288"/>
    <n v="0.35"/>
  </r>
  <r>
    <x v="4"/>
    <n v="1197831"/>
    <x v="224"/>
    <x v="1"/>
    <s v="Oklahoma"/>
    <s v="Oklahoma City"/>
    <x v="2"/>
    <n v="0.10000000000000002"/>
    <x v="34"/>
    <x v="642"/>
    <x v="1168"/>
    <n v="0.4"/>
  </r>
  <r>
    <x v="4"/>
    <n v="1197831"/>
    <x v="224"/>
    <x v="1"/>
    <s v="Oklahoma"/>
    <s v="Oklahoma City"/>
    <x v="3"/>
    <n v="0.19999999999999996"/>
    <x v="35"/>
    <x v="643"/>
    <x v="1169"/>
    <n v="0.4"/>
  </r>
  <r>
    <x v="4"/>
    <n v="1197831"/>
    <x v="224"/>
    <x v="1"/>
    <s v="Oklahoma"/>
    <s v="Oklahoma City"/>
    <x v="4"/>
    <n v="0.35000000000000009"/>
    <x v="36"/>
    <x v="644"/>
    <x v="492"/>
    <n v="0.35"/>
  </r>
  <r>
    <x v="4"/>
    <n v="1197831"/>
    <x v="224"/>
    <x v="1"/>
    <s v="Oklahoma"/>
    <s v="Oklahoma City"/>
    <x v="5"/>
    <n v="0.25"/>
    <x v="34"/>
    <x v="367"/>
    <x v="623"/>
    <n v="0.4"/>
  </r>
  <r>
    <x v="4"/>
    <n v="1197831"/>
    <x v="243"/>
    <x v="1"/>
    <s v="Oklahoma"/>
    <s v="Oklahoma City"/>
    <x v="0"/>
    <n v="0.25"/>
    <x v="27"/>
    <x v="324"/>
    <x v="211"/>
    <n v="0.4"/>
  </r>
  <r>
    <x v="4"/>
    <n v="1197831"/>
    <x v="243"/>
    <x v="1"/>
    <s v="Oklahoma"/>
    <s v="Oklahoma City"/>
    <x v="1"/>
    <n v="0.25"/>
    <x v="37"/>
    <x v="174"/>
    <x v="265"/>
    <n v="0.35"/>
  </r>
  <r>
    <x v="4"/>
    <n v="1197831"/>
    <x v="243"/>
    <x v="1"/>
    <s v="Oklahoma"/>
    <s v="Oklahoma City"/>
    <x v="2"/>
    <n v="0.15000000000000002"/>
    <x v="37"/>
    <x v="645"/>
    <x v="1170"/>
    <n v="0.4"/>
  </r>
  <r>
    <x v="4"/>
    <n v="1197831"/>
    <x v="243"/>
    <x v="1"/>
    <s v="Oklahoma"/>
    <s v="Oklahoma City"/>
    <x v="3"/>
    <n v="0.19999999999999996"/>
    <x v="42"/>
    <x v="646"/>
    <x v="261"/>
    <n v="0.4"/>
  </r>
  <r>
    <x v="4"/>
    <n v="1197831"/>
    <x v="243"/>
    <x v="1"/>
    <s v="Oklahoma"/>
    <s v="Oklahoma City"/>
    <x v="4"/>
    <n v="0.4"/>
    <x v="36"/>
    <x v="131"/>
    <x v="266"/>
    <n v="0.35"/>
  </r>
  <r>
    <x v="4"/>
    <n v="1197831"/>
    <x v="243"/>
    <x v="1"/>
    <s v="Oklahoma"/>
    <s v="Oklahoma City"/>
    <x v="5"/>
    <n v="0.30000000000000004"/>
    <x v="45"/>
    <x v="647"/>
    <x v="355"/>
    <n v="0.4"/>
  </r>
  <r>
    <x v="4"/>
    <n v="1197831"/>
    <x v="272"/>
    <x v="1"/>
    <s v="Oklahoma"/>
    <s v="Oklahoma City"/>
    <x v="0"/>
    <n v="0.4"/>
    <x v="77"/>
    <x v="648"/>
    <x v="1171"/>
    <n v="0.4"/>
  </r>
  <r>
    <x v="4"/>
    <n v="1197831"/>
    <x v="272"/>
    <x v="1"/>
    <s v="Oklahoma"/>
    <s v="Oklahoma City"/>
    <x v="1"/>
    <n v="0.4"/>
    <x v="48"/>
    <x v="143"/>
    <x v="213"/>
    <n v="0.35"/>
  </r>
  <r>
    <x v="4"/>
    <n v="1197831"/>
    <x v="272"/>
    <x v="1"/>
    <s v="Oklahoma"/>
    <s v="Oklahoma City"/>
    <x v="2"/>
    <n v="0.35"/>
    <x v="34"/>
    <x v="115"/>
    <x v="191"/>
    <n v="0.4"/>
  </r>
  <r>
    <x v="4"/>
    <n v="1197831"/>
    <x v="272"/>
    <x v="1"/>
    <s v="Oklahoma"/>
    <s v="Oklahoma City"/>
    <x v="3"/>
    <n v="0.35"/>
    <x v="37"/>
    <x v="117"/>
    <x v="185"/>
    <n v="0.4"/>
  </r>
  <r>
    <x v="4"/>
    <n v="1197831"/>
    <x v="272"/>
    <x v="1"/>
    <s v="Oklahoma"/>
    <s v="Oklahoma City"/>
    <x v="4"/>
    <n v="0.44999999999999996"/>
    <x v="43"/>
    <x v="123"/>
    <x v="199"/>
    <n v="0.35"/>
  </r>
  <r>
    <x v="4"/>
    <n v="1197831"/>
    <x v="272"/>
    <x v="1"/>
    <s v="Oklahoma"/>
    <s v="Oklahoma City"/>
    <x v="5"/>
    <n v="0.44999999999999996"/>
    <x v="44"/>
    <x v="499"/>
    <x v="146"/>
    <n v="0.4"/>
  </r>
  <r>
    <x v="4"/>
    <n v="1197831"/>
    <x v="305"/>
    <x v="1"/>
    <s v="Oklahoma"/>
    <s v="Oklahoma City"/>
    <x v="0"/>
    <n v="0.4"/>
    <x v="24"/>
    <x v="48"/>
    <x v="208"/>
    <n v="0.4"/>
  </r>
  <r>
    <x v="4"/>
    <n v="1197831"/>
    <x v="305"/>
    <x v="1"/>
    <s v="Oklahoma"/>
    <s v="Oklahoma City"/>
    <x v="1"/>
    <n v="0.35"/>
    <x v="44"/>
    <x v="198"/>
    <x v="297"/>
    <n v="0.35"/>
  </r>
  <r>
    <x v="4"/>
    <n v="1197831"/>
    <x v="305"/>
    <x v="1"/>
    <s v="Oklahoma"/>
    <s v="Oklahoma City"/>
    <x v="2"/>
    <n v="0.4"/>
    <x v="45"/>
    <x v="188"/>
    <x v="524"/>
    <n v="0.4"/>
  </r>
  <r>
    <x v="4"/>
    <n v="1197831"/>
    <x v="305"/>
    <x v="1"/>
    <s v="Oklahoma"/>
    <s v="Oklahoma City"/>
    <x v="3"/>
    <n v="0.4"/>
    <x v="48"/>
    <x v="143"/>
    <x v="604"/>
    <n v="0.4"/>
  </r>
  <r>
    <x v="4"/>
    <n v="1197831"/>
    <x v="305"/>
    <x v="1"/>
    <s v="Oklahoma"/>
    <s v="Oklahoma City"/>
    <x v="4"/>
    <n v="0.54999999999999993"/>
    <x v="48"/>
    <x v="201"/>
    <x v="305"/>
    <n v="0.35"/>
  </r>
  <r>
    <x v="4"/>
    <n v="1197831"/>
    <x v="305"/>
    <x v="1"/>
    <s v="Oklahoma"/>
    <s v="Oklahoma City"/>
    <x v="5"/>
    <n v="0.6"/>
    <x v="33"/>
    <x v="169"/>
    <x v="359"/>
    <n v="0.4"/>
  </r>
  <r>
    <x v="4"/>
    <n v="1197831"/>
    <x v="333"/>
    <x v="1"/>
    <s v="Oklahoma"/>
    <s v="Oklahoma City"/>
    <x v="0"/>
    <n v="0.54999999999999993"/>
    <x v="19"/>
    <x v="237"/>
    <x v="68"/>
    <n v="0.4"/>
  </r>
  <r>
    <x v="4"/>
    <n v="1197831"/>
    <x v="333"/>
    <x v="1"/>
    <s v="Oklahoma"/>
    <s v="Oklahoma City"/>
    <x v="1"/>
    <n v="0.5"/>
    <x v="31"/>
    <x v="37"/>
    <x v="40"/>
    <n v="0.35"/>
  </r>
  <r>
    <x v="4"/>
    <n v="1197831"/>
    <x v="333"/>
    <x v="1"/>
    <s v="Oklahoma"/>
    <s v="Oklahoma City"/>
    <x v="2"/>
    <n v="0.45"/>
    <x v="47"/>
    <x v="149"/>
    <x v="52"/>
    <n v="0.4"/>
  </r>
  <r>
    <x v="4"/>
    <n v="1197831"/>
    <x v="333"/>
    <x v="1"/>
    <s v="Oklahoma"/>
    <s v="Oklahoma City"/>
    <x v="3"/>
    <n v="0.45"/>
    <x v="45"/>
    <x v="317"/>
    <x v="151"/>
    <n v="0.4"/>
  </r>
  <r>
    <x v="4"/>
    <n v="1197831"/>
    <x v="333"/>
    <x v="1"/>
    <s v="Oklahoma"/>
    <s v="Oklahoma City"/>
    <x v="4"/>
    <n v="0.6"/>
    <x v="44"/>
    <x v="187"/>
    <x v="218"/>
    <n v="0.35"/>
  </r>
  <r>
    <x v="4"/>
    <n v="1197831"/>
    <x v="333"/>
    <x v="1"/>
    <s v="Oklahoma"/>
    <s v="Oklahoma City"/>
    <x v="5"/>
    <n v="0.65"/>
    <x v="27"/>
    <x v="83"/>
    <x v="106"/>
    <n v="0.4"/>
  </r>
  <r>
    <x v="4"/>
    <n v="1197831"/>
    <x v="365"/>
    <x v="1"/>
    <s v="Oklahoma"/>
    <s v="Oklahoma City"/>
    <x v="0"/>
    <n v="0.6"/>
    <x v="21"/>
    <x v="70"/>
    <x v="4"/>
    <n v="0.4"/>
  </r>
  <r>
    <x v="4"/>
    <n v="1197831"/>
    <x v="365"/>
    <x v="1"/>
    <s v="Oklahoma"/>
    <s v="Oklahoma City"/>
    <x v="1"/>
    <n v="0.55000000000000004"/>
    <x v="31"/>
    <x v="109"/>
    <x v="145"/>
    <n v="0.35"/>
  </r>
  <r>
    <x v="4"/>
    <n v="1197831"/>
    <x v="365"/>
    <x v="1"/>
    <s v="Oklahoma"/>
    <s v="Oklahoma City"/>
    <x v="2"/>
    <n v="0.5"/>
    <x v="47"/>
    <x v="195"/>
    <x v="155"/>
    <n v="0.4"/>
  </r>
  <r>
    <x v="4"/>
    <n v="1197831"/>
    <x v="365"/>
    <x v="1"/>
    <s v="Oklahoma"/>
    <s v="Oklahoma City"/>
    <x v="3"/>
    <n v="0.4"/>
    <x v="45"/>
    <x v="188"/>
    <x v="524"/>
    <n v="0.4"/>
  </r>
  <r>
    <x v="4"/>
    <n v="1197831"/>
    <x v="365"/>
    <x v="1"/>
    <s v="Oklahoma"/>
    <s v="Oklahoma City"/>
    <x v="4"/>
    <n v="0.5"/>
    <x v="48"/>
    <x v="142"/>
    <x v="211"/>
    <n v="0.35"/>
  </r>
  <r>
    <x v="4"/>
    <n v="1197831"/>
    <x v="365"/>
    <x v="1"/>
    <s v="Oklahoma"/>
    <s v="Oklahoma City"/>
    <x v="5"/>
    <n v="0.55000000000000004"/>
    <x v="33"/>
    <x v="337"/>
    <x v="973"/>
    <n v="0.4"/>
  </r>
  <r>
    <x v="4"/>
    <n v="1197831"/>
    <x v="395"/>
    <x v="1"/>
    <s v="Oklahoma"/>
    <s v="Oklahoma City"/>
    <x v="0"/>
    <n v="0.5"/>
    <x v="30"/>
    <x v="77"/>
    <x v="196"/>
    <n v="0.4"/>
  </r>
  <r>
    <x v="4"/>
    <n v="1197831"/>
    <x v="395"/>
    <x v="1"/>
    <s v="Oklahoma"/>
    <s v="Oklahoma City"/>
    <x v="1"/>
    <n v="0.40000000000000013"/>
    <x v="47"/>
    <x v="649"/>
    <x v="95"/>
    <n v="0.35"/>
  </r>
  <r>
    <x v="4"/>
    <n v="1197831"/>
    <x v="395"/>
    <x v="1"/>
    <s v="Oklahoma"/>
    <s v="Oklahoma City"/>
    <x v="2"/>
    <n v="0.15000000000000008"/>
    <x v="34"/>
    <x v="650"/>
    <x v="1172"/>
    <n v="0.4"/>
  </r>
  <r>
    <x v="4"/>
    <n v="1197831"/>
    <x v="395"/>
    <x v="1"/>
    <s v="Oklahoma"/>
    <s v="Oklahoma City"/>
    <x v="3"/>
    <n v="0.15000000000000008"/>
    <x v="43"/>
    <x v="651"/>
    <x v="1173"/>
    <n v="0.4"/>
  </r>
  <r>
    <x v="4"/>
    <n v="1197831"/>
    <x v="395"/>
    <x v="1"/>
    <s v="Oklahoma"/>
    <s v="Oklahoma City"/>
    <x v="4"/>
    <n v="0.25000000000000006"/>
    <x v="43"/>
    <x v="454"/>
    <x v="1174"/>
    <n v="0.35"/>
  </r>
  <r>
    <x v="4"/>
    <n v="1197831"/>
    <x v="395"/>
    <x v="1"/>
    <s v="Oklahoma"/>
    <s v="Oklahoma City"/>
    <x v="5"/>
    <n v="0.3000000000000001"/>
    <x v="44"/>
    <x v="489"/>
    <x v="1110"/>
    <n v="0.4"/>
  </r>
  <r>
    <x v="4"/>
    <n v="1197831"/>
    <x v="427"/>
    <x v="1"/>
    <s v="Oklahoma"/>
    <s v="Oklahoma City"/>
    <x v="0"/>
    <n v="0.3000000000000001"/>
    <x v="27"/>
    <x v="553"/>
    <x v="1149"/>
    <n v="0.4"/>
  </r>
  <r>
    <x v="4"/>
    <n v="1197831"/>
    <x v="427"/>
    <x v="1"/>
    <s v="Oklahoma"/>
    <s v="Oklahoma City"/>
    <x v="1"/>
    <n v="0.20000000000000009"/>
    <x v="44"/>
    <x v="652"/>
    <x v="1175"/>
    <n v="0.35"/>
  </r>
  <r>
    <x v="4"/>
    <n v="1197831"/>
    <x v="427"/>
    <x v="1"/>
    <s v="Oklahoma"/>
    <s v="Oklahoma City"/>
    <x v="2"/>
    <n v="0.20000000000000009"/>
    <x v="37"/>
    <x v="653"/>
    <x v="1176"/>
    <n v="0.4"/>
  </r>
  <r>
    <x v="4"/>
    <n v="1197831"/>
    <x v="427"/>
    <x v="1"/>
    <s v="Oklahoma"/>
    <s v="Oklahoma City"/>
    <x v="3"/>
    <n v="0.20000000000000009"/>
    <x v="40"/>
    <x v="654"/>
    <x v="1177"/>
    <n v="0.4"/>
  </r>
  <r>
    <x v="4"/>
    <n v="1197831"/>
    <x v="427"/>
    <x v="1"/>
    <s v="Oklahoma"/>
    <s v="Oklahoma City"/>
    <x v="4"/>
    <n v="0.3000000000000001"/>
    <x v="40"/>
    <x v="506"/>
    <x v="1178"/>
    <n v="0.35"/>
  </r>
  <r>
    <x v="5"/>
    <n v="1197831"/>
    <x v="427"/>
    <x v="1"/>
    <s v="Oklahoma"/>
    <s v="Oklahoma City"/>
    <x v="5"/>
    <n v="0.30000000000000004"/>
    <x v="45"/>
    <x v="647"/>
    <x v="355"/>
    <n v="0.4"/>
  </r>
  <r>
    <x v="5"/>
    <n v="1197831"/>
    <x v="457"/>
    <x v="1"/>
    <s v="Oklahoma"/>
    <s v="Oklahoma City"/>
    <x v="0"/>
    <n v="0.25000000000000011"/>
    <x v="33"/>
    <x v="655"/>
    <x v="1179"/>
    <n v="0.4"/>
  </r>
  <r>
    <x v="5"/>
    <n v="1197831"/>
    <x v="457"/>
    <x v="1"/>
    <s v="Oklahoma"/>
    <s v="Oklahoma City"/>
    <x v="1"/>
    <n v="0.15000000000000013"/>
    <x v="48"/>
    <x v="656"/>
    <x v="1180"/>
    <n v="0.35"/>
  </r>
  <r>
    <x v="5"/>
    <n v="1197831"/>
    <x v="457"/>
    <x v="1"/>
    <s v="Oklahoma"/>
    <s v="Oklahoma City"/>
    <x v="2"/>
    <n v="0.25000000000000017"/>
    <x v="82"/>
    <x v="657"/>
    <x v="1181"/>
    <n v="0.4"/>
  </r>
  <r>
    <x v="5"/>
    <n v="1197831"/>
    <x v="457"/>
    <x v="1"/>
    <s v="Oklahoma"/>
    <s v="Oklahoma City"/>
    <x v="3"/>
    <n v="0.55000000000000016"/>
    <x v="48"/>
    <x v="516"/>
    <x v="1182"/>
    <n v="0.4"/>
  </r>
  <r>
    <x v="5"/>
    <n v="1197831"/>
    <x v="457"/>
    <x v="1"/>
    <s v="Oklahoma"/>
    <s v="Oklahoma City"/>
    <x v="4"/>
    <n v="0.75000000000000011"/>
    <x v="34"/>
    <x v="398"/>
    <x v="735"/>
    <n v="0.35"/>
  </r>
  <r>
    <x v="5"/>
    <n v="1197831"/>
    <x v="457"/>
    <x v="1"/>
    <s v="Oklahoma"/>
    <s v="Oklahoma City"/>
    <x v="5"/>
    <n v="0.75"/>
    <x v="47"/>
    <x v="65"/>
    <x v="56"/>
    <n v="0.4"/>
  </r>
  <r>
    <x v="5"/>
    <n v="1197831"/>
    <x v="486"/>
    <x v="1"/>
    <s v="Oklahoma"/>
    <s v="Oklahoma City"/>
    <x v="0"/>
    <n v="0.7"/>
    <x v="22"/>
    <x v="231"/>
    <x v="32"/>
    <n v="0.4"/>
  </r>
  <r>
    <x v="5"/>
    <n v="1197831"/>
    <x v="486"/>
    <x v="1"/>
    <s v="Oklahoma"/>
    <s v="Oklahoma City"/>
    <x v="1"/>
    <n v="0.60000000000000009"/>
    <x v="32"/>
    <x v="217"/>
    <x v="1002"/>
    <n v="0.35"/>
  </r>
  <r>
    <x v="5"/>
    <n v="1197831"/>
    <x v="486"/>
    <x v="1"/>
    <s v="Oklahoma"/>
    <s v="Oklahoma City"/>
    <x v="2"/>
    <n v="0.60000000000000009"/>
    <x v="47"/>
    <x v="213"/>
    <x v="1183"/>
    <n v="0.4"/>
  </r>
  <r>
    <x v="5"/>
    <n v="1197831"/>
    <x v="486"/>
    <x v="1"/>
    <s v="Oklahoma"/>
    <s v="Oklahoma City"/>
    <x v="3"/>
    <n v="0.60000000000000009"/>
    <x v="45"/>
    <x v="393"/>
    <x v="311"/>
    <n v="0.4"/>
  </r>
  <r>
    <x v="5"/>
    <n v="1197831"/>
    <x v="486"/>
    <x v="1"/>
    <s v="Oklahoma"/>
    <s v="Oklahoma City"/>
    <x v="4"/>
    <n v="0.7"/>
    <x v="45"/>
    <x v="150"/>
    <x v="1015"/>
    <n v="0.35"/>
  </r>
  <r>
    <x v="5"/>
    <n v="1197831"/>
    <x v="486"/>
    <x v="1"/>
    <s v="Oklahoma"/>
    <s v="Oklahoma City"/>
    <x v="5"/>
    <n v="0.75"/>
    <x v="32"/>
    <x v="658"/>
    <x v="1184"/>
    <n v="0.4"/>
  </r>
  <r>
    <x v="5"/>
    <n v="1197831"/>
    <x v="180"/>
    <x v="1"/>
    <s v="Oklahoma"/>
    <s v="Oklahoma City"/>
    <x v="0"/>
    <n v="0.25000000000000006"/>
    <x v="20"/>
    <x v="541"/>
    <x v="685"/>
    <n v="0.35"/>
  </r>
  <r>
    <x v="5"/>
    <n v="1197831"/>
    <x v="180"/>
    <x v="1"/>
    <s v="Oklahoma"/>
    <s v="Oklahoma City"/>
    <x v="1"/>
    <n v="0.25000000000000006"/>
    <x v="44"/>
    <x v="485"/>
    <x v="882"/>
    <n v="0.35"/>
  </r>
  <r>
    <x v="5"/>
    <n v="1197831"/>
    <x v="180"/>
    <x v="1"/>
    <s v="Oklahoma"/>
    <s v="Oklahoma City"/>
    <x v="2"/>
    <n v="0.15000000000000008"/>
    <x v="44"/>
    <x v="633"/>
    <x v="1185"/>
    <n v="0.35"/>
  </r>
  <r>
    <x v="5"/>
    <n v="1197831"/>
    <x v="180"/>
    <x v="1"/>
    <s v="Oklahoma"/>
    <s v="Oklahoma City"/>
    <x v="3"/>
    <n v="0.2"/>
    <x v="40"/>
    <x v="118"/>
    <x v="582"/>
    <n v="0.35"/>
  </r>
  <r>
    <x v="5"/>
    <n v="1197831"/>
    <x v="180"/>
    <x v="1"/>
    <s v="Oklahoma"/>
    <s v="Oklahoma City"/>
    <x v="4"/>
    <n v="0.35"/>
    <x v="43"/>
    <x v="127"/>
    <x v="192"/>
    <n v="0.35"/>
  </r>
  <r>
    <x v="5"/>
    <n v="1197831"/>
    <x v="180"/>
    <x v="1"/>
    <s v="Oklahoma"/>
    <s v="Oklahoma City"/>
    <x v="5"/>
    <n v="0.25000000000000006"/>
    <x v="44"/>
    <x v="485"/>
    <x v="882"/>
    <n v="0.35"/>
  </r>
  <r>
    <x v="5"/>
    <n v="1197831"/>
    <x v="209"/>
    <x v="1"/>
    <s v="Oklahoma"/>
    <s v="Oklahoma City"/>
    <x v="0"/>
    <n v="0.25000000000000006"/>
    <x v="24"/>
    <x v="185"/>
    <x v="211"/>
    <n v="0.35"/>
  </r>
  <r>
    <x v="5"/>
    <n v="1197831"/>
    <x v="209"/>
    <x v="1"/>
    <s v="Oklahoma"/>
    <s v="Oklahoma City"/>
    <x v="1"/>
    <n v="0.25000000000000006"/>
    <x v="43"/>
    <x v="454"/>
    <x v="1174"/>
    <n v="0.35"/>
  </r>
  <r>
    <x v="5"/>
    <n v="1197831"/>
    <x v="209"/>
    <x v="1"/>
    <s v="Oklahoma"/>
    <s v="Oklahoma City"/>
    <x v="2"/>
    <n v="0.15000000000000008"/>
    <x v="48"/>
    <x v="653"/>
    <x v="1186"/>
    <n v="0.35"/>
  </r>
  <r>
    <x v="5"/>
    <n v="1197831"/>
    <x v="209"/>
    <x v="3"/>
    <s v="Kansas"/>
    <s v="Wichita"/>
    <x v="3"/>
    <n v="0.2"/>
    <x v="42"/>
    <x v="172"/>
    <x v="499"/>
    <n v="0.35"/>
  </r>
  <r>
    <x v="5"/>
    <n v="1197831"/>
    <x v="209"/>
    <x v="3"/>
    <s v="Kansas"/>
    <s v="Wichita"/>
    <x v="4"/>
    <n v="0.35"/>
    <x v="37"/>
    <x v="117"/>
    <x v="181"/>
    <n v="0.35"/>
  </r>
  <r>
    <x v="5"/>
    <n v="1197831"/>
    <x v="209"/>
    <x v="3"/>
    <s v="Kansas"/>
    <s v="Wichita"/>
    <x v="5"/>
    <n v="0.2"/>
    <x v="45"/>
    <x v="383"/>
    <x v="921"/>
    <n v="0.35"/>
  </r>
  <r>
    <x v="5"/>
    <n v="1197831"/>
    <x v="217"/>
    <x v="3"/>
    <s v="Kansas"/>
    <s v="Wichita"/>
    <x v="0"/>
    <n v="0.2"/>
    <x v="61"/>
    <x v="659"/>
    <x v="1187"/>
    <n v="0.35"/>
  </r>
  <r>
    <x v="5"/>
    <n v="1197831"/>
    <x v="217"/>
    <x v="3"/>
    <s v="Kansas"/>
    <s v="Wichita"/>
    <x v="1"/>
    <n v="0.2"/>
    <x v="37"/>
    <x v="179"/>
    <x v="469"/>
    <n v="0.35"/>
  </r>
  <r>
    <x v="5"/>
    <n v="1197831"/>
    <x v="217"/>
    <x v="3"/>
    <s v="Kansas"/>
    <s v="Wichita"/>
    <x v="2"/>
    <n v="0.10000000000000002"/>
    <x v="43"/>
    <x v="660"/>
    <x v="1188"/>
    <n v="0.35"/>
  </r>
  <r>
    <x v="5"/>
    <n v="1197831"/>
    <x v="217"/>
    <x v="3"/>
    <s v="Kansas"/>
    <s v="Wichita"/>
    <x v="3"/>
    <n v="0.19999999999999996"/>
    <x v="38"/>
    <x v="661"/>
    <x v="1189"/>
    <n v="0.35"/>
  </r>
  <r>
    <x v="5"/>
    <n v="1197831"/>
    <x v="217"/>
    <x v="3"/>
    <s v="Kansas"/>
    <s v="Wichita"/>
    <x v="4"/>
    <n v="0.35000000000000009"/>
    <x v="42"/>
    <x v="297"/>
    <x v="486"/>
    <n v="0.35"/>
  </r>
  <r>
    <x v="5"/>
    <n v="1197831"/>
    <x v="217"/>
    <x v="3"/>
    <s v="Kansas"/>
    <s v="Wichita"/>
    <x v="5"/>
    <n v="0.25"/>
    <x v="43"/>
    <x v="139"/>
    <x v="270"/>
    <n v="0.35"/>
  </r>
  <r>
    <x v="5"/>
    <n v="1197831"/>
    <x v="236"/>
    <x v="3"/>
    <s v="Kansas"/>
    <s v="Wichita"/>
    <x v="0"/>
    <n v="0.25"/>
    <x v="23"/>
    <x v="138"/>
    <x v="205"/>
    <n v="0.35"/>
  </r>
  <r>
    <x v="5"/>
    <n v="1197831"/>
    <x v="236"/>
    <x v="3"/>
    <s v="Kansas"/>
    <s v="Wichita"/>
    <x v="1"/>
    <n v="0.25"/>
    <x v="40"/>
    <x v="116"/>
    <x v="288"/>
    <n v="0.35"/>
  </r>
  <r>
    <x v="5"/>
    <n v="1197831"/>
    <x v="236"/>
    <x v="3"/>
    <s v="Kansas"/>
    <s v="Wichita"/>
    <x v="2"/>
    <n v="0.15000000000000002"/>
    <x v="40"/>
    <x v="292"/>
    <x v="1190"/>
    <n v="0.35"/>
  </r>
  <r>
    <x v="5"/>
    <n v="1197831"/>
    <x v="236"/>
    <x v="3"/>
    <s v="Kansas"/>
    <s v="Wichita"/>
    <x v="3"/>
    <n v="0.19999999999999996"/>
    <x v="35"/>
    <x v="643"/>
    <x v="1191"/>
    <n v="0.35"/>
  </r>
  <r>
    <x v="5"/>
    <n v="1197831"/>
    <x v="236"/>
    <x v="3"/>
    <s v="Kansas"/>
    <s v="Wichita"/>
    <x v="4"/>
    <n v="0.4"/>
    <x v="42"/>
    <x v="124"/>
    <x v="189"/>
    <n v="0.35"/>
  </r>
  <r>
    <x v="5"/>
    <n v="1197831"/>
    <x v="236"/>
    <x v="3"/>
    <s v="Kansas"/>
    <s v="Wichita"/>
    <x v="5"/>
    <n v="0.30000000000000004"/>
    <x v="48"/>
    <x v="372"/>
    <x v="185"/>
    <n v="0.35"/>
  </r>
  <r>
    <x v="5"/>
    <n v="1197831"/>
    <x v="265"/>
    <x v="3"/>
    <s v="Kansas"/>
    <s v="Wichita"/>
    <x v="0"/>
    <n v="0.4"/>
    <x v="62"/>
    <x v="662"/>
    <x v="1192"/>
    <n v="0.35"/>
  </r>
  <r>
    <x v="5"/>
    <n v="1197831"/>
    <x v="265"/>
    <x v="3"/>
    <s v="Kansas"/>
    <s v="Wichita"/>
    <x v="1"/>
    <n v="0.4"/>
    <x v="34"/>
    <x v="126"/>
    <x v="191"/>
    <n v="0.35"/>
  </r>
  <r>
    <x v="5"/>
    <n v="1197831"/>
    <x v="265"/>
    <x v="3"/>
    <s v="Kansas"/>
    <s v="Wichita"/>
    <x v="2"/>
    <n v="0.35"/>
    <x v="43"/>
    <x v="127"/>
    <x v="192"/>
    <n v="0.35"/>
  </r>
  <r>
    <x v="5"/>
    <n v="1197831"/>
    <x v="265"/>
    <x v="3"/>
    <s v="Kansas"/>
    <s v="Wichita"/>
    <x v="3"/>
    <n v="0.35"/>
    <x v="40"/>
    <x v="131"/>
    <x v="266"/>
    <n v="0.35"/>
  </r>
  <r>
    <x v="5"/>
    <n v="1197831"/>
    <x v="265"/>
    <x v="3"/>
    <s v="Kansas"/>
    <s v="Wichita"/>
    <x v="4"/>
    <n v="0.44999999999999996"/>
    <x v="37"/>
    <x v="663"/>
    <x v="1193"/>
    <n v="0.35"/>
  </r>
  <r>
    <x v="5"/>
    <n v="1197831"/>
    <x v="265"/>
    <x v="3"/>
    <s v="Kansas"/>
    <s v="Wichita"/>
    <x v="5"/>
    <n v="0.44999999999999996"/>
    <x v="45"/>
    <x v="191"/>
    <x v="1145"/>
    <n v="0.35"/>
  </r>
  <r>
    <x v="5"/>
    <n v="1197831"/>
    <x v="298"/>
    <x v="3"/>
    <s v="Kansas"/>
    <s v="Wichita"/>
    <x v="0"/>
    <n v="0.4"/>
    <x v="30"/>
    <x v="319"/>
    <x v="883"/>
    <n v="0.35"/>
  </r>
  <r>
    <x v="5"/>
    <n v="1197831"/>
    <x v="298"/>
    <x v="3"/>
    <s v="Kansas"/>
    <s v="Wichita"/>
    <x v="1"/>
    <n v="0.35"/>
    <x v="45"/>
    <x v="159"/>
    <x v="283"/>
    <n v="0.35"/>
  </r>
  <r>
    <x v="5"/>
    <n v="1197831"/>
    <x v="298"/>
    <x v="3"/>
    <s v="Kansas"/>
    <s v="Wichita"/>
    <x v="2"/>
    <n v="0.4"/>
    <x v="48"/>
    <x v="143"/>
    <x v="213"/>
    <n v="0.35"/>
  </r>
  <r>
    <x v="5"/>
    <n v="1197831"/>
    <x v="298"/>
    <x v="3"/>
    <s v="Kansas"/>
    <s v="Wichita"/>
    <x v="3"/>
    <n v="0.4"/>
    <x v="34"/>
    <x v="126"/>
    <x v="191"/>
    <n v="0.35"/>
  </r>
  <r>
    <x v="5"/>
    <n v="1197831"/>
    <x v="298"/>
    <x v="3"/>
    <s v="Kansas"/>
    <s v="Wichita"/>
    <x v="4"/>
    <n v="0.54999999999999993"/>
    <x v="34"/>
    <x v="400"/>
    <x v="1194"/>
    <n v="0.35"/>
  </r>
  <r>
    <x v="5"/>
    <n v="1197831"/>
    <x v="298"/>
    <x v="3"/>
    <s v="Kansas"/>
    <s v="Wichita"/>
    <x v="5"/>
    <n v="0.6"/>
    <x v="31"/>
    <x v="50"/>
    <x v="54"/>
    <n v="0.35"/>
  </r>
  <r>
    <x v="5"/>
    <n v="1197831"/>
    <x v="326"/>
    <x v="3"/>
    <s v="Kansas"/>
    <s v="Wichita"/>
    <x v="0"/>
    <n v="0.54999999999999993"/>
    <x v="21"/>
    <x v="335"/>
    <x v="1195"/>
    <n v="0.35"/>
  </r>
  <r>
    <x v="5"/>
    <n v="1197831"/>
    <x v="326"/>
    <x v="3"/>
    <s v="Kansas"/>
    <s v="Wichita"/>
    <x v="1"/>
    <n v="0.5"/>
    <x v="32"/>
    <x v="41"/>
    <x v="45"/>
    <n v="0.35"/>
  </r>
  <r>
    <x v="5"/>
    <n v="1197831"/>
    <x v="326"/>
    <x v="3"/>
    <s v="Kansas"/>
    <s v="Wichita"/>
    <x v="2"/>
    <n v="0.45"/>
    <x v="44"/>
    <x v="147"/>
    <x v="346"/>
    <n v="0.35"/>
  </r>
  <r>
    <x v="5"/>
    <n v="1197831"/>
    <x v="326"/>
    <x v="3"/>
    <s v="Kansas"/>
    <s v="Wichita"/>
    <x v="3"/>
    <n v="0.45"/>
    <x v="48"/>
    <x v="190"/>
    <x v="298"/>
    <n v="0.35"/>
  </r>
  <r>
    <x v="5"/>
    <n v="1197831"/>
    <x v="326"/>
    <x v="3"/>
    <s v="Kansas"/>
    <s v="Wichita"/>
    <x v="4"/>
    <n v="0.6"/>
    <x v="45"/>
    <x v="203"/>
    <x v="222"/>
    <n v="0.35"/>
  </r>
  <r>
    <x v="5"/>
    <n v="1197831"/>
    <x v="326"/>
    <x v="3"/>
    <s v="Kansas"/>
    <s v="Wichita"/>
    <x v="5"/>
    <n v="0.65"/>
    <x v="23"/>
    <x v="80"/>
    <x v="115"/>
    <n v="0.35"/>
  </r>
  <r>
    <x v="5"/>
    <n v="1197831"/>
    <x v="358"/>
    <x v="3"/>
    <s v="Kansas"/>
    <s v="Wichita"/>
    <x v="0"/>
    <n v="0.6"/>
    <x v="25"/>
    <x v="85"/>
    <x v="106"/>
    <n v="0.35"/>
  </r>
  <r>
    <x v="5"/>
    <n v="1197831"/>
    <x v="358"/>
    <x v="3"/>
    <s v="Kansas"/>
    <s v="Wichita"/>
    <x v="1"/>
    <n v="0.55000000000000004"/>
    <x v="32"/>
    <x v="244"/>
    <x v="990"/>
    <n v="0.35"/>
  </r>
  <r>
    <x v="5"/>
    <n v="1197831"/>
    <x v="358"/>
    <x v="3"/>
    <s v="Kansas"/>
    <s v="Wichita"/>
    <x v="2"/>
    <n v="0.5"/>
    <x v="44"/>
    <x v="153"/>
    <x v="751"/>
    <n v="0.35"/>
  </r>
  <r>
    <x v="5"/>
    <n v="1197831"/>
    <x v="358"/>
    <x v="3"/>
    <s v="Kansas"/>
    <s v="Wichita"/>
    <x v="3"/>
    <n v="0.4"/>
    <x v="48"/>
    <x v="143"/>
    <x v="213"/>
    <n v="0.35"/>
  </r>
  <r>
    <x v="5"/>
    <n v="1197831"/>
    <x v="358"/>
    <x v="3"/>
    <s v="Kansas"/>
    <s v="Wichita"/>
    <x v="4"/>
    <n v="0.5"/>
    <x v="34"/>
    <x v="136"/>
    <x v="664"/>
    <n v="0.35"/>
  </r>
  <r>
    <x v="5"/>
    <n v="1197831"/>
    <x v="358"/>
    <x v="3"/>
    <s v="Kansas"/>
    <s v="Wichita"/>
    <x v="5"/>
    <n v="0.55000000000000004"/>
    <x v="31"/>
    <x v="109"/>
    <x v="145"/>
    <n v="0.35"/>
  </r>
  <r>
    <x v="5"/>
    <n v="1197831"/>
    <x v="388"/>
    <x v="3"/>
    <s v="Kansas"/>
    <s v="Wichita"/>
    <x v="0"/>
    <n v="0.5"/>
    <x v="20"/>
    <x v="78"/>
    <x v="876"/>
    <n v="0.35"/>
  </r>
  <r>
    <x v="5"/>
    <n v="1197831"/>
    <x v="388"/>
    <x v="3"/>
    <s v="Kansas"/>
    <s v="Wichita"/>
    <x v="1"/>
    <n v="0.40000000000000013"/>
    <x v="44"/>
    <x v="664"/>
    <x v="1196"/>
    <n v="0.35"/>
  </r>
  <r>
    <x v="5"/>
    <n v="1197831"/>
    <x v="388"/>
    <x v="3"/>
    <s v="Kansas"/>
    <s v="Wichita"/>
    <x v="2"/>
    <n v="0.15000000000000008"/>
    <x v="43"/>
    <x v="651"/>
    <x v="1197"/>
    <n v="0.35"/>
  </r>
  <r>
    <x v="5"/>
    <n v="1197831"/>
    <x v="388"/>
    <x v="3"/>
    <s v="Kansas"/>
    <s v="Wichita"/>
    <x v="3"/>
    <n v="0.15000000000000008"/>
    <x v="37"/>
    <x v="665"/>
    <x v="1198"/>
    <n v="0.35"/>
  </r>
  <r>
    <x v="5"/>
    <n v="1197831"/>
    <x v="388"/>
    <x v="3"/>
    <s v="Kansas"/>
    <s v="Wichita"/>
    <x v="4"/>
    <n v="0.25000000000000006"/>
    <x v="37"/>
    <x v="452"/>
    <x v="1199"/>
    <n v="0.35"/>
  </r>
  <r>
    <x v="5"/>
    <n v="1197831"/>
    <x v="388"/>
    <x v="3"/>
    <s v="Kansas"/>
    <s v="Wichita"/>
    <x v="5"/>
    <n v="0.3000000000000001"/>
    <x v="45"/>
    <x v="666"/>
    <x v="1200"/>
    <n v="0.35"/>
  </r>
  <r>
    <x v="5"/>
    <n v="1197831"/>
    <x v="420"/>
    <x v="3"/>
    <s v="Kansas"/>
    <s v="Wichita"/>
    <x v="0"/>
    <n v="0.3000000000000001"/>
    <x v="23"/>
    <x v="649"/>
    <x v="95"/>
    <n v="0.35"/>
  </r>
  <r>
    <x v="5"/>
    <n v="1197831"/>
    <x v="420"/>
    <x v="3"/>
    <s v="Kansas"/>
    <s v="Wichita"/>
    <x v="1"/>
    <n v="0.20000000000000009"/>
    <x v="45"/>
    <x v="667"/>
    <x v="1201"/>
    <n v="0.35"/>
  </r>
  <r>
    <x v="5"/>
    <n v="1197831"/>
    <x v="420"/>
    <x v="3"/>
    <s v="Kansas"/>
    <s v="Wichita"/>
    <x v="2"/>
    <n v="0.20000000000000009"/>
    <x v="40"/>
    <x v="654"/>
    <x v="1202"/>
    <n v="0.35"/>
  </r>
  <r>
    <x v="5"/>
    <n v="1197831"/>
    <x v="420"/>
    <x v="3"/>
    <s v="Kansas"/>
    <s v="Wichita"/>
    <x v="3"/>
    <n v="0.20000000000000009"/>
    <x v="36"/>
    <x v="668"/>
    <x v="1203"/>
    <n v="0.35"/>
  </r>
  <r>
    <x v="5"/>
    <n v="1197831"/>
    <x v="420"/>
    <x v="3"/>
    <s v="Kansas"/>
    <s v="Wichita"/>
    <x v="4"/>
    <n v="0.3000000000000001"/>
    <x v="36"/>
    <x v="633"/>
    <x v="1185"/>
    <n v="0.35"/>
  </r>
  <r>
    <x v="0"/>
    <n v="1197831"/>
    <x v="420"/>
    <x v="3"/>
    <s v="Kansas"/>
    <s v="Wichita"/>
    <x v="5"/>
    <n v="0.30000000000000004"/>
    <x v="48"/>
    <x v="372"/>
    <x v="185"/>
    <n v="0.35"/>
  </r>
  <r>
    <x v="0"/>
    <n v="1197831"/>
    <x v="450"/>
    <x v="3"/>
    <s v="Kansas"/>
    <s v="Wichita"/>
    <x v="0"/>
    <n v="0.25000000000000011"/>
    <x v="31"/>
    <x v="512"/>
    <x v="912"/>
    <n v="0.35"/>
  </r>
  <r>
    <x v="0"/>
    <n v="1197831"/>
    <x v="450"/>
    <x v="3"/>
    <s v="Kansas"/>
    <s v="Wichita"/>
    <x v="1"/>
    <n v="0.15000000000000013"/>
    <x v="34"/>
    <x v="669"/>
    <x v="1204"/>
    <n v="0.35"/>
  </r>
  <r>
    <x v="0"/>
    <n v="1197831"/>
    <x v="450"/>
    <x v="3"/>
    <s v="Kansas"/>
    <s v="Wichita"/>
    <x v="2"/>
    <n v="0.25000000000000017"/>
    <x v="78"/>
    <x v="670"/>
    <x v="1205"/>
    <n v="0.35"/>
  </r>
  <r>
    <x v="0"/>
    <n v="1197831"/>
    <x v="450"/>
    <x v="3"/>
    <s v="Kansas"/>
    <s v="Wichita"/>
    <x v="3"/>
    <n v="0.55000000000000016"/>
    <x v="34"/>
    <x v="671"/>
    <x v="1206"/>
    <n v="0.35"/>
  </r>
  <r>
    <x v="0"/>
    <n v="1197831"/>
    <x v="450"/>
    <x v="3"/>
    <s v="Kansas"/>
    <s v="Wichita"/>
    <x v="4"/>
    <n v="0.75000000000000011"/>
    <x v="43"/>
    <x v="509"/>
    <x v="399"/>
    <n v="0.35"/>
  </r>
  <r>
    <x v="0"/>
    <n v="1197831"/>
    <x v="450"/>
    <x v="3"/>
    <s v="Kansas"/>
    <s v="Wichita"/>
    <x v="5"/>
    <n v="0.75"/>
    <x v="44"/>
    <x v="46"/>
    <x v="50"/>
    <n v="0.35"/>
  </r>
  <r>
    <x v="0"/>
    <n v="1197831"/>
    <x v="479"/>
    <x v="3"/>
    <s v="Kansas"/>
    <s v="Wichita"/>
    <x v="0"/>
    <n v="0.7"/>
    <x v="24"/>
    <x v="79"/>
    <x v="112"/>
    <n v="0.35"/>
  </r>
  <r>
    <x v="0"/>
    <n v="1197831"/>
    <x v="479"/>
    <x v="3"/>
    <s v="Kansas"/>
    <s v="Wichita"/>
    <x v="1"/>
    <n v="0.60000000000000009"/>
    <x v="46"/>
    <x v="209"/>
    <x v="102"/>
    <n v="0.35"/>
  </r>
  <r>
    <x v="0"/>
    <n v="1197831"/>
    <x v="479"/>
    <x v="3"/>
    <s v="Kansas"/>
    <s v="Wichita"/>
    <x v="2"/>
    <n v="0.60000000000000009"/>
    <x v="44"/>
    <x v="156"/>
    <x v="227"/>
    <n v="0.35"/>
  </r>
  <r>
    <x v="0"/>
    <n v="1197831"/>
    <x v="479"/>
    <x v="3"/>
    <s v="Kansas"/>
    <s v="Wichita"/>
    <x v="3"/>
    <n v="0.60000000000000009"/>
    <x v="48"/>
    <x v="160"/>
    <x v="146"/>
    <n v="0.35"/>
  </r>
  <r>
    <x v="0"/>
    <n v="1197831"/>
    <x v="479"/>
    <x v="3"/>
    <s v="Kansas"/>
    <s v="Wichita"/>
    <x v="4"/>
    <n v="0.7"/>
    <x v="48"/>
    <x v="187"/>
    <x v="218"/>
    <n v="0.35"/>
  </r>
  <r>
    <x v="0"/>
    <n v="1197831"/>
    <x v="479"/>
    <x v="3"/>
    <s v="Kansas"/>
    <s v="Wichita"/>
    <x v="5"/>
    <n v="0.75"/>
    <x v="46"/>
    <x v="59"/>
    <x v="147"/>
    <n v="0.35"/>
  </r>
  <r>
    <x v="0"/>
    <n v="1185732"/>
    <x v="176"/>
    <x v="3"/>
    <s v="Kansas"/>
    <s v="Wichita"/>
    <x v="0"/>
    <n v="0.4"/>
    <x v="33"/>
    <x v="225"/>
    <x v="578"/>
    <n v="0.35"/>
  </r>
  <r>
    <x v="0"/>
    <n v="1185732"/>
    <x v="176"/>
    <x v="3"/>
    <s v="Kansas"/>
    <s v="Wichita"/>
    <x v="1"/>
    <n v="0.4"/>
    <x v="34"/>
    <x v="126"/>
    <x v="279"/>
    <n v="0.3"/>
  </r>
  <r>
    <x v="0"/>
    <n v="1185732"/>
    <x v="176"/>
    <x v="3"/>
    <s v="Kansas"/>
    <s v="Wichita"/>
    <x v="2"/>
    <n v="0.30000000000000004"/>
    <x v="34"/>
    <x v="182"/>
    <x v="972"/>
    <n v="0.3"/>
  </r>
  <r>
    <x v="0"/>
    <n v="1185732"/>
    <x v="176"/>
    <x v="3"/>
    <s v="Kansas"/>
    <s v="Wichita"/>
    <x v="3"/>
    <n v="0.35"/>
    <x v="35"/>
    <x v="307"/>
    <x v="497"/>
    <n v="0.3"/>
  </r>
  <r>
    <x v="0"/>
    <n v="1185732"/>
    <x v="176"/>
    <x v="3"/>
    <s v="Kansas"/>
    <s v="Wichita"/>
    <x v="4"/>
    <n v="0.49999999999999994"/>
    <x v="36"/>
    <x v="386"/>
    <x v="1207"/>
    <n v="0.35"/>
  </r>
  <r>
    <x v="0"/>
    <n v="1185732"/>
    <x v="176"/>
    <x v="3"/>
    <s v="Kansas"/>
    <s v="Wichita"/>
    <x v="5"/>
    <n v="0.4"/>
    <x v="34"/>
    <x v="126"/>
    <x v="1105"/>
    <n v="0.4"/>
  </r>
  <r>
    <x v="0"/>
    <n v="1185732"/>
    <x v="207"/>
    <x v="3"/>
    <s v="Kansas"/>
    <s v="Wichita"/>
    <x v="0"/>
    <n v="0.4"/>
    <x v="27"/>
    <x v="187"/>
    <x v="218"/>
    <n v="0.35"/>
  </r>
  <r>
    <x v="0"/>
    <n v="1185732"/>
    <x v="207"/>
    <x v="3"/>
    <s v="Kansas"/>
    <s v="Wichita"/>
    <x v="1"/>
    <n v="0.4"/>
    <x v="36"/>
    <x v="131"/>
    <x v="189"/>
    <n v="0.3"/>
  </r>
  <r>
    <x v="0"/>
    <n v="1185732"/>
    <x v="207"/>
    <x v="3"/>
    <s v="Kansas"/>
    <s v="Wichita"/>
    <x v="2"/>
    <n v="0.30000000000000004"/>
    <x v="37"/>
    <x v="301"/>
    <x v="480"/>
    <n v="0.3"/>
  </r>
  <r>
    <x v="0"/>
    <n v="1185732"/>
    <x v="207"/>
    <x v="3"/>
    <s v="South Dakota"/>
    <s v="Sioux Falls"/>
    <x v="3"/>
    <n v="0.35"/>
    <x v="38"/>
    <x v="309"/>
    <x v="499"/>
    <n v="0.3"/>
  </r>
  <r>
    <x v="0"/>
    <n v="1185732"/>
    <x v="207"/>
    <x v="3"/>
    <s v="South Dakota"/>
    <s v="Sioux Falls"/>
    <x v="4"/>
    <n v="0.49999999999999994"/>
    <x v="36"/>
    <x v="386"/>
    <x v="1207"/>
    <n v="0.35"/>
  </r>
  <r>
    <x v="0"/>
    <n v="1185732"/>
    <x v="207"/>
    <x v="3"/>
    <s v="South Dakota"/>
    <s v="Sioux Falls"/>
    <x v="5"/>
    <n v="0.35"/>
    <x v="34"/>
    <x v="115"/>
    <x v="191"/>
    <n v="0.4"/>
  </r>
  <r>
    <x v="0"/>
    <n v="1185732"/>
    <x v="216"/>
    <x v="3"/>
    <s v="South Dakota"/>
    <s v="Sioux Falls"/>
    <x v="0"/>
    <n v="0.4"/>
    <x v="39"/>
    <x v="672"/>
    <x v="1208"/>
    <n v="0.35"/>
  </r>
  <r>
    <x v="0"/>
    <n v="1185732"/>
    <x v="216"/>
    <x v="3"/>
    <s v="South Dakota"/>
    <s v="Sioux Falls"/>
    <x v="1"/>
    <n v="0.4"/>
    <x v="40"/>
    <x v="130"/>
    <x v="503"/>
    <n v="0.3"/>
  </r>
  <r>
    <x v="0"/>
    <n v="1185732"/>
    <x v="216"/>
    <x v="3"/>
    <s v="South Dakota"/>
    <s v="Sioux Falls"/>
    <x v="2"/>
    <n v="0.30000000000000004"/>
    <x v="37"/>
    <x v="301"/>
    <x v="480"/>
    <n v="0.3"/>
  </r>
  <r>
    <x v="0"/>
    <n v="1185732"/>
    <x v="216"/>
    <x v="3"/>
    <s v="South Dakota"/>
    <s v="Sioux Falls"/>
    <x v="3"/>
    <n v="0.35"/>
    <x v="41"/>
    <x v="310"/>
    <x v="600"/>
    <n v="0.3"/>
  </r>
  <r>
    <x v="0"/>
    <n v="1185732"/>
    <x v="216"/>
    <x v="3"/>
    <s v="South Dakota"/>
    <s v="Sioux Falls"/>
    <x v="4"/>
    <n v="0.5"/>
    <x v="35"/>
    <x v="139"/>
    <x v="270"/>
    <n v="0.35"/>
  </r>
  <r>
    <x v="0"/>
    <n v="1185732"/>
    <x v="216"/>
    <x v="3"/>
    <s v="South Dakota"/>
    <s v="Sioux Falls"/>
    <x v="5"/>
    <n v="0.4"/>
    <x v="37"/>
    <x v="120"/>
    <x v="200"/>
    <n v="0.4"/>
  </r>
  <r>
    <x v="0"/>
    <n v="1185732"/>
    <x v="235"/>
    <x v="3"/>
    <s v="South Dakota"/>
    <s v="Sioux Falls"/>
    <x v="0"/>
    <n v="0.4"/>
    <x v="31"/>
    <x v="199"/>
    <x v="146"/>
    <n v="0.35"/>
  </r>
  <r>
    <x v="0"/>
    <n v="1185732"/>
    <x v="235"/>
    <x v="3"/>
    <s v="South Dakota"/>
    <s v="Sioux Falls"/>
    <x v="1"/>
    <n v="0.4"/>
    <x v="42"/>
    <x v="124"/>
    <x v="289"/>
    <n v="0.3"/>
  </r>
  <r>
    <x v="0"/>
    <n v="1185732"/>
    <x v="235"/>
    <x v="3"/>
    <s v="South Dakota"/>
    <s v="Sioux Falls"/>
    <x v="2"/>
    <n v="0.30000000000000004"/>
    <x v="42"/>
    <x v="343"/>
    <x v="186"/>
    <n v="0.3"/>
  </r>
  <r>
    <x v="0"/>
    <n v="1185732"/>
    <x v="235"/>
    <x v="3"/>
    <s v="South Dakota"/>
    <s v="Sioux Falls"/>
    <x v="3"/>
    <n v="0.35"/>
    <x v="41"/>
    <x v="310"/>
    <x v="600"/>
    <n v="0.3"/>
  </r>
  <r>
    <x v="0"/>
    <n v="1185732"/>
    <x v="235"/>
    <x v="3"/>
    <s v="South Dakota"/>
    <s v="Sioux Falls"/>
    <x v="4"/>
    <n v="0.6"/>
    <x v="38"/>
    <x v="124"/>
    <x v="189"/>
    <n v="0.35"/>
  </r>
  <r>
    <x v="0"/>
    <n v="1185732"/>
    <x v="235"/>
    <x v="3"/>
    <s v="South Dakota"/>
    <s v="Sioux Falls"/>
    <x v="5"/>
    <n v="0.5"/>
    <x v="37"/>
    <x v="123"/>
    <x v="347"/>
    <n v="0.4"/>
  </r>
  <r>
    <x v="0"/>
    <n v="1185732"/>
    <x v="266"/>
    <x v="3"/>
    <s v="South Dakota"/>
    <s v="Sioux Falls"/>
    <x v="0"/>
    <n v="0.6"/>
    <x v="39"/>
    <x v="125"/>
    <x v="1209"/>
    <n v="0.35"/>
  </r>
  <r>
    <x v="0"/>
    <n v="1185732"/>
    <x v="266"/>
    <x v="3"/>
    <s v="South Dakota"/>
    <s v="Sioux Falls"/>
    <x v="1"/>
    <n v="0.5"/>
    <x v="40"/>
    <x v="119"/>
    <x v="225"/>
    <n v="0.3"/>
  </r>
  <r>
    <x v="0"/>
    <n v="1185732"/>
    <x v="266"/>
    <x v="3"/>
    <s v="South Dakota"/>
    <s v="Sioux Falls"/>
    <x v="2"/>
    <n v="0.45"/>
    <x v="36"/>
    <x v="117"/>
    <x v="666"/>
    <n v="0.3"/>
  </r>
  <r>
    <x v="0"/>
    <n v="1185732"/>
    <x v="266"/>
    <x v="3"/>
    <s v="South Dakota"/>
    <s v="Sioux Falls"/>
    <x v="3"/>
    <n v="0.45"/>
    <x v="38"/>
    <x v="179"/>
    <x v="186"/>
    <n v="0.3"/>
  </r>
  <r>
    <x v="0"/>
    <n v="1185732"/>
    <x v="266"/>
    <x v="3"/>
    <s v="South Dakota"/>
    <s v="Sioux Falls"/>
    <x v="4"/>
    <n v="0.54999999999999993"/>
    <x v="35"/>
    <x v="173"/>
    <x v="262"/>
    <n v="0.35"/>
  </r>
  <r>
    <x v="0"/>
    <n v="1185732"/>
    <x v="266"/>
    <x v="3"/>
    <s v="South Dakota"/>
    <s v="Sioux Falls"/>
    <x v="5"/>
    <n v="0.6"/>
    <x v="43"/>
    <x v="142"/>
    <x v="49"/>
    <n v="0.4"/>
  </r>
  <r>
    <x v="0"/>
    <n v="1185732"/>
    <x v="296"/>
    <x v="3"/>
    <s v="South Dakota"/>
    <s v="Sioux Falls"/>
    <x v="0"/>
    <n v="0.45"/>
    <x v="23"/>
    <x v="37"/>
    <x v="40"/>
    <n v="0.35"/>
  </r>
  <r>
    <x v="0"/>
    <n v="1185732"/>
    <x v="296"/>
    <x v="3"/>
    <s v="South Dakota"/>
    <s v="Sioux Falls"/>
    <x v="1"/>
    <n v="0.40000000000000008"/>
    <x v="43"/>
    <x v="305"/>
    <x v="495"/>
    <n v="0.3"/>
  </r>
  <r>
    <x v="0"/>
    <n v="1185732"/>
    <x v="296"/>
    <x v="3"/>
    <s v="South Dakota"/>
    <s v="Sioux Falls"/>
    <x v="2"/>
    <n v="0.35"/>
    <x v="40"/>
    <x v="131"/>
    <x v="189"/>
    <n v="0.3"/>
  </r>
  <r>
    <x v="0"/>
    <n v="1185732"/>
    <x v="296"/>
    <x v="3"/>
    <s v="South Dakota"/>
    <s v="Sioux Falls"/>
    <x v="3"/>
    <n v="0.35"/>
    <x v="36"/>
    <x v="175"/>
    <x v="485"/>
    <n v="0.3"/>
  </r>
  <r>
    <x v="0"/>
    <n v="1185732"/>
    <x v="296"/>
    <x v="3"/>
    <s v="South Dakota"/>
    <s v="Sioux Falls"/>
    <x v="4"/>
    <n v="0.45"/>
    <x v="36"/>
    <x v="117"/>
    <x v="181"/>
    <n v="0.35"/>
  </r>
  <r>
    <x v="0"/>
    <n v="1185732"/>
    <x v="296"/>
    <x v="3"/>
    <s v="South Dakota"/>
    <s v="Sioux Falls"/>
    <x v="5"/>
    <n v="0.55000000000000004"/>
    <x v="45"/>
    <x v="243"/>
    <x v="309"/>
    <n v="0.4"/>
  </r>
  <r>
    <x v="0"/>
    <n v="1185732"/>
    <x v="325"/>
    <x v="3"/>
    <s v="South Dakota"/>
    <s v="Sioux Falls"/>
    <x v="0"/>
    <n v="0.5"/>
    <x v="20"/>
    <x v="78"/>
    <x v="876"/>
    <n v="0.35"/>
  </r>
  <r>
    <x v="0"/>
    <n v="1185732"/>
    <x v="325"/>
    <x v="3"/>
    <s v="South Dakota"/>
    <s v="Sioux Falls"/>
    <x v="1"/>
    <n v="0.45000000000000007"/>
    <x v="48"/>
    <x v="135"/>
    <x v="488"/>
    <n v="0.3"/>
  </r>
  <r>
    <x v="0"/>
    <n v="1185732"/>
    <x v="325"/>
    <x v="3"/>
    <s v="South Dakota"/>
    <s v="Sioux Falls"/>
    <x v="2"/>
    <n v="0.4"/>
    <x v="37"/>
    <x v="120"/>
    <x v="489"/>
    <n v="0.3"/>
  </r>
  <r>
    <x v="0"/>
    <n v="1185732"/>
    <x v="325"/>
    <x v="3"/>
    <s v="South Dakota"/>
    <s v="Sioux Falls"/>
    <x v="3"/>
    <n v="0.4"/>
    <x v="36"/>
    <x v="131"/>
    <x v="189"/>
    <n v="0.3"/>
  </r>
  <r>
    <x v="0"/>
    <n v="1185732"/>
    <x v="325"/>
    <x v="3"/>
    <s v="South Dakota"/>
    <s v="Sioux Falls"/>
    <x v="4"/>
    <n v="0.5"/>
    <x v="40"/>
    <x v="119"/>
    <x v="184"/>
    <n v="0.35"/>
  </r>
  <r>
    <x v="0"/>
    <n v="1185732"/>
    <x v="325"/>
    <x v="3"/>
    <s v="South Dakota"/>
    <s v="Sioux Falls"/>
    <x v="5"/>
    <n v="0.55000000000000004"/>
    <x v="47"/>
    <x v="134"/>
    <x v="534"/>
    <n v="0.4"/>
  </r>
  <r>
    <x v="0"/>
    <n v="1185732"/>
    <x v="357"/>
    <x v="3"/>
    <s v="South Dakota"/>
    <s v="Sioux Falls"/>
    <x v="0"/>
    <n v="0.5"/>
    <x v="27"/>
    <x v="46"/>
    <x v="50"/>
    <n v="0.35"/>
  </r>
  <r>
    <x v="0"/>
    <n v="1185732"/>
    <x v="357"/>
    <x v="3"/>
    <s v="South Dakota"/>
    <s v="Sioux Falls"/>
    <x v="1"/>
    <n v="0.45000000000000007"/>
    <x v="48"/>
    <x v="135"/>
    <x v="488"/>
    <n v="0.3"/>
  </r>
  <r>
    <x v="0"/>
    <n v="1185732"/>
    <x v="357"/>
    <x v="3"/>
    <s v="South Dakota"/>
    <s v="Sioux Falls"/>
    <x v="2"/>
    <n v="0.4"/>
    <x v="37"/>
    <x v="120"/>
    <x v="489"/>
    <n v="0.3"/>
  </r>
  <r>
    <x v="0"/>
    <n v="1185732"/>
    <x v="357"/>
    <x v="3"/>
    <s v="South Dakota"/>
    <s v="Sioux Falls"/>
    <x v="3"/>
    <n v="0.4"/>
    <x v="40"/>
    <x v="130"/>
    <x v="503"/>
    <n v="0.3"/>
  </r>
  <r>
    <x v="0"/>
    <n v="1185732"/>
    <x v="357"/>
    <x v="3"/>
    <s v="South Dakota"/>
    <s v="Sioux Falls"/>
    <x v="4"/>
    <n v="0.5"/>
    <x v="36"/>
    <x v="127"/>
    <x v="192"/>
    <n v="0.35"/>
  </r>
  <r>
    <x v="0"/>
    <n v="1185732"/>
    <x v="357"/>
    <x v="3"/>
    <s v="South Dakota"/>
    <s v="Sioux Falls"/>
    <x v="5"/>
    <n v="0.55000000000000004"/>
    <x v="44"/>
    <x v="132"/>
    <x v="349"/>
    <n v="0.4"/>
  </r>
  <r>
    <x v="0"/>
    <n v="1185732"/>
    <x v="389"/>
    <x v="3"/>
    <s v="South Dakota"/>
    <s v="Sioux Falls"/>
    <x v="0"/>
    <n v="0.45"/>
    <x v="33"/>
    <x v="113"/>
    <x v="510"/>
    <n v="0.35"/>
  </r>
  <r>
    <x v="0"/>
    <n v="1185732"/>
    <x v="389"/>
    <x v="3"/>
    <s v="South Dakota"/>
    <s v="Sioux Falls"/>
    <x v="1"/>
    <n v="0.40000000000000008"/>
    <x v="34"/>
    <x v="526"/>
    <x v="1210"/>
    <n v="0.3"/>
  </r>
  <r>
    <x v="0"/>
    <n v="1185732"/>
    <x v="389"/>
    <x v="3"/>
    <s v="South Dakota"/>
    <s v="Sioux Falls"/>
    <x v="2"/>
    <n v="0.35"/>
    <x v="36"/>
    <x v="175"/>
    <x v="485"/>
    <n v="0.3"/>
  </r>
  <r>
    <x v="0"/>
    <n v="1185732"/>
    <x v="389"/>
    <x v="3"/>
    <s v="South Dakota"/>
    <s v="Sioux Falls"/>
    <x v="3"/>
    <n v="0.35"/>
    <x v="42"/>
    <x v="294"/>
    <x v="469"/>
    <n v="0.3"/>
  </r>
  <r>
    <x v="0"/>
    <n v="1185732"/>
    <x v="389"/>
    <x v="3"/>
    <s v="South Dakota"/>
    <s v="Sioux Falls"/>
    <x v="4"/>
    <n v="0.45"/>
    <x v="42"/>
    <x v="304"/>
    <x v="594"/>
    <n v="0.35"/>
  </r>
  <r>
    <x v="0"/>
    <n v="1185732"/>
    <x v="389"/>
    <x v="3"/>
    <s v="South Dakota"/>
    <s v="Sioux Falls"/>
    <x v="5"/>
    <n v="0.5"/>
    <x v="37"/>
    <x v="123"/>
    <x v="347"/>
    <n v="0.4"/>
  </r>
  <r>
    <x v="0"/>
    <n v="1185732"/>
    <x v="418"/>
    <x v="3"/>
    <s v="South Dakota"/>
    <s v="Sioux Falls"/>
    <x v="0"/>
    <n v="0.54999999999999993"/>
    <x v="46"/>
    <x v="200"/>
    <x v="1211"/>
    <n v="0.35"/>
  </r>
  <r>
    <x v="0"/>
    <n v="1185732"/>
    <x v="418"/>
    <x v="3"/>
    <s v="South Dakota"/>
    <s v="Sioux Falls"/>
    <x v="1"/>
    <n v="0.45"/>
    <x v="43"/>
    <x v="123"/>
    <x v="287"/>
    <n v="0.3"/>
  </r>
  <r>
    <x v="0"/>
    <n v="1185732"/>
    <x v="418"/>
    <x v="3"/>
    <s v="South Dakota"/>
    <s v="Sioux Falls"/>
    <x v="2"/>
    <n v="0.45"/>
    <x v="42"/>
    <x v="304"/>
    <x v="493"/>
    <n v="0.3"/>
  </r>
  <r>
    <x v="0"/>
    <n v="1185732"/>
    <x v="418"/>
    <x v="3"/>
    <s v="South Dakota"/>
    <s v="Sioux Falls"/>
    <x v="3"/>
    <n v="0.45"/>
    <x v="35"/>
    <x v="174"/>
    <x v="662"/>
    <n v="0.3"/>
  </r>
  <r>
    <x v="0"/>
    <n v="1185732"/>
    <x v="418"/>
    <x v="3"/>
    <s v="South Dakota"/>
    <s v="Sioux Falls"/>
    <x v="4"/>
    <n v="0.54999999999999993"/>
    <x v="35"/>
    <x v="173"/>
    <x v="262"/>
    <n v="0.35"/>
  </r>
  <r>
    <x v="2"/>
    <n v="1185732"/>
    <x v="418"/>
    <x v="3"/>
    <s v="South Dakota"/>
    <s v="Sioux Falls"/>
    <x v="5"/>
    <n v="0.59999999999999987"/>
    <x v="43"/>
    <x v="550"/>
    <x v="1005"/>
    <n v="0.4"/>
  </r>
  <r>
    <x v="2"/>
    <n v="1185732"/>
    <x v="449"/>
    <x v="3"/>
    <s v="South Dakota"/>
    <s v="Sioux Falls"/>
    <x v="0"/>
    <n v="0.54999999999999993"/>
    <x v="46"/>
    <x v="200"/>
    <x v="1211"/>
    <n v="0.35"/>
  </r>
  <r>
    <x v="2"/>
    <n v="1185732"/>
    <x v="449"/>
    <x v="3"/>
    <s v="South Dakota"/>
    <s v="Sioux Falls"/>
    <x v="1"/>
    <n v="0.45"/>
    <x v="43"/>
    <x v="123"/>
    <x v="287"/>
    <n v="0.3"/>
  </r>
  <r>
    <x v="2"/>
    <n v="1185732"/>
    <x v="449"/>
    <x v="3"/>
    <s v="South Dakota"/>
    <s v="Sioux Falls"/>
    <x v="2"/>
    <n v="0.45"/>
    <x v="49"/>
    <x v="673"/>
    <x v="1212"/>
    <n v="0.3"/>
  </r>
  <r>
    <x v="2"/>
    <n v="1185732"/>
    <x v="449"/>
    <x v="3"/>
    <s v="South Dakota"/>
    <s v="Sioux Falls"/>
    <x v="3"/>
    <n v="0.45"/>
    <x v="36"/>
    <x v="117"/>
    <x v="666"/>
    <n v="0.3"/>
  </r>
  <r>
    <x v="2"/>
    <n v="1185732"/>
    <x v="449"/>
    <x v="3"/>
    <s v="South Dakota"/>
    <s v="Sioux Falls"/>
    <x v="4"/>
    <n v="0.6"/>
    <x v="42"/>
    <x v="120"/>
    <x v="185"/>
    <n v="0.35"/>
  </r>
  <r>
    <x v="2"/>
    <n v="1185732"/>
    <x v="449"/>
    <x v="3"/>
    <s v="South Dakota"/>
    <s v="Sioux Falls"/>
    <x v="5"/>
    <n v="0.64999999999999991"/>
    <x v="43"/>
    <x v="140"/>
    <x v="401"/>
    <n v="0.4"/>
  </r>
  <r>
    <x v="2"/>
    <n v="1185732"/>
    <x v="478"/>
    <x v="3"/>
    <s v="South Dakota"/>
    <s v="Sioux Falls"/>
    <x v="0"/>
    <n v="0.6"/>
    <x v="23"/>
    <x v="59"/>
    <x v="147"/>
    <n v="0.35"/>
  </r>
  <r>
    <x v="2"/>
    <n v="1185732"/>
    <x v="478"/>
    <x v="3"/>
    <s v="South Dakota"/>
    <s v="Sioux Falls"/>
    <x v="1"/>
    <n v="0.5"/>
    <x v="48"/>
    <x v="142"/>
    <x v="347"/>
    <n v="0.3"/>
  </r>
  <r>
    <x v="2"/>
    <n v="1185732"/>
    <x v="478"/>
    <x v="3"/>
    <s v="South Dakota"/>
    <s v="Sioux Falls"/>
    <x v="2"/>
    <n v="0.5"/>
    <x v="43"/>
    <x v="138"/>
    <x v="219"/>
    <n v="0.3"/>
  </r>
  <r>
    <x v="2"/>
    <n v="1185732"/>
    <x v="478"/>
    <x v="3"/>
    <s v="South Dakota"/>
    <s v="Sioux Falls"/>
    <x v="3"/>
    <n v="0.5"/>
    <x v="40"/>
    <x v="119"/>
    <x v="225"/>
    <n v="0.3"/>
  </r>
  <r>
    <x v="2"/>
    <n v="1185732"/>
    <x v="478"/>
    <x v="3"/>
    <s v="South Dakota"/>
    <s v="Sioux Falls"/>
    <x v="4"/>
    <n v="0.6"/>
    <x v="40"/>
    <x v="143"/>
    <x v="213"/>
    <n v="0.35"/>
  </r>
  <r>
    <x v="2"/>
    <n v="1185732"/>
    <x v="478"/>
    <x v="3"/>
    <s v="South Dakota"/>
    <s v="Sioux Falls"/>
    <x v="5"/>
    <n v="0.64999999999999991"/>
    <x v="48"/>
    <x v="144"/>
    <x v="156"/>
    <n v="0.4"/>
  </r>
  <r>
    <x v="2"/>
    <n v="1185732"/>
    <x v="173"/>
    <x v="3"/>
    <s v="South Dakota"/>
    <s v="Sioux Falls"/>
    <x v="0"/>
    <n v="0.35"/>
    <x v="33"/>
    <x v="151"/>
    <x v="864"/>
    <n v="0.35"/>
  </r>
  <r>
    <x v="2"/>
    <n v="1185732"/>
    <x v="173"/>
    <x v="3"/>
    <s v="South Dakota"/>
    <s v="Sioux Falls"/>
    <x v="1"/>
    <n v="0.35"/>
    <x v="34"/>
    <x v="115"/>
    <x v="508"/>
    <n v="0.3"/>
  </r>
  <r>
    <x v="2"/>
    <n v="1185732"/>
    <x v="173"/>
    <x v="3"/>
    <s v="South Dakota"/>
    <s v="Sioux Falls"/>
    <x v="2"/>
    <n v="0.25000000000000006"/>
    <x v="34"/>
    <x v="483"/>
    <x v="1213"/>
    <n v="0.3"/>
  </r>
  <r>
    <x v="2"/>
    <n v="1185732"/>
    <x v="173"/>
    <x v="3"/>
    <s v="South Dakota"/>
    <s v="Sioux Falls"/>
    <x v="3"/>
    <n v="0.30000000000000004"/>
    <x v="35"/>
    <x v="351"/>
    <x v="1214"/>
    <n v="0.3"/>
  </r>
  <r>
    <x v="2"/>
    <n v="1185732"/>
    <x v="173"/>
    <x v="3"/>
    <s v="South Dakota"/>
    <s v="Sioux Falls"/>
    <x v="4"/>
    <n v="0.44999999999999996"/>
    <x v="36"/>
    <x v="455"/>
    <x v="1215"/>
    <n v="0.35"/>
  </r>
  <r>
    <x v="2"/>
    <n v="1185732"/>
    <x v="173"/>
    <x v="3"/>
    <s v="South Dakota"/>
    <s v="Sioux Falls"/>
    <x v="5"/>
    <n v="0.35"/>
    <x v="34"/>
    <x v="115"/>
    <x v="191"/>
    <n v="0.4"/>
  </r>
  <r>
    <x v="2"/>
    <n v="1185732"/>
    <x v="204"/>
    <x v="3"/>
    <s v="South Dakota"/>
    <s v="Sioux Falls"/>
    <x v="0"/>
    <n v="0.35"/>
    <x v="27"/>
    <x v="148"/>
    <x v="861"/>
    <n v="0.35"/>
  </r>
  <r>
    <x v="2"/>
    <n v="1185732"/>
    <x v="204"/>
    <x v="3"/>
    <s v="South Dakota"/>
    <s v="Sioux Falls"/>
    <x v="1"/>
    <n v="0.35"/>
    <x v="36"/>
    <x v="175"/>
    <x v="485"/>
    <n v="0.3"/>
  </r>
  <r>
    <x v="2"/>
    <n v="1185732"/>
    <x v="204"/>
    <x v="3"/>
    <s v="South Dakota"/>
    <s v="Sioux Falls"/>
    <x v="2"/>
    <n v="0.25000000000000006"/>
    <x v="37"/>
    <x v="452"/>
    <x v="1216"/>
    <n v="0.3"/>
  </r>
  <r>
    <x v="2"/>
    <n v="1185732"/>
    <x v="204"/>
    <x v="3"/>
    <s v="North Dakota"/>
    <s v="Fargo"/>
    <x v="3"/>
    <n v="0.30000000000000004"/>
    <x v="38"/>
    <x v="292"/>
    <x v="477"/>
    <n v="0.3"/>
  </r>
  <r>
    <x v="2"/>
    <n v="1185732"/>
    <x v="204"/>
    <x v="3"/>
    <s v="North Dakota"/>
    <s v="Fargo"/>
    <x v="4"/>
    <n v="0.44999999999999996"/>
    <x v="36"/>
    <x v="455"/>
    <x v="1215"/>
    <n v="0.35"/>
  </r>
  <r>
    <x v="2"/>
    <n v="1185732"/>
    <x v="204"/>
    <x v="3"/>
    <s v="North Dakota"/>
    <s v="Fargo"/>
    <x v="5"/>
    <n v="0.24999999999999997"/>
    <x v="34"/>
    <x v="173"/>
    <x v="670"/>
    <n v="0.4"/>
  </r>
  <r>
    <x v="2"/>
    <n v="1185732"/>
    <x v="710"/>
    <x v="3"/>
    <s v="North Dakota"/>
    <s v="Fargo"/>
    <x v="0"/>
    <n v="0.30000000000000004"/>
    <x v="39"/>
    <x v="674"/>
    <x v="1217"/>
    <n v="0.35"/>
  </r>
  <r>
    <x v="2"/>
    <n v="1185732"/>
    <x v="710"/>
    <x v="3"/>
    <s v="North Dakota"/>
    <s v="Fargo"/>
    <x v="1"/>
    <n v="0.30000000000000004"/>
    <x v="40"/>
    <x v="376"/>
    <x v="593"/>
    <n v="0.3"/>
  </r>
  <r>
    <x v="2"/>
    <n v="1185732"/>
    <x v="710"/>
    <x v="3"/>
    <s v="North Dakota"/>
    <s v="Fargo"/>
    <x v="2"/>
    <n v="0.20000000000000004"/>
    <x v="37"/>
    <x v="675"/>
    <x v="1170"/>
    <n v="0.3"/>
  </r>
  <r>
    <x v="2"/>
    <n v="1185732"/>
    <x v="710"/>
    <x v="3"/>
    <s v="North Dakota"/>
    <s v="Fargo"/>
    <x v="3"/>
    <n v="0.24999999999999997"/>
    <x v="41"/>
    <x v="676"/>
    <x v="1218"/>
    <n v="0.3"/>
  </r>
  <r>
    <x v="2"/>
    <n v="1185732"/>
    <x v="710"/>
    <x v="3"/>
    <s v="North Dakota"/>
    <s v="Fargo"/>
    <x v="4"/>
    <n v="0.4"/>
    <x v="35"/>
    <x v="116"/>
    <x v="288"/>
    <n v="0.35"/>
  </r>
  <r>
    <x v="2"/>
    <n v="1185732"/>
    <x v="710"/>
    <x v="3"/>
    <s v="North Dakota"/>
    <s v="Fargo"/>
    <x v="5"/>
    <n v="0.30000000000000004"/>
    <x v="37"/>
    <x v="301"/>
    <x v="824"/>
    <n v="0.4"/>
  </r>
  <r>
    <x v="2"/>
    <n v="1185732"/>
    <x v="232"/>
    <x v="3"/>
    <s v="North Dakota"/>
    <s v="Fargo"/>
    <x v="0"/>
    <n v="0.30000000000000004"/>
    <x v="31"/>
    <x v="135"/>
    <x v="202"/>
    <n v="0.35"/>
  </r>
  <r>
    <x v="2"/>
    <n v="1185732"/>
    <x v="232"/>
    <x v="3"/>
    <s v="North Dakota"/>
    <s v="Fargo"/>
    <x v="1"/>
    <n v="0.30000000000000004"/>
    <x v="42"/>
    <x v="343"/>
    <x v="186"/>
    <n v="0.3"/>
  </r>
  <r>
    <x v="2"/>
    <n v="1185732"/>
    <x v="232"/>
    <x v="3"/>
    <s v="North Dakota"/>
    <s v="Fargo"/>
    <x v="2"/>
    <n v="0.20000000000000004"/>
    <x v="42"/>
    <x v="292"/>
    <x v="477"/>
    <n v="0.3"/>
  </r>
  <r>
    <x v="2"/>
    <n v="1185732"/>
    <x v="232"/>
    <x v="3"/>
    <s v="North Dakota"/>
    <s v="Fargo"/>
    <x v="3"/>
    <n v="0.24999999999999997"/>
    <x v="41"/>
    <x v="676"/>
    <x v="1218"/>
    <n v="0.3"/>
  </r>
  <r>
    <x v="2"/>
    <n v="1185732"/>
    <x v="232"/>
    <x v="3"/>
    <s v="North Dakota"/>
    <s v="Fargo"/>
    <x v="4"/>
    <n v="0.6"/>
    <x v="38"/>
    <x v="124"/>
    <x v="189"/>
    <n v="0.35"/>
  </r>
  <r>
    <x v="2"/>
    <n v="1185732"/>
    <x v="232"/>
    <x v="3"/>
    <s v="North Dakota"/>
    <s v="Fargo"/>
    <x v="5"/>
    <n v="0.5"/>
    <x v="37"/>
    <x v="123"/>
    <x v="347"/>
    <n v="0.4"/>
  </r>
  <r>
    <x v="2"/>
    <n v="1185732"/>
    <x v="263"/>
    <x v="3"/>
    <s v="North Dakota"/>
    <s v="Fargo"/>
    <x v="0"/>
    <n v="0.6"/>
    <x v="39"/>
    <x v="125"/>
    <x v="1209"/>
    <n v="0.35"/>
  </r>
  <r>
    <x v="2"/>
    <n v="1185732"/>
    <x v="263"/>
    <x v="3"/>
    <s v="North Dakota"/>
    <s v="Fargo"/>
    <x v="1"/>
    <n v="0.45"/>
    <x v="40"/>
    <x v="120"/>
    <x v="489"/>
    <n v="0.3"/>
  </r>
  <r>
    <x v="2"/>
    <n v="1185732"/>
    <x v="263"/>
    <x v="3"/>
    <s v="North Dakota"/>
    <s v="Fargo"/>
    <x v="2"/>
    <n v="0.4"/>
    <x v="36"/>
    <x v="131"/>
    <x v="189"/>
    <n v="0.3"/>
  </r>
  <r>
    <x v="2"/>
    <n v="1185732"/>
    <x v="263"/>
    <x v="3"/>
    <s v="North Dakota"/>
    <s v="Fargo"/>
    <x v="3"/>
    <n v="0.4"/>
    <x v="38"/>
    <x v="118"/>
    <x v="476"/>
    <n v="0.3"/>
  </r>
  <r>
    <x v="2"/>
    <n v="1185732"/>
    <x v="263"/>
    <x v="3"/>
    <s v="North Dakota"/>
    <s v="Fargo"/>
    <x v="4"/>
    <n v="0.49999999999999994"/>
    <x v="35"/>
    <x v="389"/>
    <x v="1219"/>
    <n v="0.35"/>
  </r>
  <r>
    <x v="2"/>
    <n v="1185732"/>
    <x v="263"/>
    <x v="3"/>
    <s v="North Dakota"/>
    <s v="Fargo"/>
    <x v="5"/>
    <n v="0.54999999999999993"/>
    <x v="43"/>
    <x v="677"/>
    <x v="303"/>
    <n v="0.4"/>
  </r>
  <r>
    <x v="2"/>
    <n v="1185732"/>
    <x v="293"/>
    <x v="3"/>
    <s v="North Dakota"/>
    <s v="Fargo"/>
    <x v="0"/>
    <n v="0.4"/>
    <x v="23"/>
    <x v="45"/>
    <x v="428"/>
    <n v="0.35"/>
  </r>
  <r>
    <x v="2"/>
    <n v="1185732"/>
    <x v="293"/>
    <x v="3"/>
    <s v="North Dakota"/>
    <s v="Fargo"/>
    <x v="1"/>
    <n v="0.35000000000000009"/>
    <x v="43"/>
    <x v="485"/>
    <x v="1220"/>
    <n v="0.3"/>
  </r>
  <r>
    <x v="2"/>
    <n v="1185732"/>
    <x v="293"/>
    <x v="3"/>
    <s v="North Dakota"/>
    <s v="Fargo"/>
    <x v="2"/>
    <n v="0.30000000000000004"/>
    <x v="40"/>
    <x v="376"/>
    <x v="593"/>
    <n v="0.3"/>
  </r>
  <r>
    <x v="2"/>
    <n v="1185732"/>
    <x v="293"/>
    <x v="3"/>
    <s v="North Dakota"/>
    <s v="Fargo"/>
    <x v="3"/>
    <n v="0.30000000000000004"/>
    <x v="36"/>
    <x v="297"/>
    <x v="473"/>
    <n v="0.3"/>
  </r>
  <r>
    <x v="2"/>
    <n v="1185732"/>
    <x v="293"/>
    <x v="3"/>
    <s v="North Dakota"/>
    <s v="Fargo"/>
    <x v="4"/>
    <n v="0.4"/>
    <x v="36"/>
    <x v="131"/>
    <x v="266"/>
    <n v="0.35"/>
  </r>
  <r>
    <x v="2"/>
    <n v="1185732"/>
    <x v="293"/>
    <x v="3"/>
    <s v="North Dakota"/>
    <s v="Fargo"/>
    <x v="5"/>
    <n v="0.55000000000000004"/>
    <x v="45"/>
    <x v="243"/>
    <x v="309"/>
    <n v="0.4"/>
  </r>
  <r>
    <x v="2"/>
    <n v="1185732"/>
    <x v="322"/>
    <x v="3"/>
    <s v="North Dakota"/>
    <s v="Fargo"/>
    <x v="0"/>
    <n v="0.5"/>
    <x v="20"/>
    <x v="78"/>
    <x v="876"/>
    <n v="0.35"/>
  </r>
  <r>
    <x v="2"/>
    <n v="1185732"/>
    <x v="322"/>
    <x v="3"/>
    <s v="North Dakota"/>
    <s v="Fargo"/>
    <x v="1"/>
    <n v="0.45000000000000007"/>
    <x v="48"/>
    <x v="135"/>
    <x v="488"/>
    <n v="0.3"/>
  </r>
  <r>
    <x v="2"/>
    <n v="1185732"/>
    <x v="322"/>
    <x v="3"/>
    <s v="North Dakota"/>
    <s v="Fargo"/>
    <x v="2"/>
    <n v="0.4"/>
    <x v="37"/>
    <x v="120"/>
    <x v="489"/>
    <n v="0.3"/>
  </r>
  <r>
    <x v="2"/>
    <n v="1185732"/>
    <x v="322"/>
    <x v="3"/>
    <s v="North Dakota"/>
    <s v="Fargo"/>
    <x v="3"/>
    <n v="0.4"/>
    <x v="36"/>
    <x v="131"/>
    <x v="189"/>
    <n v="0.3"/>
  </r>
  <r>
    <x v="2"/>
    <n v="1185732"/>
    <x v="322"/>
    <x v="3"/>
    <s v="North Dakota"/>
    <s v="Fargo"/>
    <x v="4"/>
    <n v="0.5"/>
    <x v="40"/>
    <x v="119"/>
    <x v="184"/>
    <n v="0.35"/>
  </r>
  <r>
    <x v="2"/>
    <n v="1185732"/>
    <x v="322"/>
    <x v="3"/>
    <s v="North Dakota"/>
    <s v="Fargo"/>
    <x v="5"/>
    <n v="0.55000000000000004"/>
    <x v="47"/>
    <x v="134"/>
    <x v="534"/>
    <n v="0.4"/>
  </r>
  <r>
    <x v="2"/>
    <n v="1185732"/>
    <x v="354"/>
    <x v="3"/>
    <s v="North Dakota"/>
    <s v="Fargo"/>
    <x v="0"/>
    <n v="0.5"/>
    <x v="27"/>
    <x v="46"/>
    <x v="50"/>
    <n v="0.35"/>
  </r>
  <r>
    <x v="2"/>
    <n v="1185732"/>
    <x v="354"/>
    <x v="3"/>
    <s v="North Dakota"/>
    <s v="Fargo"/>
    <x v="1"/>
    <n v="0.45000000000000007"/>
    <x v="48"/>
    <x v="135"/>
    <x v="488"/>
    <n v="0.3"/>
  </r>
  <r>
    <x v="2"/>
    <n v="1185732"/>
    <x v="354"/>
    <x v="3"/>
    <s v="North Dakota"/>
    <s v="Fargo"/>
    <x v="2"/>
    <n v="0.4"/>
    <x v="37"/>
    <x v="120"/>
    <x v="489"/>
    <n v="0.3"/>
  </r>
  <r>
    <x v="2"/>
    <n v="1185732"/>
    <x v="354"/>
    <x v="3"/>
    <s v="North Dakota"/>
    <s v="Fargo"/>
    <x v="3"/>
    <n v="0.4"/>
    <x v="40"/>
    <x v="130"/>
    <x v="503"/>
    <n v="0.3"/>
  </r>
  <r>
    <x v="2"/>
    <n v="1185732"/>
    <x v="354"/>
    <x v="3"/>
    <s v="North Dakota"/>
    <s v="Fargo"/>
    <x v="4"/>
    <n v="0.5"/>
    <x v="36"/>
    <x v="127"/>
    <x v="192"/>
    <n v="0.35"/>
  </r>
  <r>
    <x v="2"/>
    <n v="1185732"/>
    <x v="354"/>
    <x v="3"/>
    <s v="North Dakota"/>
    <s v="Fargo"/>
    <x v="5"/>
    <n v="0.55000000000000004"/>
    <x v="44"/>
    <x v="132"/>
    <x v="349"/>
    <n v="0.4"/>
  </r>
  <r>
    <x v="2"/>
    <n v="1185732"/>
    <x v="386"/>
    <x v="3"/>
    <s v="North Dakota"/>
    <s v="Fargo"/>
    <x v="0"/>
    <n v="0.4"/>
    <x v="33"/>
    <x v="225"/>
    <x v="578"/>
    <n v="0.35"/>
  </r>
  <r>
    <x v="2"/>
    <n v="1185732"/>
    <x v="386"/>
    <x v="3"/>
    <s v="North Dakota"/>
    <s v="Fargo"/>
    <x v="1"/>
    <n v="0.35000000000000009"/>
    <x v="34"/>
    <x v="607"/>
    <x v="1155"/>
    <n v="0.3"/>
  </r>
  <r>
    <x v="2"/>
    <n v="1185732"/>
    <x v="386"/>
    <x v="3"/>
    <s v="North Dakota"/>
    <s v="Fargo"/>
    <x v="2"/>
    <n v="0.30000000000000004"/>
    <x v="36"/>
    <x v="297"/>
    <x v="473"/>
    <n v="0.3"/>
  </r>
  <r>
    <x v="2"/>
    <n v="1185732"/>
    <x v="386"/>
    <x v="3"/>
    <s v="North Dakota"/>
    <s v="Fargo"/>
    <x v="3"/>
    <n v="0.30000000000000004"/>
    <x v="42"/>
    <x v="343"/>
    <x v="186"/>
    <n v="0.3"/>
  </r>
  <r>
    <x v="2"/>
    <n v="1185732"/>
    <x v="386"/>
    <x v="3"/>
    <s v="North Dakota"/>
    <s v="Fargo"/>
    <x v="4"/>
    <n v="0.4"/>
    <x v="42"/>
    <x v="124"/>
    <x v="189"/>
    <n v="0.35"/>
  </r>
  <r>
    <x v="2"/>
    <n v="1185732"/>
    <x v="386"/>
    <x v="3"/>
    <s v="North Dakota"/>
    <s v="Fargo"/>
    <x v="5"/>
    <n v="0.45"/>
    <x v="37"/>
    <x v="171"/>
    <x v="648"/>
    <n v="0.4"/>
  </r>
  <r>
    <x v="2"/>
    <n v="1185732"/>
    <x v="415"/>
    <x v="3"/>
    <s v="North Dakota"/>
    <s v="Fargo"/>
    <x v="0"/>
    <n v="0.49999999999999994"/>
    <x v="46"/>
    <x v="226"/>
    <x v="897"/>
    <n v="0.35"/>
  </r>
  <r>
    <x v="2"/>
    <n v="1185732"/>
    <x v="415"/>
    <x v="3"/>
    <s v="North Dakota"/>
    <s v="Fargo"/>
    <x v="1"/>
    <n v="0.4"/>
    <x v="43"/>
    <x v="119"/>
    <x v="225"/>
    <n v="0.3"/>
  </r>
  <r>
    <x v="2"/>
    <n v="1185732"/>
    <x v="415"/>
    <x v="3"/>
    <s v="North Dakota"/>
    <s v="Fargo"/>
    <x v="2"/>
    <n v="0.4"/>
    <x v="42"/>
    <x v="124"/>
    <x v="289"/>
    <n v="0.3"/>
  </r>
  <r>
    <x v="2"/>
    <n v="1185732"/>
    <x v="415"/>
    <x v="3"/>
    <s v="North Dakota"/>
    <s v="Fargo"/>
    <x v="3"/>
    <n v="0.4"/>
    <x v="35"/>
    <x v="116"/>
    <x v="470"/>
    <n v="0.3"/>
  </r>
  <r>
    <x v="2"/>
    <n v="1185732"/>
    <x v="415"/>
    <x v="3"/>
    <s v="North Dakota"/>
    <s v="Fargo"/>
    <x v="4"/>
    <n v="0.49999999999999994"/>
    <x v="35"/>
    <x v="389"/>
    <x v="1219"/>
    <n v="0.35"/>
  </r>
  <r>
    <x v="0"/>
    <n v="1185732"/>
    <x v="415"/>
    <x v="3"/>
    <s v="North Dakota"/>
    <s v="Fargo"/>
    <x v="5"/>
    <n v="0.54999999999999982"/>
    <x v="43"/>
    <x v="362"/>
    <x v="303"/>
    <n v="0.4"/>
  </r>
  <r>
    <x v="0"/>
    <n v="1185732"/>
    <x v="446"/>
    <x v="3"/>
    <s v="North Dakota"/>
    <s v="Fargo"/>
    <x v="0"/>
    <n v="0.49999999999999994"/>
    <x v="46"/>
    <x v="226"/>
    <x v="897"/>
    <n v="0.35"/>
  </r>
  <r>
    <x v="0"/>
    <n v="1185732"/>
    <x v="446"/>
    <x v="3"/>
    <s v="North Dakota"/>
    <s v="Fargo"/>
    <x v="1"/>
    <n v="0.4"/>
    <x v="43"/>
    <x v="119"/>
    <x v="225"/>
    <n v="0.3"/>
  </r>
  <r>
    <x v="0"/>
    <n v="1185732"/>
    <x v="446"/>
    <x v="3"/>
    <s v="North Dakota"/>
    <s v="Fargo"/>
    <x v="2"/>
    <n v="0.4"/>
    <x v="49"/>
    <x v="678"/>
    <x v="1221"/>
    <n v="0.3"/>
  </r>
  <r>
    <x v="0"/>
    <n v="1185732"/>
    <x v="446"/>
    <x v="3"/>
    <s v="North Dakota"/>
    <s v="Fargo"/>
    <x v="3"/>
    <n v="0.4"/>
    <x v="36"/>
    <x v="131"/>
    <x v="189"/>
    <n v="0.3"/>
  </r>
  <r>
    <x v="0"/>
    <n v="1185732"/>
    <x v="446"/>
    <x v="3"/>
    <s v="North Dakota"/>
    <s v="Fargo"/>
    <x v="4"/>
    <n v="0.6"/>
    <x v="42"/>
    <x v="120"/>
    <x v="185"/>
    <n v="0.35"/>
  </r>
  <r>
    <x v="0"/>
    <n v="1185732"/>
    <x v="446"/>
    <x v="3"/>
    <s v="North Dakota"/>
    <s v="Fargo"/>
    <x v="5"/>
    <n v="0.64999999999999991"/>
    <x v="43"/>
    <x v="140"/>
    <x v="401"/>
    <n v="0.4"/>
  </r>
  <r>
    <x v="0"/>
    <n v="1185732"/>
    <x v="475"/>
    <x v="3"/>
    <s v="North Dakota"/>
    <s v="Fargo"/>
    <x v="0"/>
    <n v="0.6"/>
    <x v="23"/>
    <x v="59"/>
    <x v="147"/>
    <n v="0.35"/>
  </r>
  <r>
    <x v="0"/>
    <n v="1185732"/>
    <x v="475"/>
    <x v="3"/>
    <s v="North Dakota"/>
    <s v="Fargo"/>
    <x v="1"/>
    <n v="0.5"/>
    <x v="48"/>
    <x v="142"/>
    <x v="347"/>
    <n v="0.3"/>
  </r>
  <r>
    <x v="0"/>
    <n v="1185732"/>
    <x v="475"/>
    <x v="3"/>
    <s v="North Dakota"/>
    <s v="Fargo"/>
    <x v="2"/>
    <n v="0.5"/>
    <x v="43"/>
    <x v="138"/>
    <x v="219"/>
    <n v="0.3"/>
  </r>
  <r>
    <x v="0"/>
    <n v="1185732"/>
    <x v="475"/>
    <x v="3"/>
    <s v="North Dakota"/>
    <s v="Fargo"/>
    <x v="3"/>
    <n v="0.5"/>
    <x v="40"/>
    <x v="119"/>
    <x v="225"/>
    <n v="0.3"/>
  </r>
  <r>
    <x v="0"/>
    <n v="1185732"/>
    <x v="475"/>
    <x v="3"/>
    <s v="North Dakota"/>
    <s v="Fargo"/>
    <x v="4"/>
    <n v="0.6"/>
    <x v="40"/>
    <x v="143"/>
    <x v="213"/>
    <n v="0.35"/>
  </r>
  <r>
    <x v="0"/>
    <n v="1185732"/>
    <x v="475"/>
    <x v="3"/>
    <s v="North Dakota"/>
    <s v="Fargo"/>
    <x v="5"/>
    <n v="0.64999999999999991"/>
    <x v="48"/>
    <x v="144"/>
    <x v="156"/>
    <n v="0.4"/>
  </r>
  <r>
    <x v="0"/>
    <n v="1185732"/>
    <x v="170"/>
    <x v="3"/>
    <s v="North Dakota"/>
    <s v="Fargo"/>
    <x v="0"/>
    <n v="0.30000000000000004"/>
    <x v="31"/>
    <x v="135"/>
    <x v="488"/>
    <n v="0.3"/>
  </r>
  <r>
    <x v="0"/>
    <n v="1185732"/>
    <x v="170"/>
    <x v="3"/>
    <s v="North Dakota"/>
    <s v="Fargo"/>
    <x v="1"/>
    <n v="0.30000000000000004"/>
    <x v="43"/>
    <x v="375"/>
    <x v="187"/>
    <n v="0.35"/>
  </r>
  <r>
    <x v="0"/>
    <n v="1185732"/>
    <x v="170"/>
    <x v="3"/>
    <s v="North Dakota"/>
    <s v="Fargo"/>
    <x v="2"/>
    <n v="0.20000000000000007"/>
    <x v="43"/>
    <x v="679"/>
    <x v="1222"/>
    <n v="0.3"/>
  </r>
  <r>
    <x v="0"/>
    <n v="1185732"/>
    <x v="170"/>
    <x v="3"/>
    <s v="North Dakota"/>
    <s v="Fargo"/>
    <x v="3"/>
    <n v="0.25000000000000006"/>
    <x v="38"/>
    <x v="660"/>
    <x v="1223"/>
    <n v="0.3"/>
  </r>
  <r>
    <x v="0"/>
    <n v="1185732"/>
    <x v="170"/>
    <x v="3"/>
    <s v="North Dakota"/>
    <s v="Fargo"/>
    <x v="4"/>
    <n v="0.4"/>
    <x v="42"/>
    <x v="124"/>
    <x v="225"/>
    <n v="0.5"/>
  </r>
  <r>
    <x v="0"/>
    <n v="1185732"/>
    <x v="170"/>
    <x v="3"/>
    <s v="North Dakota"/>
    <s v="Fargo"/>
    <x v="5"/>
    <n v="0.30000000000000004"/>
    <x v="43"/>
    <x v="375"/>
    <x v="495"/>
    <n v="0.4"/>
  </r>
  <r>
    <x v="0"/>
    <n v="1185732"/>
    <x v="201"/>
    <x v="3"/>
    <s v="North Dakota"/>
    <s v="Fargo"/>
    <x v="0"/>
    <n v="0.30000000000000004"/>
    <x v="23"/>
    <x v="185"/>
    <x v="733"/>
    <n v="0.3"/>
  </r>
  <r>
    <x v="0"/>
    <n v="1185732"/>
    <x v="201"/>
    <x v="3"/>
    <s v="North Dakota"/>
    <s v="Fargo"/>
    <x v="1"/>
    <n v="0.30000000000000004"/>
    <x v="42"/>
    <x v="343"/>
    <x v="469"/>
    <n v="0.35"/>
  </r>
  <r>
    <x v="0"/>
    <n v="1185732"/>
    <x v="201"/>
    <x v="3"/>
    <s v="North Dakota"/>
    <s v="Fargo"/>
    <x v="2"/>
    <n v="0.20000000000000007"/>
    <x v="40"/>
    <x v="680"/>
    <x v="1224"/>
    <n v="0.3"/>
  </r>
  <r>
    <x v="0"/>
    <n v="1185732"/>
    <x v="201"/>
    <x v="3"/>
    <s v="Iowa"/>
    <s v="Des Moines"/>
    <x v="3"/>
    <n v="0.25000000000000006"/>
    <x v="41"/>
    <x v="345"/>
    <x v="1225"/>
    <n v="0.3"/>
  </r>
  <r>
    <x v="0"/>
    <n v="1185732"/>
    <x v="201"/>
    <x v="3"/>
    <s v="Iowa"/>
    <s v="Des Moines"/>
    <x v="4"/>
    <n v="0.4"/>
    <x v="42"/>
    <x v="124"/>
    <x v="225"/>
    <n v="0.5"/>
  </r>
  <r>
    <x v="0"/>
    <n v="1185732"/>
    <x v="201"/>
    <x v="3"/>
    <s v="Iowa"/>
    <s v="Des Moines"/>
    <x v="5"/>
    <n v="0.14999999999999997"/>
    <x v="43"/>
    <x v="681"/>
    <x v="1226"/>
    <n v="0.4"/>
  </r>
  <r>
    <x v="0"/>
    <n v="1185732"/>
    <x v="707"/>
    <x v="3"/>
    <s v="Iowa"/>
    <s v="Des Moines"/>
    <x v="0"/>
    <n v="0.20000000000000004"/>
    <x v="53"/>
    <x v="682"/>
    <x v="1227"/>
    <n v="0.3"/>
  </r>
  <r>
    <x v="0"/>
    <n v="1185732"/>
    <x v="707"/>
    <x v="3"/>
    <s v="Iowa"/>
    <s v="Des Moines"/>
    <x v="1"/>
    <n v="0.20000000000000004"/>
    <x v="36"/>
    <x v="520"/>
    <x v="919"/>
    <n v="0.35"/>
  </r>
  <r>
    <x v="0"/>
    <n v="1185732"/>
    <x v="707"/>
    <x v="3"/>
    <s v="Iowa"/>
    <s v="Des Moines"/>
    <x v="2"/>
    <n v="0.10000000000000003"/>
    <x v="37"/>
    <x v="683"/>
    <x v="1228"/>
    <n v="0.3"/>
  </r>
  <r>
    <x v="0"/>
    <n v="1185732"/>
    <x v="707"/>
    <x v="3"/>
    <s v="Iowa"/>
    <s v="Des Moines"/>
    <x v="3"/>
    <n v="0.14999999999999997"/>
    <x v="38"/>
    <x v="684"/>
    <x v="269"/>
    <n v="0.3"/>
  </r>
  <r>
    <x v="0"/>
    <n v="1185732"/>
    <x v="707"/>
    <x v="3"/>
    <s v="Iowa"/>
    <s v="Des Moines"/>
    <x v="4"/>
    <n v="0.30000000000000004"/>
    <x v="42"/>
    <x v="343"/>
    <x v="691"/>
    <n v="0.5"/>
  </r>
  <r>
    <x v="0"/>
    <n v="1185732"/>
    <x v="707"/>
    <x v="3"/>
    <s v="Iowa"/>
    <s v="Des Moines"/>
    <x v="5"/>
    <n v="0.20000000000000004"/>
    <x v="43"/>
    <x v="347"/>
    <x v="1229"/>
    <n v="0.4"/>
  </r>
  <r>
    <x v="0"/>
    <n v="1185732"/>
    <x v="229"/>
    <x v="3"/>
    <s v="Iowa"/>
    <s v="Des Moines"/>
    <x v="0"/>
    <n v="0.20000000000000004"/>
    <x v="33"/>
    <x v="685"/>
    <x v="345"/>
    <n v="0.3"/>
  </r>
  <r>
    <x v="0"/>
    <n v="1185732"/>
    <x v="229"/>
    <x v="3"/>
    <s v="Iowa"/>
    <s v="Des Moines"/>
    <x v="1"/>
    <n v="0.20000000000000004"/>
    <x v="36"/>
    <x v="520"/>
    <x v="919"/>
    <n v="0.35"/>
  </r>
  <r>
    <x v="0"/>
    <n v="1185732"/>
    <x v="229"/>
    <x v="3"/>
    <s v="Iowa"/>
    <s v="Des Moines"/>
    <x v="2"/>
    <n v="0.10000000000000003"/>
    <x v="36"/>
    <x v="686"/>
    <x v="1230"/>
    <n v="0.3"/>
  </r>
  <r>
    <x v="0"/>
    <n v="1185732"/>
    <x v="229"/>
    <x v="3"/>
    <s v="Iowa"/>
    <s v="Des Moines"/>
    <x v="3"/>
    <n v="0.14999999999999997"/>
    <x v="38"/>
    <x v="684"/>
    <x v="269"/>
    <n v="0.3"/>
  </r>
  <r>
    <x v="0"/>
    <n v="1185732"/>
    <x v="229"/>
    <x v="3"/>
    <s v="Iowa"/>
    <s v="Des Moines"/>
    <x v="4"/>
    <n v="0.6"/>
    <x v="35"/>
    <x v="122"/>
    <x v="219"/>
    <n v="0.5"/>
  </r>
  <r>
    <x v="0"/>
    <n v="1185732"/>
    <x v="229"/>
    <x v="3"/>
    <s v="Iowa"/>
    <s v="Des Moines"/>
    <x v="5"/>
    <n v="0.5"/>
    <x v="43"/>
    <x v="138"/>
    <x v="391"/>
    <n v="0.4"/>
  </r>
  <r>
    <x v="0"/>
    <n v="1185732"/>
    <x v="260"/>
    <x v="3"/>
    <s v="Iowa"/>
    <s v="Des Moines"/>
    <x v="0"/>
    <n v="0.6"/>
    <x v="66"/>
    <x v="687"/>
    <x v="1102"/>
    <n v="0.3"/>
  </r>
  <r>
    <x v="0"/>
    <n v="1185732"/>
    <x v="260"/>
    <x v="3"/>
    <s v="Iowa"/>
    <s v="Des Moines"/>
    <x v="1"/>
    <n v="0.4"/>
    <x v="37"/>
    <x v="120"/>
    <x v="185"/>
    <n v="0.35"/>
  </r>
  <r>
    <x v="0"/>
    <n v="1185732"/>
    <x v="260"/>
    <x v="3"/>
    <s v="Iowa"/>
    <s v="Des Moines"/>
    <x v="2"/>
    <n v="0.35"/>
    <x v="40"/>
    <x v="131"/>
    <x v="189"/>
    <n v="0.3"/>
  </r>
  <r>
    <x v="0"/>
    <n v="1185732"/>
    <x v="260"/>
    <x v="3"/>
    <s v="Iowa"/>
    <s v="Des Moines"/>
    <x v="3"/>
    <n v="0.35"/>
    <x v="35"/>
    <x v="307"/>
    <x v="497"/>
    <n v="0.3"/>
  </r>
  <r>
    <x v="0"/>
    <n v="1185732"/>
    <x v="260"/>
    <x v="3"/>
    <s v="Iowa"/>
    <s v="Des Moines"/>
    <x v="4"/>
    <n v="0.44999999999999996"/>
    <x v="42"/>
    <x v="293"/>
    <x v="603"/>
    <n v="0.5"/>
  </r>
  <r>
    <x v="0"/>
    <n v="1185732"/>
    <x v="260"/>
    <x v="3"/>
    <s v="Iowa"/>
    <s v="Des Moines"/>
    <x v="5"/>
    <n v="0.49999999999999994"/>
    <x v="34"/>
    <x v="677"/>
    <x v="303"/>
    <n v="0.4"/>
  </r>
  <r>
    <x v="0"/>
    <n v="1185732"/>
    <x v="290"/>
    <x v="3"/>
    <s v="Iowa"/>
    <s v="Des Moines"/>
    <x v="0"/>
    <n v="0.35"/>
    <x v="27"/>
    <x v="148"/>
    <x v="727"/>
    <n v="0.3"/>
  </r>
  <r>
    <x v="0"/>
    <n v="1185732"/>
    <x v="290"/>
    <x v="3"/>
    <s v="Iowa"/>
    <s v="Des Moines"/>
    <x v="1"/>
    <n v="0.3000000000000001"/>
    <x v="34"/>
    <x v="635"/>
    <x v="1155"/>
    <n v="0.35"/>
  </r>
  <r>
    <x v="0"/>
    <n v="1185732"/>
    <x v="290"/>
    <x v="3"/>
    <s v="Iowa"/>
    <s v="Des Moines"/>
    <x v="2"/>
    <n v="0.25000000000000006"/>
    <x v="40"/>
    <x v="347"/>
    <x v="597"/>
    <n v="0.3"/>
  </r>
  <r>
    <x v="0"/>
    <n v="1185732"/>
    <x v="290"/>
    <x v="3"/>
    <s v="Iowa"/>
    <s v="Des Moines"/>
    <x v="3"/>
    <n v="0.25000000000000006"/>
    <x v="36"/>
    <x v="688"/>
    <x v="1231"/>
    <n v="0.3"/>
  </r>
  <r>
    <x v="0"/>
    <n v="1185732"/>
    <x v="290"/>
    <x v="3"/>
    <s v="Iowa"/>
    <s v="Des Moines"/>
    <x v="4"/>
    <n v="0.35"/>
    <x v="36"/>
    <x v="175"/>
    <x v="192"/>
    <n v="0.5"/>
  </r>
  <r>
    <x v="0"/>
    <n v="1185732"/>
    <x v="290"/>
    <x v="3"/>
    <s v="Iowa"/>
    <s v="Des Moines"/>
    <x v="5"/>
    <n v="0.55000000000000004"/>
    <x v="45"/>
    <x v="243"/>
    <x v="309"/>
    <n v="0.4"/>
  </r>
  <r>
    <x v="0"/>
    <n v="1185732"/>
    <x v="319"/>
    <x v="3"/>
    <s v="Iowa"/>
    <s v="Des Moines"/>
    <x v="0"/>
    <n v="0.5"/>
    <x v="20"/>
    <x v="78"/>
    <x v="534"/>
    <n v="0.3"/>
  </r>
  <r>
    <x v="0"/>
    <n v="1185732"/>
    <x v="319"/>
    <x v="3"/>
    <s v="Iowa"/>
    <s v="Des Moines"/>
    <x v="1"/>
    <n v="0.45000000000000007"/>
    <x v="48"/>
    <x v="135"/>
    <x v="202"/>
    <n v="0.35"/>
  </r>
  <r>
    <x v="0"/>
    <n v="1185732"/>
    <x v="319"/>
    <x v="3"/>
    <s v="Iowa"/>
    <s v="Des Moines"/>
    <x v="2"/>
    <n v="0.4"/>
    <x v="37"/>
    <x v="120"/>
    <x v="489"/>
    <n v="0.3"/>
  </r>
  <r>
    <x v="0"/>
    <n v="1185732"/>
    <x v="319"/>
    <x v="3"/>
    <s v="Iowa"/>
    <s v="Des Moines"/>
    <x v="3"/>
    <n v="0.4"/>
    <x v="36"/>
    <x v="131"/>
    <x v="189"/>
    <n v="0.3"/>
  </r>
  <r>
    <x v="0"/>
    <n v="1185732"/>
    <x v="319"/>
    <x v="3"/>
    <s v="Iowa"/>
    <s v="Des Moines"/>
    <x v="4"/>
    <n v="0.5"/>
    <x v="40"/>
    <x v="119"/>
    <x v="391"/>
    <n v="0.5"/>
  </r>
  <r>
    <x v="0"/>
    <n v="1185732"/>
    <x v="319"/>
    <x v="3"/>
    <s v="Iowa"/>
    <s v="Des Moines"/>
    <x v="5"/>
    <n v="0.55000000000000004"/>
    <x v="47"/>
    <x v="134"/>
    <x v="534"/>
    <n v="0.4"/>
  </r>
  <r>
    <x v="0"/>
    <n v="1185732"/>
    <x v="351"/>
    <x v="3"/>
    <s v="Iowa"/>
    <s v="Des Moines"/>
    <x v="0"/>
    <n v="0.5"/>
    <x v="27"/>
    <x v="46"/>
    <x v="40"/>
    <n v="0.3"/>
  </r>
  <r>
    <x v="0"/>
    <n v="1185732"/>
    <x v="351"/>
    <x v="3"/>
    <s v="Iowa"/>
    <s v="Des Moines"/>
    <x v="1"/>
    <n v="0.45000000000000007"/>
    <x v="48"/>
    <x v="135"/>
    <x v="202"/>
    <n v="0.35"/>
  </r>
  <r>
    <x v="0"/>
    <n v="1185732"/>
    <x v="351"/>
    <x v="3"/>
    <s v="Iowa"/>
    <s v="Des Moines"/>
    <x v="2"/>
    <n v="0.4"/>
    <x v="37"/>
    <x v="120"/>
    <x v="489"/>
    <n v="0.3"/>
  </r>
  <r>
    <x v="0"/>
    <n v="1185732"/>
    <x v="351"/>
    <x v="3"/>
    <s v="Iowa"/>
    <s v="Des Moines"/>
    <x v="3"/>
    <n v="0.4"/>
    <x v="40"/>
    <x v="130"/>
    <x v="503"/>
    <n v="0.3"/>
  </r>
  <r>
    <x v="0"/>
    <n v="1185732"/>
    <x v="351"/>
    <x v="3"/>
    <s v="Iowa"/>
    <s v="Des Moines"/>
    <x v="4"/>
    <n v="0.5"/>
    <x v="36"/>
    <x v="127"/>
    <x v="205"/>
    <n v="0.5"/>
  </r>
  <r>
    <x v="0"/>
    <n v="1185732"/>
    <x v="351"/>
    <x v="3"/>
    <s v="Iowa"/>
    <s v="Des Moines"/>
    <x v="5"/>
    <n v="0.55000000000000004"/>
    <x v="44"/>
    <x v="132"/>
    <x v="349"/>
    <n v="0.4"/>
  </r>
  <r>
    <x v="0"/>
    <n v="1185732"/>
    <x v="383"/>
    <x v="3"/>
    <s v="Iowa"/>
    <s v="Des Moines"/>
    <x v="0"/>
    <n v="0.35"/>
    <x v="33"/>
    <x v="151"/>
    <x v="223"/>
    <n v="0.3"/>
  </r>
  <r>
    <x v="0"/>
    <n v="1185732"/>
    <x v="383"/>
    <x v="3"/>
    <s v="Iowa"/>
    <s v="Des Moines"/>
    <x v="1"/>
    <n v="0.3000000000000001"/>
    <x v="34"/>
    <x v="635"/>
    <x v="1155"/>
    <n v="0.35"/>
  </r>
  <r>
    <x v="0"/>
    <n v="1185732"/>
    <x v="383"/>
    <x v="3"/>
    <s v="Iowa"/>
    <s v="Des Moines"/>
    <x v="2"/>
    <n v="0.25000000000000006"/>
    <x v="36"/>
    <x v="688"/>
    <x v="1231"/>
    <n v="0.3"/>
  </r>
  <r>
    <x v="0"/>
    <n v="1185732"/>
    <x v="383"/>
    <x v="3"/>
    <s v="Iowa"/>
    <s v="Des Moines"/>
    <x v="3"/>
    <n v="0.25000000000000006"/>
    <x v="42"/>
    <x v="351"/>
    <x v="1214"/>
    <n v="0.3"/>
  </r>
  <r>
    <x v="0"/>
    <n v="1185732"/>
    <x v="383"/>
    <x v="3"/>
    <s v="Iowa"/>
    <s v="Des Moines"/>
    <x v="4"/>
    <n v="0.35"/>
    <x v="42"/>
    <x v="294"/>
    <x v="187"/>
    <n v="0.5"/>
  </r>
  <r>
    <x v="0"/>
    <n v="1185732"/>
    <x v="383"/>
    <x v="3"/>
    <s v="Iowa"/>
    <s v="Des Moines"/>
    <x v="5"/>
    <n v="0.4"/>
    <x v="37"/>
    <x v="120"/>
    <x v="200"/>
    <n v="0.4"/>
  </r>
  <r>
    <x v="0"/>
    <n v="1185732"/>
    <x v="412"/>
    <x v="3"/>
    <s v="Iowa"/>
    <s v="Des Moines"/>
    <x v="0"/>
    <n v="0.44999999999999996"/>
    <x v="46"/>
    <x v="513"/>
    <x v="1004"/>
    <n v="0.3"/>
  </r>
  <r>
    <x v="0"/>
    <n v="1185732"/>
    <x v="412"/>
    <x v="3"/>
    <s v="Iowa"/>
    <s v="Des Moines"/>
    <x v="1"/>
    <n v="0.35"/>
    <x v="43"/>
    <x v="127"/>
    <x v="192"/>
    <n v="0.35"/>
  </r>
  <r>
    <x v="0"/>
    <n v="1185732"/>
    <x v="412"/>
    <x v="3"/>
    <s v="Iowa"/>
    <s v="Des Moines"/>
    <x v="2"/>
    <n v="0.35"/>
    <x v="42"/>
    <x v="294"/>
    <x v="469"/>
    <n v="0.3"/>
  </r>
  <r>
    <x v="0"/>
    <n v="1185732"/>
    <x v="412"/>
    <x v="3"/>
    <s v="Iowa"/>
    <s v="Des Moines"/>
    <x v="3"/>
    <n v="0.35"/>
    <x v="35"/>
    <x v="307"/>
    <x v="497"/>
    <n v="0.3"/>
  </r>
  <r>
    <x v="0"/>
    <n v="1185732"/>
    <x v="412"/>
    <x v="3"/>
    <s v="Iowa"/>
    <s v="Des Moines"/>
    <x v="4"/>
    <n v="0.44999999999999996"/>
    <x v="35"/>
    <x v="174"/>
    <x v="1232"/>
    <n v="0.5"/>
  </r>
  <r>
    <x v="4"/>
    <n v="1185732"/>
    <x v="412"/>
    <x v="3"/>
    <s v="Iowa"/>
    <s v="Des Moines"/>
    <x v="5"/>
    <n v="0.49999999999999983"/>
    <x v="43"/>
    <x v="572"/>
    <x v="1052"/>
    <n v="0.4"/>
  </r>
  <r>
    <x v="4"/>
    <n v="1185732"/>
    <x v="443"/>
    <x v="3"/>
    <s v="Iowa"/>
    <s v="Des Moines"/>
    <x v="0"/>
    <n v="0.44999999999999996"/>
    <x v="46"/>
    <x v="513"/>
    <x v="1004"/>
    <n v="0.3"/>
  </r>
  <r>
    <x v="4"/>
    <n v="1185732"/>
    <x v="443"/>
    <x v="3"/>
    <s v="Iowa"/>
    <s v="Des Moines"/>
    <x v="1"/>
    <n v="0.35"/>
    <x v="34"/>
    <x v="115"/>
    <x v="178"/>
    <n v="0.35"/>
  </r>
  <r>
    <x v="4"/>
    <n v="1185732"/>
    <x v="443"/>
    <x v="3"/>
    <s v="Iowa"/>
    <s v="Des Moines"/>
    <x v="2"/>
    <n v="0.35"/>
    <x v="78"/>
    <x v="689"/>
    <x v="1233"/>
    <n v="0.3"/>
  </r>
  <r>
    <x v="4"/>
    <n v="1185732"/>
    <x v="443"/>
    <x v="3"/>
    <s v="Iowa"/>
    <s v="Des Moines"/>
    <x v="3"/>
    <n v="0.35"/>
    <x v="40"/>
    <x v="131"/>
    <x v="189"/>
    <n v="0.3"/>
  </r>
  <r>
    <x v="4"/>
    <n v="1185732"/>
    <x v="443"/>
    <x v="3"/>
    <s v="Iowa"/>
    <s v="Des Moines"/>
    <x v="4"/>
    <n v="0.6"/>
    <x v="36"/>
    <x v="194"/>
    <x v="211"/>
    <n v="0.5"/>
  </r>
  <r>
    <x v="4"/>
    <n v="1185732"/>
    <x v="443"/>
    <x v="3"/>
    <s v="Iowa"/>
    <s v="Des Moines"/>
    <x v="5"/>
    <n v="0.64999999999999991"/>
    <x v="34"/>
    <x v="401"/>
    <x v="714"/>
    <n v="0.4"/>
  </r>
  <r>
    <x v="4"/>
    <n v="1185732"/>
    <x v="472"/>
    <x v="3"/>
    <s v="Iowa"/>
    <s v="Des Moines"/>
    <x v="0"/>
    <n v="0.6"/>
    <x v="27"/>
    <x v="38"/>
    <x v="69"/>
    <n v="0.3"/>
  </r>
  <r>
    <x v="4"/>
    <n v="1185732"/>
    <x v="472"/>
    <x v="3"/>
    <s v="Iowa"/>
    <s v="Des Moines"/>
    <x v="1"/>
    <n v="0.5"/>
    <x v="45"/>
    <x v="128"/>
    <x v="308"/>
    <n v="0.35"/>
  </r>
  <r>
    <x v="4"/>
    <n v="1185732"/>
    <x v="472"/>
    <x v="3"/>
    <s v="Iowa"/>
    <s v="Des Moines"/>
    <x v="2"/>
    <n v="0.5"/>
    <x v="34"/>
    <x v="136"/>
    <x v="285"/>
    <n v="0.3"/>
  </r>
  <r>
    <x v="4"/>
    <n v="1185732"/>
    <x v="472"/>
    <x v="3"/>
    <s v="Iowa"/>
    <s v="Des Moines"/>
    <x v="3"/>
    <n v="0.5"/>
    <x v="37"/>
    <x v="123"/>
    <x v="287"/>
    <n v="0.3"/>
  </r>
  <r>
    <x v="4"/>
    <n v="1185732"/>
    <x v="472"/>
    <x v="3"/>
    <s v="Iowa"/>
    <s v="Des Moines"/>
    <x v="4"/>
    <n v="0.6"/>
    <x v="37"/>
    <x v="190"/>
    <x v="52"/>
    <n v="0.5"/>
  </r>
  <r>
    <x v="4"/>
    <n v="1185732"/>
    <x v="472"/>
    <x v="3"/>
    <s v="Iowa"/>
    <s v="Des Moines"/>
    <x v="5"/>
    <n v="0.64999999999999991"/>
    <x v="45"/>
    <x v="251"/>
    <x v="1108"/>
    <n v="0.4"/>
  </r>
  <r>
    <x v="4"/>
    <n v="1185732"/>
    <x v="167"/>
    <x v="3"/>
    <s v="Iowa"/>
    <s v="Des Moines"/>
    <x v="0"/>
    <n v="0.30000000000000004"/>
    <x v="31"/>
    <x v="135"/>
    <x v="488"/>
    <n v="0.3"/>
  </r>
  <r>
    <x v="4"/>
    <n v="1185732"/>
    <x v="167"/>
    <x v="3"/>
    <s v="Iowa"/>
    <s v="Des Moines"/>
    <x v="1"/>
    <n v="0.30000000000000004"/>
    <x v="43"/>
    <x v="375"/>
    <x v="187"/>
    <n v="0.35"/>
  </r>
  <r>
    <x v="4"/>
    <n v="1185732"/>
    <x v="167"/>
    <x v="3"/>
    <s v="Iowa"/>
    <s v="Des Moines"/>
    <x v="2"/>
    <n v="0.20000000000000007"/>
    <x v="43"/>
    <x v="679"/>
    <x v="1222"/>
    <n v="0.3"/>
  </r>
  <r>
    <x v="4"/>
    <n v="1185732"/>
    <x v="167"/>
    <x v="3"/>
    <s v="Iowa"/>
    <s v="Des Moines"/>
    <x v="3"/>
    <n v="0.25000000000000006"/>
    <x v="38"/>
    <x v="660"/>
    <x v="1223"/>
    <n v="0.3"/>
  </r>
  <r>
    <x v="4"/>
    <n v="1185732"/>
    <x v="167"/>
    <x v="3"/>
    <s v="Iowa"/>
    <s v="Des Moines"/>
    <x v="4"/>
    <n v="0.4"/>
    <x v="42"/>
    <x v="124"/>
    <x v="225"/>
    <n v="0.5"/>
  </r>
  <r>
    <x v="4"/>
    <n v="1185732"/>
    <x v="167"/>
    <x v="3"/>
    <s v="Iowa"/>
    <s v="Des Moines"/>
    <x v="5"/>
    <n v="0.30000000000000004"/>
    <x v="43"/>
    <x v="375"/>
    <x v="495"/>
    <n v="0.4"/>
  </r>
  <r>
    <x v="4"/>
    <n v="1185732"/>
    <x v="198"/>
    <x v="3"/>
    <s v="Iowa"/>
    <s v="Des Moines"/>
    <x v="0"/>
    <n v="0.30000000000000004"/>
    <x v="23"/>
    <x v="185"/>
    <x v="733"/>
    <n v="0.3"/>
  </r>
  <r>
    <x v="4"/>
    <n v="1185732"/>
    <x v="198"/>
    <x v="3"/>
    <s v="Iowa"/>
    <s v="Des Moines"/>
    <x v="1"/>
    <n v="0.30000000000000004"/>
    <x v="42"/>
    <x v="343"/>
    <x v="469"/>
    <n v="0.35"/>
  </r>
  <r>
    <x v="4"/>
    <n v="1185732"/>
    <x v="198"/>
    <x v="3"/>
    <s v="Iowa"/>
    <s v="Des Moines"/>
    <x v="2"/>
    <n v="0.20000000000000007"/>
    <x v="40"/>
    <x v="680"/>
    <x v="1224"/>
    <n v="0.3"/>
  </r>
  <r>
    <x v="4"/>
    <n v="1185732"/>
    <x v="198"/>
    <x v="3"/>
    <s v="Wisconsin"/>
    <s v="Milwaukee"/>
    <x v="3"/>
    <n v="0.25000000000000006"/>
    <x v="41"/>
    <x v="345"/>
    <x v="1225"/>
    <n v="0.3"/>
  </r>
  <r>
    <x v="4"/>
    <n v="1185732"/>
    <x v="198"/>
    <x v="3"/>
    <s v="Wisconsin"/>
    <s v="Milwaukee"/>
    <x v="4"/>
    <n v="0.4"/>
    <x v="42"/>
    <x v="124"/>
    <x v="225"/>
    <n v="0.5"/>
  </r>
  <r>
    <x v="4"/>
    <n v="1185732"/>
    <x v="198"/>
    <x v="3"/>
    <s v="Wisconsin"/>
    <s v="Milwaukee"/>
    <x v="5"/>
    <n v="0.14999999999999997"/>
    <x v="43"/>
    <x v="681"/>
    <x v="1226"/>
    <n v="0.4"/>
  </r>
  <r>
    <x v="4"/>
    <n v="1185732"/>
    <x v="704"/>
    <x v="3"/>
    <s v="Wisconsin"/>
    <s v="Milwaukee"/>
    <x v="0"/>
    <n v="0.20000000000000004"/>
    <x v="53"/>
    <x v="682"/>
    <x v="1227"/>
    <n v="0.3"/>
  </r>
  <r>
    <x v="4"/>
    <n v="1185732"/>
    <x v="704"/>
    <x v="3"/>
    <s v="Wisconsin"/>
    <s v="Milwaukee"/>
    <x v="1"/>
    <n v="0.20000000000000004"/>
    <x v="36"/>
    <x v="520"/>
    <x v="919"/>
    <n v="0.35"/>
  </r>
  <r>
    <x v="4"/>
    <n v="1185732"/>
    <x v="704"/>
    <x v="3"/>
    <s v="Wisconsin"/>
    <s v="Milwaukee"/>
    <x v="2"/>
    <n v="0.10000000000000003"/>
    <x v="37"/>
    <x v="683"/>
    <x v="1228"/>
    <n v="0.3"/>
  </r>
  <r>
    <x v="4"/>
    <n v="1185732"/>
    <x v="704"/>
    <x v="3"/>
    <s v="Wisconsin"/>
    <s v="Milwaukee"/>
    <x v="3"/>
    <n v="0.14999999999999997"/>
    <x v="41"/>
    <x v="690"/>
    <x v="1234"/>
    <n v="0.3"/>
  </r>
  <r>
    <x v="4"/>
    <n v="1185732"/>
    <x v="704"/>
    <x v="3"/>
    <s v="Wisconsin"/>
    <s v="Milwaukee"/>
    <x v="4"/>
    <n v="0.30000000000000004"/>
    <x v="35"/>
    <x v="351"/>
    <x v="1235"/>
    <n v="0.5"/>
  </r>
  <r>
    <x v="4"/>
    <n v="1185732"/>
    <x v="704"/>
    <x v="3"/>
    <s v="Wisconsin"/>
    <s v="Milwaukee"/>
    <x v="5"/>
    <n v="0.20000000000000004"/>
    <x v="37"/>
    <x v="675"/>
    <x v="1236"/>
    <n v="0.4"/>
  </r>
  <r>
    <x v="4"/>
    <n v="1185732"/>
    <x v="721"/>
    <x v="3"/>
    <s v="Wisconsin"/>
    <s v="Milwaukee"/>
    <x v="0"/>
    <n v="0.20000000000000004"/>
    <x v="31"/>
    <x v="691"/>
    <x v="824"/>
    <n v="0.3"/>
  </r>
  <r>
    <x v="4"/>
    <n v="1185732"/>
    <x v="721"/>
    <x v="3"/>
    <s v="Wisconsin"/>
    <s v="Milwaukee"/>
    <x v="1"/>
    <n v="0.20000000000000004"/>
    <x v="42"/>
    <x v="292"/>
    <x v="1190"/>
    <n v="0.35"/>
  </r>
  <r>
    <x v="4"/>
    <n v="1185732"/>
    <x v="721"/>
    <x v="3"/>
    <s v="Wisconsin"/>
    <s v="Milwaukee"/>
    <x v="2"/>
    <n v="0.10000000000000003"/>
    <x v="42"/>
    <x v="692"/>
    <x v="1237"/>
    <n v="0.3"/>
  </r>
  <r>
    <x v="4"/>
    <n v="1185732"/>
    <x v="721"/>
    <x v="3"/>
    <s v="Wisconsin"/>
    <s v="Milwaukee"/>
    <x v="3"/>
    <n v="0.14999999999999997"/>
    <x v="41"/>
    <x v="690"/>
    <x v="1234"/>
    <n v="0.3"/>
  </r>
  <r>
    <x v="4"/>
    <n v="1185732"/>
    <x v="721"/>
    <x v="3"/>
    <s v="Wisconsin"/>
    <s v="Milwaukee"/>
    <x v="4"/>
    <n v="0.6"/>
    <x v="38"/>
    <x v="124"/>
    <x v="225"/>
    <n v="0.5"/>
  </r>
  <r>
    <x v="4"/>
    <n v="1185732"/>
    <x v="721"/>
    <x v="3"/>
    <s v="Wisconsin"/>
    <s v="Milwaukee"/>
    <x v="5"/>
    <n v="0.5"/>
    <x v="37"/>
    <x v="123"/>
    <x v="347"/>
    <n v="0.4"/>
  </r>
  <r>
    <x v="4"/>
    <n v="1185732"/>
    <x v="257"/>
    <x v="3"/>
    <s v="Wisconsin"/>
    <s v="Milwaukee"/>
    <x v="0"/>
    <n v="0.6"/>
    <x v="39"/>
    <x v="125"/>
    <x v="1238"/>
    <n v="0.3"/>
  </r>
  <r>
    <x v="4"/>
    <n v="1185732"/>
    <x v="257"/>
    <x v="3"/>
    <s v="Wisconsin"/>
    <s v="Milwaukee"/>
    <x v="1"/>
    <n v="0.4"/>
    <x v="40"/>
    <x v="130"/>
    <x v="194"/>
    <n v="0.35"/>
  </r>
  <r>
    <x v="4"/>
    <n v="1185732"/>
    <x v="257"/>
    <x v="3"/>
    <s v="Wisconsin"/>
    <s v="Milwaukee"/>
    <x v="2"/>
    <n v="0.35"/>
    <x v="36"/>
    <x v="175"/>
    <x v="485"/>
    <n v="0.3"/>
  </r>
  <r>
    <x v="4"/>
    <n v="1185732"/>
    <x v="257"/>
    <x v="3"/>
    <s v="Wisconsin"/>
    <s v="Milwaukee"/>
    <x v="3"/>
    <n v="0.35"/>
    <x v="42"/>
    <x v="294"/>
    <x v="469"/>
    <n v="0.3"/>
  </r>
  <r>
    <x v="4"/>
    <n v="1185732"/>
    <x v="257"/>
    <x v="3"/>
    <s v="Wisconsin"/>
    <s v="Milwaukee"/>
    <x v="4"/>
    <n v="0.44999999999999996"/>
    <x v="36"/>
    <x v="455"/>
    <x v="1239"/>
    <n v="0.5"/>
  </r>
  <r>
    <x v="4"/>
    <n v="1185732"/>
    <x v="257"/>
    <x v="3"/>
    <s v="Wisconsin"/>
    <s v="Milwaukee"/>
    <x v="5"/>
    <n v="0.49999999999999994"/>
    <x v="48"/>
    <x v="550"/>
    <x v="1005"/>
    <n v="0.4"/>
  </r>
  <r>
    <x v="4"/>
    <n v="1185732"/>
    <x v="287"/>
    <x v="3"/>
    <s v="Wisconsin"/>
    <s v="Milwaukee"/>
    <x v="0"/>
    <n v="0.35"/>
    <x v="20"/>
    <x v="163"/>
    <x v="305"/>
    <n v="0.3"/>
  </r>
  <r>
    <x v="4"/>
    <n v="1185732"/>
    <x v="287"/>
    <x v="3"/>
    <s v="Wisconsin"/>
    <s v="Milwaukee"/>
    <x v="1"/>
    <n v="0.3000000000000001"/>
    <x v="48"/>
    <x v="693"/>
    <x v="1128"/>
    <n v="0.35"/>
  </r>
  <r>
    <x v="4"/>
    <n v="1185732"/>
    <x v="287"/>
    <x v="3"/>
    <s v="Wisconsin"/>
    <s v="Milwaukee"/>
    <x v="2"/>
    <n v="0.25000000000000006"/>
    <x v="40"/>
    <x v="347"/>
    <x v="597"/>
    <n v="0.3"/>
  </r>
  <r>
    <x v="4"/>
    <n v="1185732"/>
    <x v="287"/>
    <x v="3"/>
    <s v="Wisconsin"/>
    <s v="Milwaukee"/>
    <x v="3"/>
    <n v="0.25000000000000006"/>
    <x v="36"/>
    <x v="688"/>
    <x v="1231"/>
    <n v="0.3"/>
  </r>
  <r>
    <x v="4"/>
    <n v="1185732"/>
    <x v="287"/>
    <x v="3"/>
    <s v="Wisconsin"/>
    <s v="Milwaukee"/>
    <x v="4"/>
    <n v="0.35"/>
    <x v="36"/>
    <x v="175"/>
    <x v="192"/>
    <n v="0.5"/>
  </r>
  <r>
    <x v="4"/>
    <n v="1185732"/>
    <x v="287"/>
    <x v="3"/>
    <s v="Wisconsin"/>
    <s v="Milwaukee"/>
    <x v="5"/>
    <n v="0.55000000000000004"/>
    <x v="45"/>
    <x v="243"/>
    <x v="309"/>
    <n v="0.4"/>
  </r>
  <r>
    <x v="4"/>
    <n v="1185732"/>
    <x v="316"/>
    <x v="3"/>
    <s v="Wisconsin"/>
    <s v="Milwaukee"/>
    <x v="0"/>
    <n v="0.5"/>
    <x v="20"/>
    <x v="78"/>
    <x v="534"/>
    <n v="0.3"/>
  </r>
  <r>
    <x v="4"/>
    <n v="1185732"/>
    <x v="316"/>
    <x v="3"/>
    <s v="Wisconsin"/>
    <s v="Milwaukee"/>
    <x v="1"/>
    <n v="0.45000000000000007"/>
    <x v="48"/>
    <x v="135"/>
    <x v="202"/>
    <n v="0.35"/>
  </r>
  <r>
    <x v="4"/>
    <n v="1185732"/>
    <x v="316"/>
    <x v="3"/>
    <s v="Wisconsin"/>
    <s v="Milwaukee"/>
    <x v="2"/>
    <n v="0.4"/>
    <x v="37"/>
    <x v="120"/>
    <x v="489"/>
    <n v="0.3"/>
  </r>
  <r>
    <x v="4"/>
    <n v="1185732"/>
    <x v="316"/>
    <x v="3"/>
    <s v="Wisconsin"/>
    <s v="Milwaukee"/>
    <x v="3"/>
    <n v="0.4"/>
    <x v="36"/>
    <x v="131"/>
    <x v="189"/>
    <n v="0.3"/>
  </r>
  <r>
    <x v="4"/>
    <n v="1185732"/>
    <x v="316"/>
    <x v="3"/>
    <s v="Wisconsin"/>
    <s v="Milwaukee"/>
    <x v="4"/>
    <n v="0.5"/>
    <x v="40"/>
    <x v="119"/>
    <x v="391"/>
    <n v="0.5"/>
  </r>
  <r>
    <x v="4"/>
    <n v="1185732"/>
    <x v="316"/>
    <x v="3"/>
    <s v="Wisconsin"/>
    <s v="Milwaukee"/>
    <x v="5"/>
    <n v="0.55000000000000004"/>
    <x v="47"/>
    <x v="134"/>
    <x v="534"/>
    <n v="0.4"/>
  </r>
  <r>
    <x v="4"/>
    <n v="1185732"/>
    <x v="348"/>
    <x v="3"/>
    <s v="Wisconsin"/>
    <s v="Milwaukee"/>
    <x v="0"/>
    <n v="0.5"/>
    <x v="27"/>
    <x v="46"/>
    <x v="40"/>
    <n v="0.3"/>
  </r>
  <r>
    <x v="4"/>
    <n v="1185732"/>
    <x v="348"/>
    <x v="3"/>
    <s v="Wisconsin"/>
    <s v="Milwaukee"/>
    <x v="1"/>
    <n v="0.45000000000000007"/>
    <x v="48"/>
    <x v="135"/>
    <x v="202"/>
    <n v="0.35"/>
  </r>
  <r>
    <x v="4"/>
    <n v="1185732"/>
    <x v="348"/>
    <x v="3"/>
    <s v="Wisconsin"/>
    <s v="Milwaukee"/>
    <x v="2"/>
    <n v="0.4"/>
    <x v="37"/>
    <x v="120"/>
    <x v="489"/>
    <n v="0.3"/>
  </r>
  <r>
    <x v="4"/>
    <n v="1185732"/>
    <x v="348"/>
    <x v="3"/>
    <s v="Wisconsin"/>
    <s v="Milwaukee"/>
    <x v="3"/>
    <n v="0.4"/>
    <x v="40"/>
    <x v="130"/>
    <x v="503"/>
    <n v="0.3"/>
  </r>
  <r>
    <x v="4"/>
    <n v="1185732"/>
    <x v="348"/>
    <x v="3"/>
    <s v="Wisconsin"/>
    <s v="Milwaukee"/>
    <x v="4"/>
    <n v="0.5"/>
    <x v="36"/>
    <x v="127"/>
    <x v="205"/>
    <n v="0.5"/>
  </r>
  <r>
    <x v="4"/>
    <n v="1185732"/>
    <x v="348"/>
    <x v="3"/>
    <s v="Wisconsin"/>
    <s v="Milwaukee"/>
    <x v="5"/>
    <n v="0.55000000000000004"/>
    <x v="44"/>
    <x v="132"/>
    <x v="349"/>
    <n v="0.4"/>
  </r>
  <r>
    <x v="4"/>
    <n v="1185732"/>
    <x v="380"/>
    <x v="3"/>
    <s v="Wisconsin"/>
    <s v="Milwaukee"/>
    <x v="0"/>
    <n v="0.35"/>
    <x v="33"/>
    <x v="151"/>
    <x v="223"/>
    <n v="0.3"/>
  </r>
  <r>
    <x v="4"/>
    <n v="1185732"/>
    <x v="380"/>
    <x v="3"/>
    <s v="Wisconsin"/>
    <s v="Milwaukee"/>
    <x v="1"/>
    <n v="0.3000000000000001"/>
    <x v="43"/>
    <x v="366"/>
    <x v="1220"/>
    <n v="0.35"/>
  </r>
  <r>
    <x v="4"/>
    <n v="1185732"/>
    <x v="380"/>
    <x v="3"/>
    <s v="Wisconsin"/>
    <s v="Milwaukee"/>
    <x v="2"/>
    <n v="0.25000000000000006"/>
    <x v="42"/>
    <x v="351"/>
    <x v="1214"/>
    <n v="0.3"/>
  </r>
  <r>
    <x v="4"/>
    <n v="1185732"/>
    <x v="380"/>
    <x v="3"/>
    <s v="Wisconsin"/>
    <s v="Milwaukee"/>
    <x v="3"/>
    <n v="0.25000000000000006"/>
    <x v="35"/>
    <x v="694"/>
    <x v="1240"/>
    <n v="0.3"/>
  </r>
  <r>
    <x v="4"/>
    <n v="1185732"/>
    <x v="380"/>
    <x v="3"/>
    <s v="Wisconsin"/>
    <s v="Milwaukee"/>
    <x v="4"/>
    <n v="0.35"/>
    <x v="35"/>
    <x v="307"/>
    <x v="270"/>
    <n v="0.5"/>
  </r>
  <r>
    <x v="4"/>
    <n v="1185732"/>
    <x v="380"/>
    <x v="3"/>
    <s v="Wisconsin"/>
    <s v="Milwaukee"/>
    <x v="5"/>
    <n v="0.4"/>
    <x v="40"/>
    <x v="130"/>
    <x v="198"/>
    <n v="0.4"/>
  </r>
  <r>
    <x v="4"/>
    <n v="1185732"/>
    <x v="409"/>
    <x v="3"/>
    <s v="Wisconsin"/>
    <s v="Milwaukee"/>
    <x v="0"/>
    <n v="0.44999999999999996"/>
    <x v="47"/>
    <x v="308"/>
    <x v="1241"/>
    <n v="0.3"/>
  </r>
  <r>
    <x v="4"/>
    <n v="1185732"/>
    <x v="409"/>
    <x v="3"/>
    <s v="Wisconsin"/>
    <s v="Milwaukee"/>
    <x v="1"/>
    <n v="0.35"/>
    <x v="37"/>
    <x v="117"/>
    <x v="181"/>
    <n v="0.35"/>
  </r>
  <r>
    <x v="4"/>
    <n v="1185732"/>
    <x v="409"/>
    <x v="3"/>
    <s v="Wisconsin"/>
    <s v="Milwaukee"/>
    <x v="2"/>
    <n v="0.35"/>
    <x v="35"/>
    <x v="307"/>
    <x v="497"/>
    <n v="0.3"/>
  </r>
  <r>
    <x v="4"/>
    <n v="1185732"/>
    <x v="409"/>
    <x v="3"/>
    <s v="Wisconsin"/>
    <s v="Milwaukee"/>
    <x v="3"/>
    <n v="0.35"/>
    <x v="35"/>
    <x v="307"/>
    <x v="497"/>
    <n v="0.3"/>
  </r>
  <r>
    <x v="4"/>
    <n v="1185732"/>
    <x v="409"/>
    <x v="3"/>
    <s v="Wisconsin"/>
    <s v="Milwaukee"/>
    <x v="4"/>
    <n v="0.44999999999999996"/>
    <x v="35"/>
    <x v="174"/>
    <x v="1232"/>
    <n v="0.5"/>
  </r>
  <r>
    <x v="4"/>
    <n v="1185732"/>
    <x v="409"/>
    <x v="3"/>
    <s v="Wisconsin"/>
    <s v="Milwaukee"/>
    <x v="5"/>
    <n v="0.49999999999999983"/>
    <x v="43"/>
    <x v="572"/>
    <x v="1052"/>
    <n v="0.4"/>
  </r>
  <r>
    <x v="4"/>
    <n v="1185732"/>
    <x v="440"/>
    <x v="3"/>
    <s v="Wisconsin"/>
    <s v="Milwaukee"/>
    <x v="0"/>
    <n v="0.44999999999999996"/>
    <x v="46"/>
    <x v="513"/>
    <x v="1004"/>
    <n v="0.3"/>
  </r>
  <r>
    <x v="4"/>
    <n v="1185732"/>
    <x v="440"/>
    <x v="3"/>
    <s v="Wisconsin"/>
    <s v="Milwaukee"/>
    <x v="1"/>
    <n v="0.35"/>
    <x v="48"/>
    <x v="194"/>
    <x v="293"/>
    <n v="0.35"/>
  </r>
  <r>
    <x v="4"/>
    <n v="1185732"/>
    <x v="440"/>
    <x v="3"/>
    <s v="Wisconsin"/>
    <s v="Milwaukee"/>
    <x v="2"/>
    <n v="0.35"/>
    <x v="82"/>
    <x v="695"/>
    <x v="1242"/>
    <n v="0.3"/>
  </r>
  <r>
    <x v="4"/>
    <n v="1185732"/>
    <x v="440"/>
    <x v="3"/>
    <s v="Wisconsin"/>
    <s v="Milwaukee"/>
    <x v="3"/>
    <n v="0.35"/>
    <x v="37"/>
    <x v="117"/>
    <x v="666"/>
    <n v="0.3"/>
  </r>
  <r>
    <x v="4"/>
    <n v="1185732"/>
    <x v="440"/>
    <x v="3"/>
    <s v="Wisconsin"/>
    <s v="Milwaukee"/>
    <x v="4"/>
    <n v="0.6"/>
    <x v="40"/>
    <x v="143"/>
    <x v="49"/>
    <n v="0.5"/>
  </r>
  <r>
    <x v="4"/>
    <n v="1185732"/>
    <x v="440"/>
    <x v="3"/>
    <s v="Wisconsin"/>
    <s v="Milwaukee"/>
    <x v="5"/>
    <n v="0.64999999999999991"/>
    <x v="48"/>
    <x v="144"/>
    <x v="156"/>
    <n v="0.4"/>
  </r>
  <r>
    <x v="4"/>
    <n v="1185732"/>
    <x v="469"/>
    <x v="3"/>
    <s v="Wisconsin"/>
    <s v="Milwaukee"/>
    <x v="0"/>
    <n v="0.6"/>
    <x v="20"/>
    <x v="75"/>
    <x v="183"/>
    <n v="0.3"/>
  </r>
  <r>
    <x v="4"/>
    <n v="1185732"/>
    <x v="469"/>
    <x v="3"/>
    <s v="Wisconsin"/>
    <s v="Milwaukee"/>
    <x v="1"/>
    <n v="0.5"/>
    <x v="44"/>
    <x v="153"/>
    <x v="751"/>
    <n v="0.35"/>
  </r>
  <r>
    <x v="4"/>
    <n v="1185732"/>
    <x v="469"/>
    <x v="3"/>
    <s v="Wisconsin"/>
    <s v="Milwaukee"/>
    <x v="2"/>
    <n v="0.5"/>
    <x v="48"/>
    <x v="142"/>
    <x v="347"/>
    <n v="0.3"/>
  </r>
  <r>
    <x v="4"/>
    <n v="1185732"/>
    <x v="469"/>
    <x v="3"/>
    <s v="Wisconsin"/>
    <s v="Milwaukee"/>
    <x v="3"/>
    <n v="0.5"/>
    <x v="43"/>
    <x v="138"/>
    <x v="219"/>
    <n v="0.3"/>
  </r>
  <r>
    <x v="4"/>
    <n v="1185732"/>
    <x v="469"/>
    <x v="3"/>
    <s v="Wisconsin"/>
    <s v="Milwaukee"/>
    <x v="4"/>
    <n v="0.6"/>
    <x v="43"/>
    <x v="142"/>
    <x v="155"/>
    <n v="0.5"/>
  </r>
  <r>
    <x v="4"/>
    <n v="1185732"/>
    <x v="469"/>
    <x v="3"/>
    <s v="Wisconsin"/>
    <s v="Milwaukee"/>
    <x v="5"/>
    <n v="0.64999999999999991"/>
    <x v="44"/>
    <x v="696"/>
    <x v="1017"/>
    <n v="0.4"/>
  </r>
  <r>
    <x v="4"/>
    <n v="1185732"/>
    <x v="174"/>
    <x v="3"/>
    <s v="Wisconsin"/>
    <s v="Milwaukee"/>
    <x v="0"/>
    <n v="0.35"/>
    <x v="23"/>
    <x v="153"/>
    <x v="428"/>
    <n v="0.4"/>
  </r>
  <r>
    <x v="4"/>
    <n v="1185732"/>
    <x v="174"/>
    <x v="3"/>
    <s v="Wisconsin"/>
    <s v="Milwaukee"/>
    <x v="1"/>
    <n v="0.35"/>
    <x v="48"/>
    <x v="194"/>
    <x v="213"/>
    <n v="0.4"/>
  </r>
  <r>
    <x v="4"/>
    <n v="1185732"/>
    <x v="174"/>
    <x v="3"/>
    <s v="Wisconsin"/>
    <s v="Milwaukee"/>
    <x v="2"/>
    <n v="0.25000000000000006"/>
    <x v="48"/>
    <x v="375"/>
    <x v="187"/>
    <n v="0.35"/>
  </r>
  <r>
    <x v="4"/>
    <n v="1185732"/>
    <x v="174"/>
    <x v="3"/>
    <s v="Wisconsin"/>
    <s v="Milwaukee"/>
    <x v="3"/>
    <n v="0.30000000000000004"/>
    <x v="42"/>
    <x v="343"/>
    <x v="469"/>
    <n v="0.35"/>
  </r>
  <r>
    <x v="4"/>
    <n v="1185732"/>
    <x v="174"/>
    <x v="3"/>
    <s v="Wisconsin"/>
    <s v="Milwaukee"/>
    <x v="4"/>
    <n v="0.44999999999999996"/>
    <x v="40"/>
    <x v="697"/>
    <x v="1243"/>
    <n v="0.3"/>
  </r>
  <r>
    <x v="4"/>
    <n v="1185732"/>
    <x v="174"/>
    <x v="3"/>
    <s v="Wisconsin"/>
    <s v="Milwaukee"/>
    <x v="5"/>
    <n v="0.35"/>
    <x v="48"/>
    <x v="194"/>
    <x v="213"/>
    <n v="0.4"/>
  </r>
  <r>
    <x v="4"/>
    <n v="1185732"/>
    <x v="205"/>
    <x v="3"/>
    <s v="Wisconsin"/>
    <s v="Milwaukee"/>
    <x v="0"/>
    <n v="0.35"/>
    <x v="20"/>
    <x v="163"/>
    <x v="816"/>
    <n v="0.4"/>
  </r>
  <r>
    <x v="4"/>
    <n v="1185732"/>
    <x v="205"/>
    <x v="3"/>
    <s v="Wisconsin"/>
    <s v="Milwaukee"/>
    <x v="1"/>
    <n v="0.35"/>
    <x v="40"/>
    <x v="131"/>
    <x v="194"/>
    <n v="0.4"/>
  </r>
  <r>
    <x v="4"/>
    <n v="1185732"/>
    <x v="205"/>
    <x v="3"/>
    <s v="Wisconsin"/>
    <s v="Milwaukee"/>
    <x v="2"/>
    <n v="0.25000000000000006"/>
    <x v="43"/>
    <x v="454"/>
    <x v="1174"/>
    <n v="0.35"/>
  </r>
  <r>
    <x v="4"/>
    <n v="1185732"/>
    <x v="205"/>
    <x v="3"/>
    <s v="Indiana"/>
    <s v="Indianapolis"/>
    <x v="3"/>
    <n v="0.30000000000000004"/>
    <x v="35"/>
    <x v="351"/>
    <x v="497"/>
    <n v="0.35"/>
  </r>
  <r>
    <x v="4"/>
    <n v="1185732"/>
    <x v="205"/>
    <x v="3"/>
    <s v="Indiana"/>
    <s v="Indianapolis"/>
    <x v="4"/>
    <n v="0.44999999999999996"/>
    <x v="40"/>
    <x v="697"/>
    <x v="1243"/>
    <n v="0.3"/>
  </r>
  <r>
    <x v="4"/>
    <n v="1185732"/>
    <x v="205"/>
    <x v="3"/>
    <s v="Indiana"/>
    <s v="Indianapolis"/>
    <x v="5"/>
    <n v="0.19999999999999996"/>
    <x v="48"/>
    <x v="612"/>
    <x v="1115"/>
    <n v="0.4"/>
  </r>
  <r>
    <x v="4"/>
    <n v="1185732"/>
    <x v="214"/>
    <x v="3"/>
    <s v="Indiana"/>
    <s v="Indianapolis"/>
    <x v="0"/>
    <n v="0.25000000000000006"/>
    <x v="66"/>
    <x v="698"/>
    <x v="706"/>
    <n v="0.4"/>
  </r>
  <r>
    <x v="4"/>
    <n v="1185732"/>
    <x v="214"/>
    <x v="3"/>
    <s v="Indiana"/>
    <s v="Indianapolis"/>
    <x v="1"/>
    <n v="0.25000000000000006"/>
    <x v="37"/>
    <x v="452"/>
    <x v="825"/>
    <n v="0.4"/>
  </r>
  <r>
    <x v="4"/>
    <n v="1185732"/>
    <x v="214"/>
    <x v="3"/>
    <s v="Indiana"/>
    <s v="Indianapolis"/>
    <x v="2"/>
    <n v="0.15000000000000002"/>
    <x v="34"/>
    <x v="494"/>
    <x v="1244"/>
    <n v="0.35"/>
  </r>
  <r>
    <x v="4"/>
    <n v="1185732"/>
    <x v="214"/>
    <x v="3"/>
    <s v="Indiana"/>
    <s v="Indianapolis"/>
    <x v="3"/>
    <n v="0.19999999999999996"/>
    <x v="35"/>
    <x v="643"/>
    <x v="1191"/>
    <n v="0.35"/>
  </r>
  <r>
    <x v="4"/>
    <n v="1185732"/>
    <x v="214"/>
    <x v="3"/>
    <s v="Indiana"/>
    <s v="Indianapolis"/>
    <x v="4"/>
    <n v="0.35"/>
    <x v="36"/>
    <x v="175"/>
    <x v="485"/>
    <n v="0.3"/>
  </r>
  <r>
    <x v="4"/>
    <n v="1185732"/>
    <x v="214"/>
    <x v="3"/>
    <s v="Indiana"/>
    <s v="Indianapolis"/>
    <x v="5"/>
    <n v="0.25000000000000006"/>
    <x v="34"/>
    <x v="483"/>
    <x v="880"/>
    <n v="0.4"/>
  </r>
  <r>
    <x v="4"/>
    <n v="1185732"/>
    <x v="233"/>
    <x v="3"/>
    <s v="Indiana"/>
    <s v="Indianapolis"/>
    <x v="0"/>
    <n v="0.25000000000000006"/>
    <x v="23"/>
    <x v="373"/>
    <x v="545"/>
    <n v="0.4"/>
  </r>
  <r>
    <x v="4"/>
    <n v="1185732"/>
    <x v="233"/>
    <x v="3"/>
    <s v="Indiana"/>
    <s v="Indianapolis"/>
    <x v="1"/>
    <n v="0.25000000000000006"/>
    <x v="40"/>
    <x v="347"/>
    <x v="1229"/>
    <n v="0.4"/>
  </r>
  <r>
    <x v="4"/>
    <n v="1185732"/>
    <x v="233"/>
    <x v="3"/>
    <s v="Indiana"/>
    <s v="Indianapolis"/>
    <x v="2"/>
    <n v="0.15000000000000002"/>
    <x v="40"/>
    <x v="292"/>
    <x v="1190"/>
    <n v="0.35"/>
  </r>
  <r>
    <x v="4"/>
    <n v="1185732"/>
    <x v="233"/>
    <x v="3"/>
    <s v="Indiana"/>
    <s v="Indianapolis"/>
    <x v="3"/>
    <n v="0.19999999999999996"/>
    <x v="35"/>
    <x v="643"/>
    <x v="1191"/>
    <n v="0.35"/>
  </r>
  <r>
    <x v="4"/>
    <n v="1185732"/>
    <x v="233"/>
    <x v="3"/>
    <s v="Indiana"/>
    <s v="Indianapolis"/>
    <x v="4"/>
    <n v="0.65"/>
    <x v="42"/>
    <x v="141"/>
    <x v="1245"/>
    <n v="0.3"/>
  </r>
  <r>
    <x v="4"/>
    <n v="1185732"/>
    <x v="233"/>
    <x v="3"/>
    <s v="Indiana"/>
    <s v="Indianapolis"/>
    <x v="5"/>
    <n v="0.5"/>
    <x v="34"/>
    <x v="136"/>
    <x v="302"/>
    <n v="0.4"/>
  </r>
  <r>
    <x v="4"/>
    <n v="1185732"/>
    <x v="264"/>
    <x v="3"/>
    <s v="Indiana"/>
    <s v="Indianapolis"/>
    <x v="0"/>
    <n v="0.6"/>
    <x v="61"/>
    <x v="699"/>
    <x v="1246"/>
    <n v="0.4"/>
  </r>
  <r>
    <x v="4"/>
    <n v="1185732"/>
    <x v="264"/>
    <x v="3"/>
    <s v="Indiana"/>
    <s v="Indianapolis"/>
    <x v="1"/>
    <n v="0.4"/>
    <x v="43"/>
    <x v="119"/>
    <x v="212"/>
    <n v="0.4"/>
  </r>
  <r>
    <x v="4"/>
    <n v="1185732"/>
    <x v="264"/>
    <x v="3"/>
    <s v="Indiana"/>
    <s v="Indianapolis"/>
    <x v="2"/>
    <n v="0.35"/>
    <x v="37"/>
    <x v="117"/>
    <x v="181"/>
    <n v="0.35"/>
  </r>
  <r>
    <x v="4"/>
    <n v="1185732"/>
    <x v="264"/>
    <x v="3"/>
    <s v="Indiana"/>
    <s v="Indianapolis"/>
    <x v="3"/>
    <n v="0.35"/>
    <x v="36"/>
    <x v="175"/>
    <x v="1247"/>
    <n v="0.35"/>
  </r>
  <r>
    <x v="4"/>
    <n v="1185732"/>
    <x v="264"/>
    <x v="3"/>
    <s v="Indiana"/>
    <s v="Indianapolis"/>
    <x v="4"/>
    <n v="0.44999999999999996"/>
    <x v="40"/>
    <x v="697"/>
    <x v="1243"/>
    <n v="0.3"/>
  </r>
  <r>
    <x v="4"/>
    <n v="1185732"/>
    <x v="264"/>
    <x v="3"/>
    <s v="Indiana"/>
    <s v="Indianapolis"/>
    <x v="5"/>
    <n v="0.54999999999999993"/>
    <x v="45"/>
    <x v="401"/>
    <x v="714"/>
    <n v="0.4"/>
  </r>
  <r>
    <x v="4"/>
    <n v="1185732"/>
    <x v="294"/>
    <x v="3"/>
    <s v="Indiana"/>
    <s v="Indianapolis"/>
    <x v="0"/>
    <n v="0.4"/>
    <x v="30"/>
    <x v="319"/>
    <x v="1054"/>
    <n v="0.4"/>
  </r>
  <r>
    <x v="4"/>
    <n v="1185732"/>
    <x v="294"/>
    <x v="3"/>
    <s v="Indiana"/>
    <s v="Indianapolis"/>
    <x v="1"/>
    <n v="0.35000000000000009"/>
    <x v="45"/>
    <x v="390"/>
    <x v="1248"/>
    <n v="0.4"/>
  </r>
  <r>
    <x v="4"/>
    <n v="1185732"/>
    <x v="294"/>
    <x v="3"/>
    <s v="Indiana"/>
    <s v="Indianapolis"/>
    <x v="2"/>
    <n v="0.30000000000000004"/>
    <x v="40"/>
    <x v="376"/>
    <x v="484"/>
    <n v="0.35"/>
  </r>
  <r>
    <x v="4"/>
    <n v="1185732"/>
    <x v="294"/>
    <x v="3"/>
    <s v="Indiana"/>
    <s v="Indianapolis"/>
    <x v="3"/>
    <n v="0.30000000000000004"/>
    <x v="36"/>
    <x v="297"/>
    <x v="486"/>
    <n v="0.35"/>
  </r>
  <r>
    <x v="4"/>
    <n v="1185732"/>
    <x v="294"/>
    <x v="3"/>
    <s v="Indiana"/>
    <s v="Indianapolis"/>
    <x v="4"/>
    <n v="0.4"/>
    <x v="36"/>
    <x v="131"/>
    <x v="189"/>
    <n v="0.3"/>
  </r>
  <r>
    <x v="4"/>
    <n v="1185732"/>
    <x v="294"/>
    <x v="3"/>
    <s v="Indiana"/>
    <s v="Indianapolis"/>
    <x v="5"/>
    <n v="0.60000000000000009"/>
    <x v="45"/>
    <x v="393"/>
    <x v="311"/>
    <n v="0.4"/>
  </r>
  <r>
    <x v="4"/>
    <n v="1185732"/>
    <x v="323"/>
    <x v="3"/>
    <s v="Indiana"/>
    <s v="Indianapolis"/>
    <x v="0"/>
    <n v="0.55000000000000004"/>
    <x v="20"/>
    <x v="433"/>
    <x v="1148"/>
    <n v="0.4"/>
  </r>
  <r>
    <x v="4"/>
    <n v="1185732"/>
    <x v="323"/>
    <x v="3"/>
    <s v="Indiana"/>
    <s v="Indianapolis"/>
    <x v="1"/>
    <n v="0.50000000000000011"/>
    <x v="48"/>
    <x v="185"/>
    <x v="520"/>
    <n v="0.4"/>
  </r>
  <r>
    <x v="4"/>
    <n v="1185732"/>
    <x v="323"/>
    <x v="3"/>
    <s v="Indiana"/>
    <s v="Indianapolis"/>
    <x v="2"/>
    <n v="0.45"/>
    <x v="37"/>
    <x v="171"/>
    <x v="260"/>
    <n v="0.35"/>
  </r>
  <r>
    <x v="4"/>
    <n v="1185732"/>
    <x v="323"/>
    <x v="3"/>
    <s v="Indiana"/>
    <s v="Indianapolis"/>
    <x v="3"/>
    <n v="0.45"/>
    <x v="36"/>
    <x v="117"/>
    <x v="181"/>
    <n v="0.35"/>
  </r>
  <r>
    <x v="4"/>
    <n v="1185732"/>
    <x v="323"/>
    <x v="3"/>
    <s v="Indiana"/>
    <s v="Indianapolis"/>
    <x v="4"/>
    <n v="0.55000000000000004"/>
    <x v="40"/>
    <x v="126"/>
    <x v="279"/>
    <n v="0.3"/>
  </r>
  <r>
    <x v="4"/>
    <n v="1185732"/>
    <x v="323"/>
    <x v="3"/>
    <s v="Indiana"/>
    <s v="Indianapolis"/>
    <x v="5"/>
    <n v="0.60000000000000009"/>
    <x v="47"/>
    <x v="213"/>
    <x v="1183"/>
    <n v="0.4"/>
  </r>
  <r>
    <x v="4"/>
    <n v="1185732"/>
    <x v="355"/>
    <x v="3"/>
    <s v="Indiana"/>
    <s v="Indianapolis"/>
    <x v="0"/>
    <n v="0.5"/>
    <x v="27"/>
    <x v="46"/>
    <x v="147"/>
    <n v="0.4"/>
  </r>
  <r>
    <x v="4"/>
    <n v="1185732"/>
    <x v="355"/>
    <x v="3"/>
    <s v="Indiana"/>
    <s v="Indianapolis"/>
    <x v="1"/>
    <n v="0.45000000000000007"/>
    <x v="48"/>
    <x v="135"/>
    <x v="523"/>
    <n v="0.4"/>
  </r>
  <r>
    <x v="4"/>
    <n v="1185732"/>
    <x v="355"/>
    <x v="3"/>
    <s v="Indiana"/>
    <s v="Indianapolis"/>
    <x v="2"/>
    <n v="0.4"/>
    <x v="37"/>
    <x v="120"/>
    <x v="185"/>
    <n v="0.35"/>
  </r>
  <r>
    <x v="4"/>
    <n v="1185732"/>
    <x v="355"/>
    <x v="3"/>
    <s v="Indiana"/>
    <s v="Indianapolis"/>
    <x v="3"/>
    <n v="0.4"/>
    <x v="40"/>
    <x v="130"/>
    <x v="194"/>
    <n v="0.35"/>
  </r>
  <r>
    <x v="4"/>
    <n v="1185732"/>
    <x v="355"/>
    <x v="3"/>
    <s v="Indiana"/>
    <s v="Indianapolis"/>
    <x v="4"/>
    <n v="0.5"/>
    <x v="36"/>
    <x v="127"/>
    <x v="187"/>
    <n v="0.3"/>
  </r>
  <r>
    <x v="4"/>
    <n v="1185732"/>
    <x v="355"/>
    <x v="3"/>
    <s v="Indiana"/>
    <s v="Indianapolis"/>
    <x v="5"/>
    <n v="0.55000000000000004"/>
    <x v="44"/>
    <x v="132"/>
    <x v="349"/>
    <n v="0.4"/>
  </r>
  <r>
    <x v="4"/>
    <n v="1185732"/>
    <x v="387"/>
    <x v="3"/>
    <s v="Indiana"/>
    <s v="Indianapolis"/>
    <x v="0"/>
    <n v="0.35"/>
    <x v="33"/>
    <x v="151"/>
    <x v="578"/>
    <n v="0.4"/>
  </r>
  <r>
    <x v="4"/>
    <n v="1185732"/>
    <x v="387"/>
    <x v="3"/>
    <s v="Indiana"/>
    <s v="Indianapolis"/>
    <x v="1"/>
    <n v="0.3000000000000001"/>
    <x v="34"/>
    <x v="635"/>
    <x v="1249"/>
    <n v="0.4"/>
  </r>
  <r>
    <x v="4"/>
    <n v="1185732"/>
    <x v="387"/>
    <x v="3"/>
    <s v="Indiana"/>
    <s v="Indianapolis"/>
    <x v="2"/>
    <n v="0.25000000000000006"/>
    <x v="36"/>
    <x v="688"/>
    <x v="1250"/>
    <n v="0.35"/>
  </r>
  <r>
    <x v="4"/>
    <n v="1185732"/>
    <x v="387"/>
    <x v="3"/>
    <s v="Indiana"/>
    <s v="Indianapolis"/>
    <x v="3"/>
    <n v="0.25000000000000006"/>
    <x v="42"/>
    <x v="351"/>
    <x v="497"/>
    <n v="0.35"/>
  </r>
  <r>
    <x v="4"/>
    <n v="1185732"/>
    <x v="387"/>
    <x v="3"/>
    <s v="Indiana"/>
    <s v="Indianapolis"/>
    <x v="4"/>
    <n v="0.35"/>
    <x v="42"/>
    <x v="294"/>
    <x v="469"/>
    <n v="0.3"/>
  </r>
  <r>
    <x v="4"/>
    <n v="1185732"/>
    <x v="387"/>
    <x v="3"/>
    <s v="Indiana"/>
    <s v="Indianapolis"/>
    <x v="5"/>
    <n v="0.4"/>
    <x v="37"/>
    <x v="120"/>
    <x v="200"/>
    <n v="0.4"/>
  </r>
  <r>
    <x v="4"/>
    <n v="1185732"/>
    <x v="416"/>
    <x v="3"/>
    <s v="Indiana"/>
    <s v="Indianapolis"/>
    <x v="0"/>
    <n v="0.44999999999999996"/>
    <x v="46"/>
    <x v="513"/>
    <x v="808"/>
    <n v="0.4"/>
  </r>
  <r>
    <x v="4"/>
    <n v="1185732"/>
    <x v="416"/>
    <x v="3"/>
    <s v="Indiana"/>
    <s v="Indianapolis"/>
    <x v="1"/>
    <n v="0.35"/>
    <x v="43"/>
    <x v="127"/>
    <x v="184"/>
    <n v="0.4"/>
  </r>
  <r>
    <x v="4"/>
    <n v="1185732"/>
    <x v="416"/>
    <x v="3"/>
    <s v="Indiana"/>
    <s v="Indianapolis"/>
    <x v="2"/>
    <n v="0.35"/>
    <x v="42"/>
    <x v="294"/>
    <x v="485"/>
    <n v="0.35"/>
  </r>
  <r>
    <x v="4"/>
    <n v="1185732"/>
    <x v="416"/>
    <x v="3"/>
    <s v="Indiana"/>
    <s v="Indianapolis"/>
    <x v="3"/>
    <n v="0.35"/>
    <x v="42"/>
    <x v="294"/>
    <x v="485"/>
    <n v="0.35"/>
  </r>
  <r>
    <x v="4"/>
    <n v="1185732"/>
    <x v="416"/>
    <x v="3"/>
    <s v="Indiana"/>
    <s v="Indianapolis"/>
    <x v="4"/>
    <n v="0.44999999999999996"/>
    <x v="42"/>
    <x v="293"/>
    <x v="467"/>
    <n v="0.3"/>
  </r>
  <r>
    <x v="4"/>
    <n v="1185732"/>
    <x v="416"/>
    <x v="3"/>
    <s v="Indiana"/>
    <s v="Indianapolis"/>
    <x v="5"/>
    <n v="0.49999999999999983"/>
    <x v="34"/>
    <x v="362"/>
    <x v="303"/>
    <n v="0.4"/>
  </r>
  <r>
    <x v="4"/>
    <n v="1185732"/>
    <x v="447"/>
    <x v="3"/>
    <s v="Indiana"/>
    <s v="Indianapolis"/>
    <x v="0"/>
    <n v="0.44999999999999996"/>
    <x v="32"/>
    <x v="631"/>
    <x v="301"/>
    <n v="0.4"/>
  </r>
  <r>
    <x v="4"/>
    <n v="1185732"/>
    <x v="447"/>
    <x v="3"/>
    <s v="Indiana"/>
    <s v="Indianapolis"/>
    <x v="1"/>
    <n v="0.35"/>
    <x v="45"/>
    <x v="159"/>
    <x v="772"/>
    <n v="0.4"/>
  </r>
  <r>
    <x v="4"/>
    <n v="1185732"/>
    <x v="447"/>
    <x v="3"/>
    <s v="Indiana"/>
    <s v="Indianapolis"/>
    <x v="2"/>
    <n v="0.35"/>
    <x v="83"/>
    <x v="700"/>
    <x v="1251"/>
    <n v="0.35"/>
  </r>
  <r>
    <x v="4"/>
    <n v="1185732"/>
    <x v="447"/>
    <x v="3"/>
    <s v="Indiana"/>
    <s v="Indianapolis"/>
    <x v="3"/>
    <n v="0.35"/>
    <x v="34"/>
    <x v="115"/>
    <x v="178"/>
    <n v="0.35"/>
  </r>
  <r>
    <x v="4"/>
    <n v="1185732"/>
    <x v="447"/>
    <x v="3"/>
    <s v="Indiana"/>
    <s v="Indianapolis"/>
    <x v="4"/>
    <n v="0.6"/>
    <x v="43"/>
    <x v="142"/>
    <x v="347"/>
    <n v="0.3"/>
  </r>
  <r>
    <x v="4"/>
    <n v="1185732"/>
    <x v="447"/>
    <x v="3"/>
    <s v="Indiana"/>
    <s v="Indianapolis"/>
    <x v="5"/>
    <n v="0.64999999999999991"/>
    <x v="44"/>
    <x v="696"/>
    <x v="1017"/>
    <n v="0.4"/>
  </r>
  <r>
    <x v="4"/>
    <n v="1185732"/>
    <x v="476"/>
    <x v="3"/>
    <s v="Indiana"/>
    <s v="Indianapolis"/>
    <x v="0"/>
    <n v="0.6"/>
    <x v="24"/>
    <x v="11"/>
    <x v="154"/>
    <n v="0.4"/>
  </r>
  <r>
    <x v="4"/>
    <n v="1185732"/>
    <x v="476"/>
    <x v="3"/>
    <s v="Indiana"/>
    <s v="Indianapolis"/>
    <x v="1"/>
    <n v="0.5"/>
    <x v="46"/>
    <x v="45"/>
    <x v="318"/>
    <n v="0.4"/>
  </r>
  <r>
    <x v="4"/>
    <n v="1185732"/>
    <x v="476"/>
    <x v="3"/>
    <s v="Indiana"/>
    <s v="Indianapolis"/>
    <x v="2"/>
    <n v="0.5"/>
    <x v="44"/>
    <x v="153"/>
    <x v="751"/>
    <n v="0.35"/>
  </r>
  <r>
    <x v="4"/>
    <n v="1185732"/>
    <x v="476"/>
    <x v="3"/>
    <s v="Indiana"/>
    <s v="Indianapolis"/>
    <x v="3"/>
    <n v="0.5"/>
    <x v="48"/>
    <x v="142"/>
    <x v="211"/>
    <n v="0.35"/>
  </r>
  <r>
    <x v="4"/>
    <n v="1185732"/>
    <x v="476"/>
    <x v="3"/>
    <s v="Indiana"/>
    <s v="Indianapolis"/>
    <x v="4"/>
    <n v="0.6"/>
    <x v="48"/>
    <x v="199"/>
    <x v="296"/>
    <n v="0.3"/>
  </r>
  <r>
    <x v="4"/>
    <n v="1185732"/>
    <x v="476"/>
    <x v="3"/>
    <s v="Indiana"/>
    <s v="Indianapolis"/>
    <x v="5"/>
    <n v="0.64999999999999991"/>
    <x v="46"/>
    <x v="701"/>
    <x v="1252"/>
    <n v="0.4"/>
  </r>
  <r>
    <x v="4"/>
    <n v="1185732"/>
    <x v="181"/>
    <x v="3"/>
    <s v="Indiana"/>
    <s v="Indianapolis"/>
    <x v="0"/>
    <n v="0.35"/>
    <x v="23"/>
    <x v="153"/>
    <x v="428"/>
    <n v="0.4"/>
  </r>
  <r>
    <x v="4"/>
    <n v="1185732"/>
    <x v="181"/>
    <x v="3"/>
    <s v="Indiana"/>
    <s v="Indianapolis"/>
    <x v="1"/>
    <n v="0.35"/>
    <x v="48"/>
    <x v="194"/>
    <x v="213"/>
    <n v="0.4"/>
  </r>
  <r>
    <x v="4"/>
    <n v="1185732"/>
    <x v="181"/>
    <x v="3"/>
    <s v="Indiana"/>
    <s v="Indianapolis"/>
    <x v="2"/>
    <n v="0.25000000000000006"/>
    <x v="48"/>
    <x v="375"/>
    <x v="495"/>
    <n v="0.4"/>
  </r>
  <r>
    <x v="4"/>
    <n v="1185732"/>
    <x v="181"/>
    <x v="3"/>
    <s v="Indiana"/>
    <s v="Indianapolis"/>
    <x v="3"/>
    <n v="0.30000000000000004"/>
    <x v="42"/>
    <x v="343"/>
    <x v="593"/>
    <n v="0.4"/>
  </r>
  <r>
    <x v="4"/>
    <n v="1185732"/>
    <x v="181"/>
    <x v="3"/>
    <s v="Indiana"/>
    <s v="Indianapolis"/>
    <x v="4"/>
    <n v="0.44999999999999996"/>
    <x v="40"/>
    <x v="697"/>
    <x v="200"/>
    <n v="0.4"/>
  </r>
  <r>
    <x v="4"/>
    <n v="1185732"/>
    <x v="181"/>
    <x v="3"/>
    <s v="Indiana"/>
    <s v="Indianapolis"/>
    <x v="5"/>
    <n v="0.35"/>
    <x v="48"/>
    <x v="194"/>
    <x v="213"/>
    <n v="0.4"/>
  </r>
  <r>
    <x v="4"/>
    <n v="1185732"/>
    <x v="212"/>
    <x v="3"/>
    <s v="Indiana"/>
    <s v="Indianapolis"/>
    <x v="0"/>
    <n v="0.35"/>
    <x v="20"/>
    <x v="163"/>
    <x v="816"/>
    <n v="0.4"/>
  </r>
  <r>
    <x v="4"/>
    <n v="1185732"/>
    <x v="212"/>
    <x v="3"/>
    <s v="Indiana"/>
    <s v="Indianapolis"/>
    <x v="1"/>
    <n v="0.4"/>
    <x v="40"/>
    <x v="130"/>
    <x v="198"/>
    <n v="0.4"/>
  </r>
  <r>
    <x v="4"/>
    <n v="1185732"/>
    <x v="212"/>
    <x v="3"/>
    <s v="Indiana"/>
    <s v="Indianapolis"/>
    <x v="2"/>
    <n v="0.30000000000000004"/>
    <x v="48"/>
    <x v="372"/>
    <x v="986"/>
    <n v="0.4"/>
  </r>
  <r>
    <x v="4"/>
    <n v="1185732"/>
    <x v="212"/>
    <x v="0"/>
    <s v="West Virginia"/>
    <s v="Charleston"/>
    <x v="3"/>
    <n v="0.35"/>
    <x v="36"/>
    <x v="175"/>
    <x v="595"/>
    <n v="0.4"/>
  </r>
  <r>
    <x v="4"/>
    <n v="1185732"/>
    <x v="212"/>
    <x v="0"/>
    <s v="West Virginia"/>
    <s v="Charleston"/>
    <x v="4"/>
    <n v="0.49999999999999994"/>
    <x v="43"/>
    <x v="702"/>
    <x v="1253"/>
    <n v="0.4"/>
  </r>
  <r>
    <x v="4"/>
    <n v="1185732"/>
    <x v="212"/>
    <x v="0"/>
    <s v="West Virginia"/>
    <s v="Charleston"/>
    <x v="5"/>
    <n v="0.24999999999999992"/>
    <x v="44"/>
    <x v="591"/>
    <x v="1082"/>
    <n v="0.4"/>
  </r>
  <r>
    <x v="4"/>
    <n v="1185732"/>
    <x v="221"/>
    <x v="0"/>
    <s v="West Virginia"/>
    <s v="Charleston"/>
    <x v="0"/>
    <n v="0.30000000000000004"/>
    <x v="62"/>
    <x v="703"/>
    <x v="1254"/>
    <n v="0.4"/>
  </r>
  <r>
    <x v="4"/>
    <n v="1185732"/>
    <x v="221"/>
    <x v="0"/>
    <s v="West Virginia"/>
    <s v="Charleston"/>
    <x v="1"/>
    <n v="0.30000000000000004"/>
    <x v="34"/>
    <x v="182"/>
    <x v="1210"/>
    <n v="0.4"/>
  </r>
  <r>
    <x v="4"/>
    <n v="1185732"/>
    <x v="221"/>
    <x v="0"/>
    <s v="West Virginia"/>
    <s v="Charleston"/>
    <x v="2"/>
    <n v="0.2"/>
    <x v="45"/>
    <x v="383"/>
    <x v="1255"/>
    <n v="0.4"/>
  </r>
  <r>
    <x v="4"/>
    <n v="1185732"/>
    <x v="221"/>
    <x v="0"/>
    <s v="West Virginia"/>
    <s v="Charleston"/>
    <x v="3"/>
    <n v="0.24999999999999992"/>
    <x v="36"/>
    <x v="704"/>
    <x v="1256"/>
    <n v="0.4"/>
  </r>
  <r>
    <x v="4"/>
    <n v="1185732"/>
    <x v="221"/>
    <x v="0"/>
    <s v="West Virginia"/>
    <s v="Charleston"/>
    <x v="4"/>
    <n v="0.4"/>
    <x v="37"/>
    <x v="120"/>
    <x v="200"/>
    <n v="0.4"/>
  </r>
  <r>
    <x v="4"/>
    <n v="1185732"/>
    <x v="221"/>
    <x v="0"/>
    <s v="West Virginia"/>
    <s v="Charleston"/>
    <x v="5"/>
    <n v="0.30000000000000004"/>
    <x v="45"/>
    <x v="647"/>
    <x v="355"/>
    <n v="0.4"/>
  </r>
  <r>
    <x v="4"/>
    <n v="1185732"/>
    <x v="240"/>
    <x v="0"/>
    <s v="West Virginia"/>
    <s v="Charleston"/>
    <x v="0"/>
    <n v="0.30000000000000004"/>
    <x v="20"/>
    <x v="197"/>
    <x v="840"/>
    <n v="0.4"/>
  </r>
  <r>
    <x v="4"/>
    <n v="1185732"/>
    <x v="240"/>
    <x v="0"/>
    <s v="West Virginia"/>
    <s v="Charleston"/>
    <x v="1"/>
    <n v="0.30000000000000004"/>
    <x v="43"/>
    <x v="375"/>
    <x v="495"/>
    <n v="0.4"/>
  </r>
  <r>
    <x v="4"/>
    <n v="1185732"/>
    <x v="240"/>
    <x v="0"/>
    <s v="West Virginia"/>
    <s v="Charleston"/>
    <x v="2"/>
    <n v="0.2"/>
    <x v="43"/>
    <x v="116"/>
    <x v="179"/>
    <n v="0.4"/>
  </r>
  <r>
    <x v="4"/>
    <n v="1185732"/>
    <x v="240"/>
    <x v="0"/>
    <s v="West Virginia"/>
    <s v="Charleston"/>
    <x v="3"/>
    <n v="0.24999999999999992"/>
    <x v="36"/>
    <x v="704"/>
    <x v="1256"/>
    <n v="0.4"/>
  </r>
  <r>
    <x v="4"/>
    <n v="1185732"/>
    <x v="240"/>
    <x v="0"/>
    <s v="West Virginia"/>
    <s v="Charleston"/>
    <x v="4"/>
    <n v="0.65"/>
    <x v="40"/>
    <x v="188"/>
    <x v="524"/>
    <n v="0.4"/>
  </r>
  <r>
    <x v="4"/>
    <n v="1185732"/>
    <x v="240"/>
    <x v="0"/>
    <s v="West Virginia"/>
    <s v="Charleston"/>
    <x v="5"/>
    <n v="0.5"/>
    <x v="45"/>
    <x v="128"/>
    <x v="401"/>
    <n v="0.4"/>
  </r>
  <r>
    <x v="4"/>
    <n v="1185732"/>
    <x v="271"/>
    <x v="0"/>
    <s v="West Virginia"/>
    <s v="Charleston"/>
    <x v="0"/>
    <n v="0.6"/>
    <x v="77"/>
    <x v="556"/>
    <x v="1257"/>
    <n v="0.4"/>
  </r>
  <r>
    <x v="4"/>
    <n v="1185732"/>
    <x v="271"/>
    <x v="0"/>
    <s v="West Virginia"/>
    <s v="Charleston"/>
    <x v="1"/>
    <n v="0.4"/>
    <x v="48"/>
    <x v="143"/>
    <x v="604"/>
    <n v="0.4"/>
  </r>
  <r>
    <x v="4"/>
    <n v="1185732"/>
    <x v="271"/>
    <x v="0"/>
    <s v="West Virginia"/>
    <s v="Charleston"/>
    <x v="2"/>
    <n v="0.35"/>
    <x v="34"/>
    <x v="115"/>
    <x v="191"/>
    <n v="0.4"/>
  </r>
  <r>
    <x v="4"/>
    <n v="1185732"/>
    <x v="271"/>
    <x v="0"/>
    <s v="West Virginia"/>
    <s v="Charleston"/>
    <x v="3"/>
    <n v="0.35"/>
    <x v="40"/>
    <x v="131"/>
    <x v="194"/>
    <n v="0.4"/>
  </r>
  <r>
    <x v="4"/>
    <n v="1185732"/>
    <x v="271"/>
    <x v="0"/>
    <s v="West Virginia"/>
    <s v="Charleston"/>
    <x v="4"/>
    <n v="0.44999999999999996"/>
    <x v="37"/>
    <x v="663"/>
    <x v="648"/>
    <n v="0.4"/>
  </r>
  <r>
    <x v="4"/>
    <n v="1185732"/>
    <x v="271"/>
    <x v="0"/>
    <s v="West Virginia"/>
    <s v="Charleston"/>
    <x v="5"/>
    <n v="0.54999999999999993"/>
    <x v="44"/>
    <x v="163"/>
    <x v="816"/>
    <n v="0.4"/>
  </r>
  <r>
    <x v="4"/>
    <n v="1185732"/>
    <x v="301"/>
    <x v="0"/>
    <s v="West Virginia"/>
    <s v="Charleston"/>
    <x v="0"/>
    <n v="0.45"/>
    <x v="24"/>
    <x v="50"/>
    <x v="51"/>
    <n v="0.4"/>
  </r>
  <r>
    <x v="4"/>
    <n v="1185732"/>
    <x v="301"/>
    <x v="0"/>
    <s v="West Virginia"/>
    <s v="Charleston"/>
    <x v="1"/>
    <n v="0.40000000000000008"/>
    <x v="32"/>
    <x v="705"/>
    <x v="1258"/>
    <n v="0.4"/>
  </r>
  <r>
    <x v="4"/>
    <n v="1185732"/>
    <x v="301"/>
    <x v="0"/>
    <s v="West Virginia"/>
    <s v="Charleston"/>
    <x v="2"/>
    <n v="0.35"/>
    <x v="48"/>
    <x v="194"/>
    <x v="213"/>
    <n v="0.4"/>
  </r>
  <r>
    <x v="4"/>
    <n v="1185732"/>
    <x v="301"/>
    <x v="0"/>
    <s v="West Virginia"/>
    <s v="Charleston"/>
    <x v="3"/>
    <n v="0.35"/>
    <x v="34"/>
    <x v="115"/>
    <x v="191"/>
    <n v="0.4"/>
  </r>
  <r>
    <x v="4"/>
    <n v="1185732"/>
    <x v="301"/>
    <x v="0"/>
    <s v="West Virginia"/>
    <s v="Charleston"/>
    <x v="4"/>
    <n v="0.45"/>
    <x v="34"/>
    <x v="114"/>
    <x v="354"/>
    <n v="0.4"/>
  </r>
  <r>
    <x v="4"/>
    <n v="1185732"/>
    <x v="301"/>
    <x v="0"/>
    <s v="West Virginia"/>
    <s v="Charleston"/>
    <x v="5"/>
    <n v="0.65000000000000013"/>
    <x v="32"/>
    <x v="706"/>
    <x v="723"/>
    <n v="0.4"/>
  </r>
  <r>
    <x v="4"/>
    <n v="1185732"/>
    <x v="330"/>
    <x v="0"/>
    <s v="West Virginia"/>
    <s v="Charleston"/>
    <x v="0"/>
    <n v="0.60000000000000009"/>
    <x v="25"/>
    <x v="594"/>
    <x v="1259"/>
    <n v="0.4"/>
  </r>
  <r>
    <x v="4"/>
    <n v="1185732"/>
    <x v="330"/>
    <x v="0"/>
    <s v="West Virginia"/>
    <s v="Charleston"/>
    <x v="1"/>
    <n v="0.55000000000000016"/>
    <x v="46"/>
    <x v="595"/>
    <x v="1260"/>
    <n v="0.4"/>
  </r>
  <r>
    <x v="4"/>
    <n v="1185732"/>
    <x v="330"/>
    <x v="0"/>
    <s v="West Virginia"/>
    <s v="Charleston"/>
    <x v="2"/>
    <n v="0.5"/>
    <x v="45"/>
    <x v="128"/>
    <x v="401"/>
    <n v="0.4"/>
  </r>
  <r>
    <x v="4"/>
    <n v="1185732"/>
    <x v="330"/>
    <x v="0"/>
    <s v="West Virginia"/>
    <s v="Charleston"/>
    <x v="3"/>
    <n v="0.5"/>
    <x v="34"/>
    <x v="136"/>
    <x v="302"/>
    <n v="0.4"/>
  </r>
  <r>
    <x v="4"/>
    <n v="1185732"/>
    <x v="330"/>
    <x v="0"/>
    <s v="West Virginia"/>
    <s v="Charleston"/>
    <x v="4"/>
    <n v="0.60000000000000009"/>
    <x v="48"/>
    <x v="160"/>
    <x v="326"/>
    <n v="0.4"/>
  </r>
  <r>
    <x v="4"/>
    <n v="1185732"/>
    <x v="330"/>
    <x v="0"/>
    <s v="West Virginia"/>
    <s v="Charleston"/>
    <x v="5"/>
    <n v="0.65000000000000013"/>
    <x v="33"/>
    <x v="412"/>
    <x v="649"/>
    <n v="0.4"/>
  </r>
  <r>
    <x v="4"/>
    <n v="1185732"/>
    <x v="362"/>
    <x v="0"/>
    <s v="West Virginia"/>
    <s v="Charleston"/>
    <x v="0"/>
    <n v="0.5"/>
    <x v="27"/>
    <x v="46"/>
    <x v="147"/>
    <n v="0.4"/>
  </r>
  <r>
    <x v="4"/>
    <n v="1185732"/>
    <x v="362"/>
    <x v="0"/>
    <s v="West Virginia"/>
    <s v="Charleston"/>
    <x v="1"/>
    <n v="0.45000000000000007"/>
    <x v="48"/>
    <x v="135"/>
    <x v="523"/>
    <n v="0.4"/>
  </r>
  <r>
    <x v="4"/>
    <n v="1185732"/>
    <x v="362"/>
    <x v="0"/>
    <s v="West Virginia"/>
    <s v="Charleston"/>
    <x v="2"/>
    <n v="0.4"/>
    <x v="48"/>
    <x v="143"/>
    <x v="604"/>
    <n v="0.4"/>
  </r>
  <r>
    <x v="4"/>
    <n v="1185732"/>
    <x v="362"/>
    <x v="0"/>
    <s v="West Virginia"/>
    <s v="Charleston"/>
    <x v="3"/>
    <n v="0.4"/>
    <x v="34"/>
    <x v="126"/>
    <x v="1105"/>
    <n v="0.4"/>
  </r>
  <r>
    <x v="4"/>
    <n v="1185732"/>
    <x v="362"/>
    <x v="0"/>
    <s v="West Virginia"/>
    <s v="Charleston"/>
    <x v="4"/>
    <n v="0.5"/>
    <x v="43"/>
    <x v="138"/>
    <x v="391"/>
    <n v="0.4"/>
  </r>
  <r>
    <x v="4"/>
    <n v="1185732"/>
    <x v="362"/>
    <x v="0"/>
    <s v="West Virginia"/>
    <s v="Charleston"/>
    <x v="5"/>
    <n v="0.55000000000000004"/>
    <x v="32"/>
    <x v="244"/>
    <x v="383"/>
    <n v="0.4"/>
  </r>
  <r>
    <x v="4"/>
    <n v="1185732"/>
    <x v="394"/>
    <x v="0"/>
    <s v="West Virginia"/>
    <s v="Charleston"/>
    <x v="0"/>
    <n v="0.35"/>
    <x v="20"/>
    <x v="163"/>
    <x v="816"/>
    <n v="0.4"/>
  </r>
  <r>
    <x v="4"/>
    <n v="1185732"/>
    <x v="394"/>
    <x v="0"/>
    <s v="West Virginia"/>
    <s v="Charleston"/>
    <x v="1"/>
    <n v="0.3000000000000001"/>
    <x v="44"/>
    <x v="489"/>
    <x v="1110"/>
    <n v="0.4"/>
  </r>
  <r>
    <x v="4"/>
    <n v="1185732"/>
    <x v="394"/>
    <x v="0"/>
    <s v="West Virginia"/>
    <s v="Charleston"/>
    <x v="2"/>
    <n v="0.25000000000000006"/>
    <x v="43"/>
    <x v="454"/>
    <x v="827"/>
    <n v="0.4"/>
  </r>
  <r>
    <x v="4"/>
    <n v="1185732"/>
    <x v="394"/>
    <x v="0"/>
    <s v="West Virginia"/>
    <s v="Charleston"/>
    <x v="3"/>
    <n v="0.25000000000000006"/>
    <x v="37"/>
    <x v="452"/>
    <x v="825"/>
    <n v="0.4"/>
  </r>
  <r>
    <x v="4"/>
    <n v="1185732"/>
    <x v="394"/>
    <x v="0"/>
    <s v="West Virginia"/>
    <s v="Charleston"/>
    <x v="4"/>
    <n v="0.35"/>
    <x v="37"/>
    <x v="117"/>
    <x v="185"/>
    <n v="0.4"/>
  </r>
  <r>
    <x v="4"/>
    <n v="1185732"/>
    <x v="394"/>
    <x v="0"/>
    <s v="West Virginia"/>
    <s v="Charleston"/>
    <x v="5"/>
    <n v="0.4"/>
    <x v="48"/>
    <x v="143"/>
    <x v="604"/>
    <n v="0.4"/>
  </r>
  <r>
    <x v="4"/>
    <n v="1185732"/>
    <x v="423"/>
    <x v="0"/>
    <s v="West Virginia"/>
    <s v="Charleston"/>
    <x v="0"/>
    <n v="0.44999999999999996"/>
    <x v="32"/>
    <x v="631"/>
    <x v="301"/>
    <n v="0.4"/>
  </r>
  <r>
    <x v="4"/>
    <n v="1185732"/>
    <x v="423"/>
    <x v="0"/>
    <s v="West Virginia"/>
    <s v="Charleston"/>
    <x v="1"/>
    <n v="0.35"/>
    <x v="34"/>
    <x v="115"/>
    <x v="191"/>
    <n v="0.4"/>
  </r>
  <r>
    <x v="4"/>
    <n v="1185732"/>
    <x v="423"/>
    <x v="0"/>
    <s v="West Virginia"/>
    <s v="Charleston"/>
    <x v="2"/>
    <n v="0.35"/>
    <x v="36"/>
    <x v="175"/>
    <x v="595"/>
    <n v="0.4"/>
  </r>
  <r>
    <x v="4"/>
    <n v="1185732"/>
    <x v="423"/>
    <x v="0"/>
    <s v="West Virginia"/>
    <s v="Charleston"/>
    <x v="3"/>
    <n v="0.35"/>
    <x v="36"/>
    <x v="175"/>
    <x v="595"/>
    <n v="0.4"/>
  </r>
  <r>
    <x v="4"/>
    <n v="1185732"/>
    <x v="423"/>
    <x v="0"/>
    <s v="West Virginia"/>
    <s v="Charleston"/>
    <x v="4"/>
    <n v="0.44999999999999996"/>
    <x v="36"/>
    <x v="455"/>
    <x v="185"/>
    <n v="0.4"/>
  </r>
  <r>
    <x v="0"/>
    <n v="1185732"/>
    <x v="423"/>
    <x v="0"/>
    <s v="West Virginia"/>
    <s v="Charleston"/>
    <x v="5"/>
    <n v="0.49999999999999983"/>
    <x v="48"/>
    <x v="707"/>
    <x v="1005"/>
    <n v="0.4"/>
  </r>
  <r>
    <x v="0"/>
    <n v="1185732"/>
    <x v="454"/>
    <x v="0"/>
    <s v="West Virginia"/>
    <s v="Charleston"/>
    <x v="0"/>
    <n v="0.44999999999999996"/>
    <x v="31"/>
    <x v="708"/>
    <x v="62"/>
    <n v="0.4"/>
  </r>
  <r>
    <x v="0"/>
    <n v="1185732"/>
    <x v="454"/>
    <x v="0"/>
    <s v="West Virginia"/>
    <s v="Charleston"/>
    <x v="1"/>
    <n v="0.35"/>
    <x v="44"/>
    <x v="198"/>
    <x v="136"/>
    <n v="0.4"/>
  </r>
  <r>
    <x v="0"/>
    <n v="1185732"/>
    <x v="454"/>
    <x v="0"/>
    <s v="West Virginia"/>
    <s v="Charleston"/>
    <x v="2"/>
    <n v="0.35"/>
    <x v="70"/>
    <x v="709"/>
    <x v="1261"/>
    <n v="0.4"/>
  </r>
  <r>
    <x v="0"/>
    <n v="1185732"/>
    <x v="454"/>
    <x v="0"/>
    <s v="West Virginia"/>
    <s v="Charleston"/>
    <x v="3"/>
    <n v="0.4"/>
    <x v="45"/>
    <x v="188"/>
    <x v="524"/>
    <n v="0.4"/>
  </r>
  <r>
    <x v="0"/>
    <n v="1185732"/>
    <x v="454"/>
    <x v="0"/>
    <s v="West Virginia"/>
    <s v="Charleston"/>
    <x v="4"/>
    <n v="0.65"/>
    <x v="48"/>
    <x v="203"/>
    <x v="156"/>
    <n v="0.4"/>
  </r>
  <r>
    <x v="0"/>
    <n v="1185732"/>
    <x v="454"/>
    <x v="0"/>
    <s v="West Virginia"/>
    <s v="Charleston"/>
    <x v="5"/>
    <n v="0.7"/>
    <x v="46"/>
    <x v="57"/>
    <x v="65"/>
    <n v="0.4"/>
  </r>
  <r>
    <x v="0"/>
    <n v="1185732"/>
    <x v="483"/>
    <x v="0"/>
    <s v="West Virginia"/>
    <s v="Charleston"/>
    <x v="0"/>
    <n v="0.65"/>
    <x v="25"/>
    <x v="105"/>
    <x v="1262"/>
    <n v="0.4"/>
  </r>
  <r>
    <x v="0"/>
    <n v="1185732"/>
    <x v="483"/>
    <x v="0"/>
    <s v="West Virginia"/>
    <s v="Charleston"/>
    <x v="1"/>
    <n v="0.55000000000000004"/>
    <x v="31"/>
    <x v="109"/>
    <x v="183"/>
    <n v="0.4"/>
  </r>
  <r>
    <x v="4"/>
    <n v="1185732"/>
    <x v="483"/>
    <x v="0"/>
    <s v="West Virginia"/>
    <s v="Charleston"/>
    <x v="2"/>
    <n v="0.55000000000000004"/>
    <x v="46"/>
    <x v="40"/>
    <x v="984"/>
    <n v="0.4"/>
  </r>
  <r>
    <x v="0"/>
    <n v="1185732"/>
    <x v="483"/>
    <x v="0"/>
    <s v="West Virginia"/>
    <s v="Charleston"/>
    <x v="3"/>
    <n v="0.55000000000000004"/>
    <x v="44"/>
    <x v="132"/>
    <x v="349"/>
    <n v="0.4"/>
  </r>
  <r>
    <x v="0"/>
    <n v="1185732"/>
    <x v="483"/>
    <x v="0"/>
    <s v="West Virginia"/>
    <s v="Charleston"/>
    <x v="4"/>
    <n v="0.65"/>
    <x v="44"/>
    <x v="150"/>
    <x v="164"/>
    <n v="0.4"/>
  </r>
  <r>
    <x v="0"/>
    <n v="1185732"/>
    <x v="483"/>
    <x v="0"/>
    <s v="West Virginia"/>
    <s v="Charleston"/>
    <x v="5"/>
    <n v="0.7"/>
    <x v="31"/>
    <x v="38"/>
    <x v="12"/>
    <n v="0.4"/>
  </r>
  <r>
    <x v="0"/>
    <n v="1185732"/>
    <x v="188"/>
    <x v="0"/>
    <s v="West Virginia"/>
    <s v="Charleston"/>
    <x v="0"/>
    <n v="0.35"/>
    <x v="32"/>
    <x v="152"/>
    <x v="224"/>
    <n v="0.4"/>
  </r>
  <r>
    <x v="0"/>
    <n v="1185732"/>
    <x v="188"/>
    <x v="0"/>
    <s v="West Virginia"/>
    <s v="Charleston"/>
    <x v="1"/>
    <n v="0.35"/>
    <x v="37"/>
    <x v="117"/>
    <x v="181"/>
    <n v="0.35"/>
  </r>
  <r>
    <x v="0"/>
    <n v="1185732"/>
    <x v="188"/>
    <x v="0"/>
    <s v="West Virginia"/>
    <s v="Charleston"/>
    <x v="2"/>
    <n v="0.25000000000000006"/>
    <x v="37"/>
    <x v="452"/>
    <x v="1199"/>
    <n v="0.35"/>
  </r>
  <r>
    <x v="0"/>
    <n v="1185732"/>
    <x v="188"/>
    <x v="0"/>
    <s v="West Virginia"/>
    <s v="Charleston"/>
    <x v="3"/>
    <n v="0.3"/>
    <x v="41"/>
    <x v="354"/>
    <x v="600"/>
    <n v="0.35"/>
  </r>
  <r>
    <x v="0"/>
    <n v="1185732"/>
    <x v="188"/>
    <x v="0"/>
    <s v="West Virginia"/>
    <s v="Charleston"/>
    <x v="4"/>
    <n v="0.45"/>
    <x v="35"/>
    <x v="174"/>
    <x v="662"/>
    <n v="0.3"/>
  </r>
  <r>
    <x v="0"/>
    <n v="1185732"/>
    <x v="188"/>
    <x v="0"/>
    <s v="West Virginia"/>
    <s v="Charleston"/>
    <x v="5"/>
    <n v="0.35"/>
    <x v="37"/>
    <x v="117"/>
    <x v="666"/>
    <n v="0.3"/>
  </r>
  <r>
    <x v="0"/>
    <n v="1185732"/>
    <x v="696"/>
    <x v="0"/>
    <s v="West Virginia"/>
    <s v="Charleston"/>
    <x v="0"/>
    <n v="0.35"/>
    <x v="33"/>
    <x v="151"/>
    <x v="578"/>
    <n v="0.4"/>
  </r>
  <r>
    <x v="4"/>
    <n v="1185732"/>
    <x v="696"/>
    <x v="0"/>
    <s v="West Virginia"/>
    <s v="Charleston"/>
    <x v="1"/>
    <n v="0.35"/>
    <x v="35"/>
    <x v="307"/>
    <x v="579"/>
    <n v="0.35"/>
  </r>
  <r>
    <x v="4"/>
    <n v="1185732"/>
    <x v="696"/>
    <x v="0"/>
    <s v="West Virginia"/>
    <s v="Charleston"/>
    <x v="2"/>
    <n v="0.25000000000000006"/>
    <x v="36"/>
    <x v="688"/>
    <x v="1250"/>
    <n v="0.35"/>
  </r>
  <r>
    <x v="4"/>
    <n v="1185732"/>
    <x v="696"/>
    <x v="0"/>
    <s v="Maryland"/>
    <s v="Baltimore"/>
    <x v="3"/>
    <n v="0.3"/>
    <x v="50"/>
    <x v="353"/>
    <x v="601"/>
    <n v="0.35"/>
  </r>
  <r>
    <x v="4"/>
    <n v="1185732"/>
    <x v="696"/>
    <x v="0"/>
    <s v="Maryland"/>
    <s v="Baltimore"/>
    <x v="4"/>
    <n v="0.45"/>
    <x v="35"/>
    <x v="174"/>
    <x v="662"/>
    <n v="0.3"/>
  </r>
  <r>
    <x v="4"/>
    <n v="1185732"/>
    <x v="696"/>
    <x v="0"/>
    <s v="Maryland"/>
    <s v="Baltimore"/>
    <x v="5"/>
    <n v="0.35"/>
    <x v="37"/>
    <x v="117"/>
    <x v="666"/>
    <n v="0.3"/>
  </r>
  <r>
    <x v="4"/>
    <n v="1185732"/>
    <x v="225"/>
    <x v="0"/>
    <s v="Maryland"/>
    <s v="Baltimore"/>
    <x v="0"/>
    <n v="0.35"/>
    <x v="51"/>
    <x v="710"/>
    <x v="1263"/>
    <n v="0.4"/>
  </r>
  <r>
    <x v="4"/>
    <n v="1185732"/>
    <x v="225"/>
    <x v="0"/>
    <s v="Maryland"/>
    <s v="Baltimore"/>
    <x v="1"/>
    <n v="0.35"/>
    <x v="42"/>
    <x v="294"/>
    <x v="485"/>
    <n v="0.35"/>
  </r>
  <r>
    <x v="4"/>
    <n v="1185732"/>
    <x v="225"/>
    <x v="0"/>
    <s v="Maryland"/>
    <s v="Baltimore"/>
    <x v="2"/>
    <n v="0.25000000000000006"/>
    <x v="36"/>
    <x v="688"/>
    <x v="1250"/>
    <n v="0.35"/>
  </r>
  <r>
    <x v="4"/>
    <n v="1185732"/>
    <x v="225"/>
    <x v="0"/>
    <s v="Maryland"/>
    <s v="Baltimore"/>
    <x v="3"/>
    <n v="0.3"/>
    <x v="52"/>
    <x v="355"/>
    <x v="1264"/>
    <n v="0.35"/>
  </r>
  <r>
    <x v="4"/>
    <n v="1185732"/>
    <x v="225"/>
    <x v="0"/>
    <s v="Maryland"/>
    <s v="Baltimore"/>
    <x v="4"/>
    <n v="0.45"/>
    <x v="41"/>
    <x v="121"/>
    <x v="1265"/>
    <n v="0.3"/>
  </r>
  <r>
    <x v="4"/>
    <n v="1185732"/>
    <x v="225"/>
    <x v="0"/>
    <s v="Maryland"/>
    <s v="Baltimore"/>
    <x v="5"/>
    <n v="0.35"/>
    <x v="36"/>
    <x v="175"/>
    <x v="485"/>
    <n v="0.3"/>
  </r>
  <r>
    <x v="4"/>
    <n v="1185732"/>
    <x v="244"/>
    <x v="0"/>
    <s v="Maryland"/>
    <s v="Baltimore"/>
    <x v="0"/>
    <n v="0.35"/>
    <x v="32"/>
    <x v="152"/>
    <x v="224"/>
    <n v="0.4"/>
  </r>
  <r>
    <x v="4"/>
    <n v="1185732"/>
    <x v="244"/>
    <x v="0"/>
    <s v="Maryland"/>
    <s v="Baltimore"/>
    <x v="1"/>
    <n v="0.35"/>
    <x v="35"/>
    <x v="307"/>
    <x v="579"/>
    <n v="0.35"/>
  </r>
  <r>
    <x v="4"/>
    <n v="1185732"/>
    <x v="244"/>
    <x v="0"/>
    <s v="Maryland"/>
    <s v="Baltimore"/>
    <x v="2"/>
    <n v="0.25000000000000006"/>
    <x v="35"/>
    <x v="694"/>
    <x v="496"/>
    <n v="0.35"/>
  </r>
  <r>
    <x v="4"/>
    <n v="1185732"/>
    <x v="244"/>
    <x v="0"/>
    <s v="Maryland"/>
    <s v="Baltimore"/>
    <x v="3"/>
    <n v="0.3"/>
    <x v="50"/>
    <x v="353"/>
    <x v="601"/>
    <n v="0.35"/>
  </r>
  <r>
    <x v="4"/>
    <n v="1185732"/>
    <x v="244"/>
    <x v="0"/>
    <s v="Maryland"/>
    <s v="Baltimore"/>
    <x v="4"/>
    <n v="0.45"/>
    <x v="50"/>
    <x v="354"/>
    <x v="1266"/>
    <n v="0.3"/>
  </r>
  <r>
    <x v="4"/>
    <n v="1185732"/>
    <x v="244"/>
    <x v="0"/>
    <s v="Maryland"/>
    <s v="Baltimore"/>
    <x v="5"/>
    <n v="0.35"/>
    <x v="40"/>
    <x v="131"/>
    <x v="189"/>
    <n v="0.3"/>
  </r>
  <r>
    <x v="4"/>
    <n v="1185732"/>
    <x v="273"/>
    <x v="0"/>
    <s v="Maryland"/>
    <s v="Baltimore"/>
    <x v="0"/>
    <n v="0.49999999999999994"/>
    <x v="53"/>
    <x v="711"/>
    <x v="1267"/>
    <n v="0.4"/>
  </r>
  <r>
    <x v="4"/>
    <n v="1185732"/>
    <x v="273"/>
    <x v="0"/>
    <s v="Maryland"/>
    <s v="Baltimore"/>
    <x v="1"/>
    <n v="0.45"/>
    <x v="36"/>
    <x v="117"/>
    <x v="181"/>
    <n v="0.35"/>
  </r>
  <r>
    <x v="4"/>
    <n v="1185732"/>
    <x v="273"/>
    <x v="0"/>
    <s v="Maryland"/>
    <s v="Baltimore"/>
    <x v="2"/>
    <n v="0.4"/>
    <x v="42"/>
    <x v="124"/>
    <x v="189"/>
    <n v="0.35"/>
  </r>
  <r>
    <x v="4"/>
    <n v="1185732"/>
    <x v="273"/>
    <x v="0"/>
    <s v="Maryland"/>
    <s v="Baltimore"/>
    <x v="3"/>
    <n v="0.4"/>
    <x v="38"/>
    <x v="118"/>
    <x v="582"/>
    <n v="0.35"/>
  </r>
  <r>
    <x v="4"/>
    <n v="1185732"/>
    <x v="273"/>
    <x v="0"/>
    <s v="Maryland"/>
    <s v="Baltimore"/>
    <x v="4"/>
    <n v="0.49999999999999994"/>
    <x v="35"/>
    <x v="389"/>
    <x v="690"/>
    <n v="0.3"/>
  </r>
  <r>
    <x v="4"/>
    <n v="1185732"/>
    <x v="273"/>
    <x v="0"/>
    <s v="Maryland"/>
    <s v="Baltimore"/>
    <x v="5"/>
    <n v="0.54999999999999993"/>
    <x v="43"/>
    <x v="677"/>
    <x v="306"/>
    <n v="0.3"/>
  </r>
  <r>
    <x v="4"/>
    <n v="1185732"/>
    <x v="306"/>
    <x v="0"/>
    <s v="Maryland"/>
    <s v="Baltimore"/>
    <x v="0"/>
    <n v="0.49999999999999994"/>
    <x v="23"/>
    <x v="615"/>
    <x v="249"/>
    <n v="0.4"/>
  </r>
  <r>
    <x v="4"/>
    <n v="1185732"/>
    <x v="306"/>
    <x v="0"/>
    <s v="Maryland"/>
    <s v="Baltimore"/>
    <x v="1"/>
    <n v="0.45"/>
    <x v="43"/>
    <x v="123"/>
    <x v="199"/>
    <n v="0.35"/>
  </r>
  <r>
    <x v="0"/>
    <n v="1185732"/>
    <x v="306"/>
    <x v="0"/>
    <s v="Maryland"/>
    <s v="Baltimore"/>
    <x v="2"/>
    <n v="0.4"/>
    <x v="36"/>
    <x v="131"/>
    <x v="266"/>
    <n v="0.35"/>
  </r>
  <r>
    <x v="0"/>
    <n v="1185732"/>
    <x v="306"/>
    <x v="0"/>
    <s v="Maryland"/>
    <s v="Baltimore"/>
    <x v="3"/>
    <n v="0.4"/>
    <x v="42"/>
    <x v="124"/>
    <x v="189"/>
    <n v="0.35"/>
  </r>
  <r>
    <x v="0"/>
    <n v="1185732"/>
    <x v="306"/>
    <x v="0"/>
    <s v="Maryland"/>
    <s v="Baltimore"/>
    <x v="4"/>
    <n v="0.49999999999999994"/>
    <x v="42"/>
    <x v="361"/>
    <x v="1268"/>
    <n v="0.3"/>
  </r>
  <r>
    <x v="0"/>
    <n v="1185732"/>
    <x v="306"/>
    <x v="0"/>
    <s v="Maryland"/>
    <s v="Baltimore"/>
    <x v="5"/>
    <n v="0.54999999999999993"/>
    <x v="48"/>
    <x v="201"/>
    <x v="351"/>
    <n v="0.3"/>
  </r>
  <r>
    <x v="0"/>
    <n v="1185732"/>
    <x v="334"/>
    <x v="0"/>
    <s v="Maryland"/>
    <s v="Baltimore"/>
    <x v="0"/>
    <n v="0.49999999999999994"/>
    <x v="27"/>
    <x v="712"/>
    <x v="1055"/>
    <n v="0.4"/>
  </r>
  <r>
    <x v="2"/>
    <n v="1185732"/>
    <x v="334"/>
    <x v="0"/>
    <s v="Maryland"/>
    <s v="Baltimore"/>
    <x v="1"/>
    <n v="0.45"/>
    <x v="34"/>
    <x v="114"/>
    <x v="177"/>
    <n v="0.35"/>
  </r>
  <r>
    <x v="2"/>
    <n v="1185732"/>
    <x v="334"/>
    <x v="0"/>
    <s v="Maryland"/>
    <s v="Baltimore"/>
    <x v="2"/>
    <n v="0.4"/>
    <x v="40"/>
    <x v="130"/>
    <x v="194"/>
    <n v="0.35"/>
  </r>
  <r>
    <x v="2"/>
    <n v="1185732"/>
    <x v="334"/>
    <x v="0"/>
    <s v="Maryland"/>
    <s v="Baltimore"/>
    <x v="3"/>
    <n v="0.4"/>
    <x v="42"/>
    <x v="124"/>
    <x v="189"/>
    <n v="0.35"/>
  </r>
  <r>
    <x v="2"/>
    <n v="1185732"/>
    <x v="334"/>
    <x v="0"/>
    <s v="Maryland"/>
    <s v="Baltimore"/>
    <x v="4"/>
    <n v="0.49999999999999994"/>
    <x v="36"/>
    <x v="386"/>
    <x v="609"/>
    <n v="0.3"/>
  </r>
  <r>
    <x v="2"/>
    <n v="1185732"/>
    <x v="334"/>
    <x v="0"/>
    <s v="Maryland"/>
    <s v="Baltimore"/>
    <x v="5"/>
    <n v="0.54999999999999993"/>
    <x v="44"/>
    <x v="163"/>
    <x v="305"/>
    <n v="0.3"/>
  </r>
  <r>
    <x v="2"/>
    <n v="1185732"/>
    <x v="366"/>
    <x v="0"/>
    <s v="Maryland"/>
    <s v="Baltimore"/>
    <x v="0"/>
    <n v="0.49999999999999994"/>
    <x v="23"/>
    <x v="615"/>
    <x v="249"/>
    <n v="0.4"/>
  </r>
  <r>
    <x v="2"/>
    <n v="1185732"/>
    <x v="366"/>
    <x v="0"/>
    <s v="Maryland"/>
    <s v="Baltimore"/>
    <x v="1"/>
    <n v="0.45"/>
    <x v="34"/>
    <x v="114"/>
    <x v="177"/>
    <n v="0.35"/>
  </r>
  <r>
    <x v="2"/>
    <n v="1185732"/>
    <x v="366"/>
    <x v="0"/>
    <s v="Maryland"/>
    <s v="Baltimore"/>
    <x v="2"/>
    <n v="0.4"/>
    <x v="40"/>
    <x v="130"/>
    <x v="194"/>
    <n v="0.35"/>
  </r>
  <r>
    <x v="2"/>
    <n v="1185732"/>
    <x v="366"/>
    <x v="0"/>
    <s v="Maryland"/>
    <s v="Baltimore"/>
    <x v="3"/>
    <n v="0.4"/>
    <x v="42"/>
    <x v="124"/>
    <x v="189"/>
    <n v="0.35"/>
  </r>
  <r>
    <x v="2"/>
    <n v="1185732"/>
    <x v="366"/>
    <x v="0"/>
    <s v="Maryland"/>
    <s v="Baltimore"/>
    <x v="4"/>
    <n v="0.49999999999999994"/>
    <x v="35"/>
    <x v="389"/>
    <x v="690"/>
    <n v="0.3"/>
  </r>
  <r>
    <x v="2"/>
    <n v="1185732"/>
    <x v="366"/>
    <x v="0"/>
    <s v="Maryland"/>
    <s v="Baltimore"/>
    <x v="5"/>
    <n v="0.54999999999999993"/>
    <x v="48"/>
    <x v="201"/>
    <x v="351"/>
    <n v="0.3"/>
  </r>
  <r>
    <x v="2"/>
    <n v="1185732"/>
    <x v="396"/>
    <x v="0"/>
    <s v="Maryland"/>
    <s v="Baltimore"/>
    <x v="0"/>
    <n v="0.49999999999999994"/>
    <x v="32"/>
    <x v="374"/>
    <x v="1269"/>
    <n v="0.4"/>
  </r>
  <r>
    <x v="2"/>
    <n v="1185732"/>
    <x v="396"/>
    <x v="0"/>
    <s v="Maryland"/>
    <s v="Baltimore"/>
    <x v="1"/>
    <n v="0.45"/>
    <x v="37"/>
    <x v="171"/>
    <x v="260"/>
    <n v="0.35"/>
  </r>
  <r>
    <x v="2"/>
    <n v="1185732"/>
    <x v="396"/>
    <x v="0"/>
    <s v="Maryland"/>
    <s v="Baltimore"/>
    <x v="2"/>
    <n v="0.4"/>
    <x v="35"/>
    <x v="116"/>
    <x v="288"/>
    <n v="0.35"/>
  </r>
  <r>
    <x v="2"/>
    <n v="1185732"/>
    <x v="396"/>
    <x v="0"/>
    <s v="Maryland"/>
    <s v="Baltimore"/>
    <x v="3"/>
    <n v="0.4"/>
    <x v="38"/>
    <x v="118"/>
    <x v="582"/>
    <n v="0.35"/>
  </r>
  <r>
    <x v="2"/>
    <n v="1185732"/>
    <x v="396"/>
    <x v="0"/>
    <s v="Maryland"/>
    <s v="Baltimore"/>
    <x v="4"/>
    <n v="0.49999999999999994"/>
    <x v="38"/>
    <x v="358"/>
    <x v="1226"/>
    <n v="0.3"/>
  </r>
  <r>
    <x v="2"/>
    <n v="1185732"/>
    <x v="396"/>
    <x v="0"/>
    <s v="Maryland"/>
    <s v="Baltimore"/>
    <x v="5"/>
    <n v="0.54999999999999993"/>
    <x v="40"/>
    <x v="382"/>
    <x v="1270"/>
    <n v="0.3"/>
  </r>
  <r>
    <x v="2"/>
    <n v="1185732"/>
    <x v="428"/>
    <x v="0"/>
    <s v="Maryland"/>
    <s v="Baltimore"/>
    <x v="0"/>
    <n v="0.54999999999999993"/>
    <x v="47"/>
    <x v="202"/>
    <x v="927"/>
    <n v="0.4"/>
  </r>
  <r>
    <x v="2"/>
    <n v="1185732"/>
    <x v="428"/>
    <x v="0"/>
    <s v="Maryland"/>
    <s v="Baltimore"/>
    <x v="1"/>
    <n v="0.5"/>
    <x v="40"/>
    <x v="119"/>
    <x v="184"/>
    <n v="0.35"/>
  </r>
  <r>
    <x v="2"/>
    <n v="1185732"/>
    <x v="428"/>
    <x v="0"/>
    <s v="Maryland"/>
    <s v="Baltimore"/>
    <x v="2"/>
    <n v="0.5"/>
    <x v="38"/>
    <x v="116"/>
    <x v="288"/>
    <n v="0.35"/>
  </r>
  <r>
    <x v="0"/>
    <n v="1185732"/>
    <x v="428"/>
    <x v="0"/>
    <s v="Maryland"/>
    <s v="Baltimore"/>
    <x v="3"/>
    <n v="0.5"/>
    <x v="41"/>
    <x v="299"/>
    <x v="497"/>
    <n v="0.35"/>
  </r>
  <r>
    <x v="0"/>
    <n v="1185732"/>
    <x v="428"/>
    <x v="0"/>
    <s v="Maryland"/>
    <s v="Baltimore"/>
    <x v="4"/>
    <n v="0.6"/>
    <x v="41"/>
    <x v="179"/>
    <x v="186"/>
    <n v="0.3"/>
  </r>
  <r>
    <x v="0"/>
    <n v="1185732"/>
    <x v="428"/>
    <x v="0"/>
    <s v="Maryland"/>
    <s v="Baltimore"/>
    <x v="5"/>
    <n v="0.64999999999999991"/>
    <x v="40"/>
    <x v="713"/>
    <x v="1271"/>
    <n v="0.3"/>
  </r>
  <r>
    <x v="0"/>
    <n v="1185732"/>
    <x v="458"/>
    <x v="0"/>
    <s v="Maryland"/>
    <s v="Baltimore"/>
    <x v="0"/>
    <n v="0.6"/>
    <x v="44"/>
    <x v="187"/>
    <x v="97"/>
    <n v="0.4"/>
  </r>
  <r>
    <x v="0"/>
    <n v="1185732"/>
    <x v="458"/>
    <x v="0"/>
    <s v="Maryland"/>
    <s v="Baltimore"/>
    <x v="1"/>
    <n v="0.5"/>
    <x v="36"/>
    <x v="127"/>
    <x v="192"/>
    <n v="0.35"/>
  </r>
  <r>
    <x v="0"/>
    <n v="1185732"/>
    <x v="458"/>
    <x v="0"/>
    <s v="Maryland"/>
    <s v="Baltimore"/>
    <x v="2"/>
    <n v="0.5"/>
    <x v="84"/>
    <x v="482"/>
    <x v="879"/>
    <n v="0.35"/>
  </r>
  <r>
    <x v="0"/>
    <n v="1185732"/>
    <x v="458"/>
    <x v="0"/>
    <s v="Maryland"/>
    <s v="Baltimore"/>
    <x v="3"/>
    <n v="0.5"/>
    <x v="42"/>
    <x v="122"/>
    <x v="187"/>
    <n v="0.35"/>
  </r>
  <r>
    <x v="0"/>
    <n v="1185732"/>
    <x v="458"/>
    <x v="0"/>
    <s v="Maryland"/>
    <s v="Baltimore"/>
    <x v="4"/>
    <n v="0.6"/>
    <x v="35"/>
    <x v="122"/>
    <x v="271"/>
    <n v="0.3"/>
  </r>
  <r>
    <x v="0"/>
    <n v="1185732"/>
    <x v="458"/>
    <x v="0"/>
    <s v="Maryland"/>
    <s v="Baltimore"/>
    <x v="5"/>
    <n v="0.64999999999999991"/>
    <x v="37"/>
    <x v="191"/>
    <x v="1272"/>
    <n v="0.3"/>
  </r>
  <r>
    <x v="0"/>
    <n v="1185732"/>
    <x v="487"/>
    <x v="0"/>
    <s v="Maryland"/>
    <s v="Baltimore"/>
    <x v="0"/>
    <n v="0.6"/>
    <x v="31"/>
    <x v="50"/>
    <x v="51"/>
    <n v="0.4"/>
  </r>
  <r>
    <x v="0"/>
    <n v="1185732"/>
    <x v="487"/>
    <x v="0"/>
    <s v="Maryland"/>
    <s v="Baltimore"/>
    <x v="1"/>
    <n v="0.5"/>
    <x v="43"/>
    <x v="138"/>
    <x v="205"/>
    <n v="0.35"/>
  </r>
  <r>
    <x v="0"/>
    <n v="1185732"/>
    <x v="487"/>
    <x v="0"/>
    <s v="Maryland"/>
    <s v="Baltimore"/>
    <x v="2"/>
    <n v="0.5"/>
    <x v="37"/>
    <x v="123"/>
    <x v="199"/>
    <n v="0.35"/>
  </r>
  <r>
    <x v="0"/>
    <n v="1185732"/>
    <x v="487"/>
    <x v="0"/>
    <s v="Maryland"/>
    <s v="Baltimore"/>
    <x v="3"/>
    <n v="0.5"/>
    <x v="36"/>
    <x v="127"/>
    <x v="192"/>
    <n v="0.35"/>
  </r>
  <r>
    <x v="0"/>
    <n v="1185732"/>
    <x v="487"/>
    <x v="0"/>
    <s v="Maryland"/>
    <s v="Baltimore"/>
    <x v="4"/>
    <n v="0.6"/>
    <x v="36"/>
    <x v="194"/>
    <x v="185"/>
    <n v="0.3"/>
  </r>
  <r>
    <x v="0"/>
    <n v="1185732"/>
    <x v="487"/>
    <x v="0"/>
    <s v="Maryland"/>
    <s v="Baltimore"/>
    <x v="5"/>
    <n v="0.64999999999999991"/>
    <x v="34"/>
    <x v="401"/>
    <x v="1273"/>
    <n v="0.3"/>
  </r>
  <r>
    <x v="0"/>
    <n v="1185732"/>
    <x v="181"/>
    <x v="0"/>
    <s v="Maryland"/>
    <s v="Baltimore"/>
    <x v="0"/>
    <n v="0.4"/>
    <x v="27"/>
    <x v="187"/>
    <x v="218"/>
    <n v="0.35"/>
  </r>
  <r>
    <x v="0"/>
    <n v="1185732"/>
    <x v="181"/>
    <x v="0"/>
    <s v="Maryland"/>
    <s v="Baltimore"/>
    <x v="1"/>
    <n v="0.4"/>
    <x v="45"/>
    <x v="188"/>
    <x v="281"/>
    <n v="0.35"/>
  </r>
  <r>
    <x v="0"/>
    <n v="1185732"/>
    <x v="181"/>
    <x v="0"/>
    <s v="Maryland"/>
    <s v="Baltimore"/>
    <x v="2"/>
    <n v="0.30000000000000004"/>
    <x v="45"/>
    <x v="647"/>
    <x v="355"/>
    <n v="0.4"/>
  </r>
  <r>
    <x v="0"/>
    <n v="1185732"/>
    <x v="181"/>
    <x v="0"/>
    <s v="Maryland"/>
    <s v="Baltimore"/>
    <x v="3"/>
    <n v="0.35"/>
    <x v="36"/>
    <x v="175"/>
    <x v="595"/>
    <n v="0.4"/>
  </r>
  <r>
    <x v="0"/>
    <n v="1185732"/>
    <x v="181"/>
    <x v="0"/>
    <s v="Maryland"/>
    <s v="Baltimore"/>
    <x v="4"/>
    <n v="0.5"/>
    <x v="37"/>
    <x v="123"/>
    <x v="287"/>
    <n v="0.3"/>
  </r>
  <r>
    <x v="0"/>
    <n v="1185732"/>
    <x v="181"/>
    <x v="0"/>
    <s v="Maryland"/>
    <s v="Baltimore"/>
    <x v="5"/>
    <n v="0.4"/>
    <x v="45"/>
    <x v="188"/>
    <x v="524"/>
    <n v="0.4"/>
  </r>
  <r>
    <x v="0"/>
    <n v="1185732"/>
    <x v="210"/>
    <x v="0"/>
    <s v="Maryland"/>
    <s v="Baltimore"/>
    <x v="0"/>
    <n v="0.4"/>
    <x v="30"/>
    <x v="319"/>
    <x v="883"/>
    <n v="0.35"/>
  </r>
  <r>
    <x v="0"/>
    <n v="1185732"/>
    <x v="210"/>
    <x v="0"/>
    <s v="Maryland"/>
    <s v="Baltimore"/>
    <x v="1"/>
    <n v="0.4"/>
    <x v="37"/>
    <x v="120"/>
    <x v="185"/>
    <n v="0.35"/>
  </r>
  <r>
    <x v="0"/>
    <n v="1185732"/>
    <x v="210"/>
    <x v="0"/>
    <s v="Maryland"/>
    <s v="Baltimore"/>
    <x v="2"/>
    <n v="0.30000000000000004"/>
    <x v="34"/>
    <x v="182"/>
    <x v="1210"/>
    <n v="0.4"/>
  </r>
  <r>
    <x v="0"/>
    <n v="1185732"/>
    <x v="210"/>
    <x v="0"/>
    <s v="Delaware"/>
    <s v="Wilmington"/>
    <x v="3"/>
    <n v="0.35"/>
    <x v="42"/>
    <x v="294"/>
    <x v="189"/>
    <n v="0.4"/>
  </r>
  <r>
    <x v="0"/>
    <n v="1185732"/>
    <x v="210"/>
    <x v="0"/>
    <s v="Delaware"/>
    <s v="Wilmington"/>
    <x v="4"/>
    <n v="0.5"/>
    <x v="37"/>
    <x v="123"/>
    <x v="287"/>
    <n v="0.3"/>
  </r>
  <r>
    <x v="0"/>
    <n v="1185732"/>
    <x v="210"/>
    <x v="0"/>
    <s v="Delaware"/>
    <s v="Wilmington"/>
    <x v="5"/>
    <n v="0.4"/>
    <x v="45"/>
    <x v="188"/>
    <x v="524"/>
    <n v="0.4"/>
  </r>
  <r>
    <x v="0"/>
    <n v="1185732"/>
    <x v="218"/>
    <x v="0"/>
    <s v="Delaware"/>
    <s v="Wilmington"/>
    <x v="0"/>
    <n v="0.4"/>
    <x v="61"/>
    <x v="714"/>
    <x v="1274"/>
    <n v="0.35"/>
  </r>
  <r>
    <x v="0"/>
    <n v="1185732"/>
    <x v="218"/>
    <x v="0"/>
    <s v="Delaware"/>
    <s v="Wilmington"/>
    <x v="1"/>
    <n v="0.4"/>
    <x v="43"/>
    <x v="119"/>
    <x v="184"/>
    <n v="0.35"/>
  </r>
  <r>
    <x v="0"/>
    <n v="1185732"/>
    <x v="218"/>
    <x v="0"/>
    <s v="Delaware"/>
    <s v="Wilmington"/>
    <x v="2"/>
    <n v="0.30000000000000004"/>
    <x v="34"/>
    <x v="182"/>
    <x v="1210"/>
    <n v="0.4"/>
  </r>
  <r>
    <x v="0"/>
    <n v="1185732"/>
    <x v="218"/>
    <x v="0"/>
    <s v="Delaware"/>
    <s v="Wilmington"/>
    <x v="3"/>
    <n v="0.35"/>
    <x v="35"/>
    <x v="307"/>
    <x v="288"/>
    <n v="0.4"/>
  </r>
  <r>
    <x v="0"/>
    <n v="1185732"/>
    <x v="218"/>
    <x v="0"/>
    <s v="Delaware"/>
    <s v="Wilmington"/>
    <x v="4"/>
    <n v="0.5"/>
    <x v="36"/>
    <x v="127"/>
    <x v="187"/>
    <n v="0.3"/>
  </r>
  <r>
    <x v="0"/>
    <n v="1185732"/>
    <x v="218"/>
    <x v="0"/>
    <s v="Delaware"/>
    <s v="Wilmington"/>
    <x v="5"/>
    <n v="0.4"/>
    <x v="34"/>
    <x v="126"/>
    <x v="1105"/>
    <n v="0.4"/>
  </r>
  <r>
    <x v="0"/>
    <n v="1185732"/>
    <x v="237"/>
    <x v="0"/>
    <s v="Delaware"/>
    <s v="Wilmington"/>
    <x v="0"/>
    <n v="0.4"/>
    <x v="27"/>
    <x v="187"/>
    <x v="218"/>
    <n v="0.35"/>
  </r>
  <r>
    <x v="0"/>
    <n v="1185732"/>
    <x v="237"/>
    <x v="0"/>
    <s v="Delaware"/>
    <s v="Wilmington"/>
    <x v="1"/>
    <n v="0.4"/>
    <x v="37"/>
    <x v="120"/>
    <x v="185"/>
    <n v="0.35"/>
  </r>
  <r>
    <x v="0"/>
    <n v="1185732"/>
    <x v="237"/>
    <x v="0"/>
    <s v="Delaware"/>
    <s v="Wilmington"/>
    <x v="2"/>
    <n v="0.30000000000000004"/>
    <x v="37"/>
    <x v="301"/>
    <x v="824"/>
    <n v="0.4"/>
  </r>
  <r>
    <x v="0"/>
    <n v="1185732"/>
    <x v="237"/>
    <x v="0"/>
    <s v="Delaware"/>
    <s v="Wilmington"/>
    <x v="3"/>
    <n v="0.35"/>
    <x v="42"/>
    <x v="294"/>
    <x v="189"/>
    <n v="0.4"/>
  </r>
  <r>
    <x v="0"/>
    <n v="1185732"/>
    <x v="237"/>
    <x v="0"/>
    <s v="Delaware"/>
    <s v="Wilmington"/>
    <x v="4"/>
    <n v="0.5"/>
    <x v="42"/>
    <x v="122"/>
    <x v="271"/>
    <n v="0.3"/>
  </r>
  <r>
    <x v="0"/>
    <n v="1185732"/>
    <x v="237"/>
    <x v="0"/>
    <s v="Delaware"/>
    <s v="Wilmington"/>
    <x v="5"/>
    <n v="0.4"/>
    <x v="48"/>
    <x v="143"/>
    <x v="604"/>
    <n v="0.4"/>
  </r>
  <r>
    <x v="0"/>
    <n v="1185732"/>
    <x v="266"/>
    <x v="0"/>
    <s v="Delaware"/>
    <s v="Wilmington"/>
    <x v="0"/>
    <n v="0.54999999999999993"/>
    <x v="62"/>
    <x v="715"/>
    <x v="1275"/>
    <n v="0.35"/>
  </r>
  <r>
    <x v="0"/>
    <n v="1185732"/>
    <x v="266"/>
    <x v="0"/>
    <s v="Delaware"/>
    <s v="Wilmington"/>
    <x v="1"/>
    <n v="0.5"/>
    <x v="34"/>
    <x v="136"/>
    <x v="664"/>
    <n v="0.35"/>
  </r>
  <r>
    <x v="0"/>
    <n v="1185732"/>
    <x v="266"/>
    <x v="0"/>
    <s v="Delaware"/>
    <s v="Wilmington"/>
    <x v="2"/>
    <n v="0.45"/>
    <x v="48"/>
    <x v="190"/>
    <x v="296"/>
    <n v="0.4"/>
  </r>
  <r>
    <x v="0"/>
    <n v="1185732"/>
    <x v="266"/>
    <x v="0"/>
    <s v="Delaware"/>
    <s v="Wilmington"/>
    <x v="3"/>
    <n v="0.45"/>
    <x v="43"/>
    <x v="123"/>
    <x v="347"/>
    <n v="0.4"/>
  </r>
  <r>
    <x v="0"/>
    <n v="1185732"/>
    <x v="266"/>
    <x v="0"/>
    <s v="Delaware"/>
    <s v="Wilmington"/>
    <x v="4"/>
    <n v="0.54999999999999993"/>
    <x v="34"/>
    <x v="400"/>
    <x v="1276"/>
    <n v="0.3"/>
  </r>
  <r>
    <x v="0"/>
    <n v="1185732"/>
    <x v="266"/>
    <x v="0"/>
    <s v="Delaware"/>
    <s v="Wilmington"/>
    <x v="5"/>
    <n v="0.6"/>
    <x v="46"/>
    <x v="48"/>
    <x v="208"/>
    <n v="0.4"/>
  </r>
  <r>
    <x v="0"/>
    <n v="1185732"/>
    <x v="299"/>
    <x v="0"/>
    <s v="Delaware"/>
    <s v="Wilmington"/>
    <x v="0"/>
    <n v="0.54999999999999993"/>
    <x v="25"/>
    <x v="716"/>
    <x v="1277"/>
    <n v="0.35"/>
  </r>
  <r>
    <x v="0"/>
    <n v="1185732"/>
    <x v="299"/>
    <x v="0"/>
    <s v="Delaware"/>
    <s v="Wilmington"/>
    <x v="1"/>
    <n v="0.5"/>
    <x v="46"/>
    <x v="45"/>
    <x v="428"/>
    <n v="0.35"/>
  </r>
  <r>
    <x v="0"/>
    <n v="1185732"/>
    <x v="299"/>
    <x v="0"/>
    <s v="Delaware"/>
    <s v="Wilmington"/>
    <x v="2"/>
    <n v="0.45"/>
    <x v="45"/>
    <x v="317"/>
    <x v="151"/>
    <n v="0.4"/>
  </r>
  <r>
    <x v="0"/>
    <n v="1185732"/>
    <x v="299"/>
    <x v="0"/>
    <s v="Delaware"/>
    <s v="Wilmington"/>
    <x v="3"/>
    <n v="0.45"/>
    <x v="48"/>
    <x v="190"/>
    <x v="296"/>
    <n v="0.4"/>
  </r>
  <r>
    <x v="0"/>
    <n v="1185732"/>
    <x v="299"/>
    <x v="0"/>
    <s v="Delaware"/>
    <s v="Wilmington"/>
    <x v="4"/>
    <n v="0.54999999999999993"/>
    <x v="48"/>
    <x v="201"/>
    <x v="351"/>
    <n v="0.3"/>
  </r>
  <r>
    <x v="0"/>
    <n v="1185732"/>
    <x v="299"/>
    <x v="0"/>
    <s v="Delaware"/>
    <s v="Wilmington"/>
    <x v="5"/>
    <n v="0.6"/>
    <x v="31"/>
    <x v="50"/>
    <x v="51"/>
    <n v="0.4"/>
  </r>
  <r>
    <x v="0"/>
    <n v="1185732"/>
    <x v="327"/>
    <x v="0"/>
    <s v="Delaware"/>
    <s v="Wilmington"/>
    <x v="0"/>
    <n v="0.54999999999999993"/>
    <x v="21"/>
    <x v="335"/>
    <x v="1195"/>
    <n v="0.35"/>
  </r>
  <r>
    <x v="0"/>
    <n v="1185732"/>
    <x v="327"/>
    <x v="0"/>
    <s v="Delaware"/>
    <s v="Wilmington"/>
    <x v="1"/>
    <n v="0.5"/>
    <x v="32"/>
    <x v="41"/>
    <x v="45"/>
    <n v="0.35"/>
  </r>
  <r>
    <x v="0"/>
    <n v="1185732"/>
    <x v="327"/>
    <x v="0"/>
    <s v="Delaware"/>
    <s v="Wilmington"/>
    <x v="2"/>
    <n v="0.45"/>
    <x v="44"/>
    <x v="147"/>
    <x v="146"/>
    <n v="0.4"/>
  </r>
  <r>
    <x v="0"/>
    <n v="1185732"/>
    <x v="327"/>
    <x v="0"/>
    <s v="Delaware"/>
    <s v="Wilmington"/>
    <x v="3"/>
    <n v="0.45"/>
    <x v="48"/>
    <x v="190"/>
    <x v="296"/>
    <n v="0.4"/>
  </r>
  <r>
    <x v="0"/>
    <n v="1185732"/>
    <x v="327"/>
    <x v="0"/>
    <s v="Delaware"/>
    <s v="Wilmington"/>
    <x v="4"/>
    <n v="0.54999999999999993"/>
    <x v="45"/>
    <x v="401"/>
    <x v="1273"/>
    <n v="0.3"/>
  </r>
  <r>
    <x v="0"/>
    <n v="1185732"/>
    <x v="327"/>
    <x v="0"/>
    <s v="Delaware"/>
    <s v="Wilmington"/>
    <x v="5"/>
    <n v="0.6"/>
    <x v="23"/>
    <x v="59"/>
    <x v="210"/>
    <n v="0.4"/>
  </r>
  <r>
    <x v="0"/>
    <n v="1185732"/>
    <x v="359"/>
    <x v="0"/>
    <s v="Delaware"/>
    <s v="Wilmington"/>
    <x v="0"/>
    <n v="0.54999999999999993"/>
    <x v="25"/>
    <x v="716"/>
    <x v="1277"/>
    <n v="0.35"/>
  </r>
  <r>
    <x v="0"/>
    <n v="1185732"/>
    <x v="359"/>
    <x v="0"/>
    <s v="Delaware"/>
    <s v="Wilmington"/>
    <x v="1"/>
    <n v="0.5"/>
    <x v="32"/>
    <x v="41"/>
    <x v="45"/>
    <n v="0.35"/>
  </r>
  <r>
    <x v="0"/>
    <n v="1185732"/>
    <x v="359"/>
    <x v="0"/>
    <s v="Delaware"/>
    <s v="Wilmington"/>
    <x v="2"/>
    <n v="0.45"/>
    <x v="44"/>
    <x v="147"/>
    <x v="146"/>
    <n v="0.4"/>
  </r>
  <r>
    <x v="0"/>
    <n v="1185732"/>
    <x v="359"/>
    <x v="0"/>
    <s v="Delaware"/>
    <s v="Wilmington"/>
    <x v="3"/>
    <n v="0.45"/>
    <x v="43"/>
    <x v="123"/>
    <x v="347"/>
    <n v="0.4"/>
  </r>
  <r>
    <x v="0"/>
    <n v="1185732"/>
    <x v="359"/>
    <x v="0"/>
    <s v="Delaware"/>
    <s v="Wilmington"/>
    <x v="4"/>
    <n v="0.54999999999999993"/>
    <x v="37"/>
    <x v="417"/>
    <x v="1278"/>
    <n v="0.3"/>
  </r>
  <r>
    <x v="0"/>
    <n v="1185732"/>
    <x v="359"/>
    <x v="0"/>
    <s v="Delaware"/>
    <s v="Wilmington"/>
    <x v="5"/>
    <n v="0.6"/>
    <x v="46"/>
    <x v="48"/>
    <x v="208"/>
    <n v="0.4"/>
  </r>
  <r>
    <x v="0"/>
    <n v="1185732"/>
    <x v="389"/>
    <x v="0"/>
    <s v="Delaware"/>
    <s v="Wilmington"/>
    <x v="0"/>
    <n v="0.54999999999999993"/>
    <x v="27"/>
    <x v="380"/>
    <x v="663"/>
    <n v="0.35"/>
  </r>
  <r>
    <x v="0"/>
    <n v="1185732"/>
    <x v="389"/>
    <x v="0"/>
    <s v="Delaware"/>
    <s v="Wilmington"/>
    <x v="1"/>
    <n v="0.5"/>
    <x v="45"/>
    <x v="128"/>
    <x v="308"/>
    <n v="0.35"/>
  </r>
  <r>
    <x v="0"/>
    <n v="1185732"/>
    <x v="389"/>
    <x v="0"/>
    <s v="Delaware"/>
    <s v="Wilmington"/>
    <x v="2"/>
    <n v="0.45"/>
    <x v="37"/>
    <x v="171"/>
    <x v="648"/>
    <n v="0.4"/>
  </r>
  <r>
    <x v="0"/>
    <n v="1185732"/>
    <x v="389"/>
    <x v="0"/>
    <s v="Delaware"/>
    <s v="Wilmington"/>
    <x v="3"/>
    <n v="0.45"/>
    <x v="40"/>
    <x v="120"/>
    <x v="200"/>
    <n v="0.4"/>
  </r>
  <r>
    <x v="0"/>
    <n v="1185732"/>
    <x v="389"/>
    <x v="0"/>
    <s v="Delaware"/>
    <s v="Wilmington"/>
    <x v="4"/>
    <n v="0.54999999999999993"/>
    <x v="40"/>
    <x v="382"/>
    <x v="1270"/>
    <n v="0.3"/>
  </r>
  <r>
    <x v="0"/>
    <n v="1185732"/>
    <x v="389"/>
    <x v="0"/>
    <s v="Delaware"/>
    <s v="Wilmington"/>
    <x v="5"/>
    <n v="0.6"/>
    <x v="48"/>
    <x v="199"/>
    <x v="808"/>
    <n v="0.4"/>
  </r>
  <r>
    <x v="0"/>
    <n v="1185732"/>
    <x v="421"/>
    <x v="0"/>
    <s v="Delaware"/>
    <s v="Wilmington"/>
    <x v="0"/>
    <n v="0.6"/>
    <x v="33"/>
    <x v="169"/>
    <x v="253"/>
    <n v="0.35"/>
  </r>
  <r>
    <x v="0"/>
    <n v="1185732"/>
    <x v="421"/>
    <x v="0"/>
    <s v="Delaware"/>
    <s v="Wilmington"/>
    <x v="1"/>
    <n v="0.55000000000000004"/>
    <x v="48"/>
    <x v="197"/>
    <x v="295"/>
    <n v="0.35"/>
  </r>
  <r>
    <x v="0"/>
    <n v="1185732"/>
    <x v="421"/>
    <x v="0"/>
    <s v="Delaware"/>
    <s v="Wilmington"/>
    <x v="2"/>
    <n v="0.55000000000000004"/>
    <x v="40"/>
    <x v="126"/>
    <x v="1105"/>
    <n v="0.4"/>
  </r>
  <r>
    <x v="0"/>
    <n v="1185732"/>
    <x v="421"/>
    <x v="0"/>
    <s v="Delaware"/>
    <s v="Wilmington"/>
    <x v="3"/>
    <n v="0.55000000000000004"/>
    <x v="36"/>
    <x v="186"/>
    <x v="1279"/>
    <n v="0.4"/>
  </r>
  <r>
    <x v="0"/>
    <n v="1185732"/>
    <x v="421"/>
    <x v="0"/>
    <s v="Delaware"/>
    <s v="Wilmington"/>
    <x v="4"/>
    <n v="0.65"/>
    <x v="36"/>
    <x v="159"/>
    <x v="209"/>
    <n v="0.3"/>
  </r>
  <r>
    <x v="5"/>
    <n v="1185732"/>
    <x v="421"/>
    <x v="0"/>
    <s v="Delaware"/>
    <s v="Wilmington"/>
    <x v="5"/>
    <n v="0.7"/>
    <x v="48"/>
    <x v="187"/>
    <x v="97"/>
    <n v="0.4"/>
  </r>
  <r>
    <x v="5"/>
    <n v="1185732"/>
    <x v="451"/>
    <x v="0"/>
    <s v="Delaware"/>
    <s v="Wilmington"/>
    <x v="0"/>
    <n v="0.65"/>
    <x v="31"/>
    <x v="60"/>
    <x v="162"/>
    <n v="0.35"/>
  </r>
  <r>
    <x v="5"/>
    <n v="1185732"/>
    <x v="451"/>
    <x v="0"/>
    <s v="Delaware"/>
    <s v="Wilmington"/>
    <x v="1"/>
    <n v="0.55000000000000004"/>
    <x v="45"/>
    <x v="243"/>
    <x v="379"/>
    <n v="0.35"/>
  </r>
  <r>
    <x v="5"/>
    <n v="1185732"/>
    <x v="451"/>
    <x v="0"/>
    <s v="Delaware"/>
    <s v="Wilmington"/>
    <x v="2"/>
    <n v="0.55000000000000004"/>
    <x v="63"/>
    <x v="717"/>
    <x v="1280"/>
    <n v="0.4"/>
  </r>
  <r>
    <x v="5"/>
    <n v="1185732"/>
    <x v="451"/>
    <x v="0"/>
    <s v="Delaware"/>
    <s v="Wilmington"/>
    <x v="3"/>
    <n v="0.55000000000000004"/>
    <x v="48"/>
    <x v="197"/>
    <x v="840"/>
    <n v="0.4"/>
  </r>
  <r>
    <x v="5"/>
    <n v="1185732"/>
    <x v="451"/>
    <x v="0"/>
    <s v="Delaware"/>
    <s v="Wilmington"/>
    <x v="4"/>
    <n v="0.65"/>
    <x v="34"/>
    <x v="392"/>
    <x v="1281"/>
    <n v="0.3"/>
  </r>
  <r>
    <x v="5"/>
    <n v="1185732"/>
    <x v="451"/>
    <x v="0"/>
    <s v="Delaware"/>
    <s v="Wilmington"/>
    <x v="5"/>
    <n v="0.7"/>
    <x v="47"/>
    <x v="46"/>
    <x v="147"/>
    <n v="0.4"/>
  </r>
  <r>
    <x v="5"/>
    <n v="1185732"/>
    <x v="480"/>
    <x v="0"/>
    <s v="Delaware"/>
    <s v="Wilmington"/>
    <x v="0"/>
    <n v="0.65"/>
    <x v="24"/>
    <x v="85"/>
    <x v="106"/>
    <n v="0.35"/>
  </r>
  <r>
    <x v="5"/>
    <n v="1185732"/>
    <x v="480"/>
    <x v="0"/>
    <s v="Delaware"/>
    <s v="Wilmington"/>
    <x v="1"/>
    <n v="0.55000000000000004"/>
    <x v="46"/>
    <x v="40"/>
    <x v="816"/>
    <n v="0.35"/>
  </r>
  <r>
    <x v="5"/>
    <n v="1185732"/>
    <x v="480"/>
    <x v="0"/>
    <s v="Delaware"/>
    <s v="Wilmington"/>
    <x v="2"/>
    <n v="0.55000000000000004"/>
    <x v="47"/>
    <x v="134"/>
    <x v="534"/>
    <n v="0.4"/>
  </r>
  <r>
    <x v="5"/>
    <n v="1185732"/>
    <x v="480"/>
    <x v="0"/>
    <s v="Delaware"/>
    <s v="Wilmington"/>
    <x v="3"/>
    <n v="0.55000000000000004"/>
    <x v="45"/>
    <x v="243"/>
    <x v="309"/>
    <n v="0.4"/>
  </r>
  <r>
    <x v="5"/>
    <n v="1185732"/>
    <x v="480"/>
    <x v="0"/>
    <s v="Delaware"/>
    <s v="Wilmington"/>
    <x v="4"/>
    <n v="0.65"/>
    <x v="45"/>
    <x v="227"/>
    <x v="1282"/>
    <n v="0.3"/>
  </r>
  <r>
    <x v="5"/>
    <n v="1185732"/>
    <x v="480"/>
    <x v="0"/>
    <s v="Delaware"/>
    <s v="Wilmington"/>
    <x v="5"/>
    <n v="0.7"/>
    <x v="32"/>
    <x v="42"/>
    <x v="836"/>
    <n v="0.4"/>
  </r>
  <r>
    <x v="5"/>
    <n v="1185732"/>
    <x v="174"/>
    <x v="0"/>
    <s v="Delaware"/>
    <s v="Wilmington"/>
    <x v="0"/>
    <n v="0.35"/>
    <x v="33"/>
    <x v="151"/>
    <x v="864"/>
    <n v="0.35"/>
  </r>
  <r>
    <x v="5"/>
    <n v="1185732"/>
    <x v="174"/>
    <x v="0"/>
    <s v="Delaware"/>
    <s v="Wilmington"/>
    <x v="1"/>
    <n v="0.35"/>
    <x v="34"/>
    <x v="115"/>
    <x v="178"/>
    <n v="0.35"/>
  </r>
  <r>
    <x v="5"/>
    <n v="1185732"/>
    <x v="174"/>
    <x v="0"/>
    <s v="Delaware"/>
    <s v="Wilmington"/>
    <x v="2"/>
    <n v="0.25000000000000006"/>
    <x v="34"/>
    <x v="483"/>
    <x v="880"/>
    <n v="0.4"/>
  </r>
  <r>
    <x v="5"/>
    <n v="1185732"/>
    <x v="174"/>
    <x v="0"/>
    <s v="Delaware"/>
    <s v="Wilmington"/>
    <x v="3"/>
    <n v="0.3"/>
    <x v="35"/>
    <x v="299"/>
    <x v="470"/>
    <n v="0.4"/>
  </r>
  <r>
    <x v="5"/>
    <n v="1185732"/>
    <x v="174"/>
    <x v="0"/>
    <s v="Delaware"/>
    <s v="Wilmington"/>
    <x v="4"/>
    <n v="0.45"/>
    <x v="36"/>
    <x v="117"/>
    <x v="666"/>
    <n v="0.3"/>
  </r>
  <r>
    <x v="5"/>
    <n v="1185732"/>
    <x v="174"/>
    <x v="0"/>
    <s v="Delaware"/>
    <s v="Wilmington"/>
    <x v="5"/>
    <n v="0.35"/>
    <x v="34"/>
    <x v="115"/>
    <x v="191"/>
    <n v="0.4"/>
  </r>
  <r>
    <x v="5"/>
    <n v="1185732"/>
    <x v="203"/>
    <x v="0"/>
    <s v="Delaware"/>
    <s v="Wilmington"/>
    <x v="0"/>
    <n v="0.35"/>
    <x v="27"/>
    <x v="148"/>
    <x v="861"/>
    <n v="0.35"/>
  </r>
  <r>
    <x v="5"/>
    <n v="1185732"/>
    <x v="203"/>
    <x v="0"/>
    <s v="Delaware"/>
    <s v="Wilmington"/>
    <x v="1"/>
    <n v="0.35"/>
    <x v="36"/>
    <x v="175"/>
    <x v="1247"/>
    <n v="0.35"/>
  </r>
  <r>
    <x v="5"/>
    <n v="1185732"/>
    <x v="203"/>
    <x v="0"/>
    <s v="Delaware"/>
    <s v="Wilmington"/>
    <x v="2"/>
    <n v="0.25000000000000006"/>
    <x v="37"/>
    <x v="452"/>
    <x v="825"/>
    <n v="0.4"/>
  </r>
  <r>
    <x v="5"/>
    <n v="1185732"/>
    <x v="203"/>
    <x v="0"/>
    <s v="New Jersey"/>
    <s v="Newark"/>
    <x v="3"/>
    <n v="0.3"/>
    <x v="38"/>
    <x v="172"/>
    <x v="476"/>
    <n v="0.4"/>
  </r>
  <r>
    <x v="5"/>
    <n v="1185732"/>
    <x v="203"/>
    <x v="0"/>
    <s v="New Jersey"/>
    <s v="Newark"/>
    <x v="4"/>
    <n v="0.45"/>
    <x v="36"/>
    <x v="117"/>
    <x v="666"/>
    <n v="0.3"/>
  </r>
  <r>
    <x v="5"/>
    <n v="1185732"/>
    <x v="203"/>
    <x v="0"/>
    <s v="New Jersey"/>
    <s v="Newark"/>
    <x v="5"/>
    <n v="0.35"/>
    <x v="34"/>
    <x v="115"/>
    <x v="191"/>
    <n v="0.4"/>
  </r>
  <r>
    <x v="5"/>
    <n v="1185732"/>
    <x v="708"/>
    <x v="0"/>
    <s v="New Jersey"/>
    <s v="Newark"/>
    <x v="0"/>
    <n v="0.35"/>
    <x v="39"/>
    <x v="718"/>
    <x v="1283"/>
    <n v="0.35"/>
  </r>
  <r>
    <x v="5"/>
    <n v="1185732"/>
    <x v="708"/>
    <x v="0"/>
    <s v="New Jersey"/>
    <s v="Newark"/>
    <x v="1"/>
    <n v="0.35"/>
    <x v="40"/>
    <x v="131"/>
    <x v="266"/>
    <n v="0.35"/>
  </r>
  <r>
    <x v="5"/>
    <n v="1185732"/>
    <x v="708"/>
    <x v="0"/>
    <s v="New Jersey"/>
    <s v="Newark"/>
    <x v="2"/>
    <n v="0.25000000000000006"/>
    <x v="37"/>
    <x v="452"/>
    <x v="825"/>
    <n v="0.4"/>
  </r>
  <r>
    <x v="5"/>
    <n v="1185732"/>
    <x v="708"/>
    <x v="0"/>
    <s v="New Jersey"/>
    <s v="Newark"/>
    <x v="3"/>
    <n v="0.3"/>
    <x v="41"/>
    <x v="354"/>
    <x v="1284"/>
    <n v="0.4"/>
  </r>
  <r>
    <x v="5"/>
    <n v="1185732"/>
    <x v="708"/>
    <x v="0"/>
    <s v="New Jersey"/>
    <s v="Newark"/>
    <x v="4"/>
    <n v="0.45"/>
    <x v="35"/>
    <x v="174"/>
    <x v="662"/>
    <n v="0.3"/>
  </r>
  <r>
    <x v="5"/>
    <n v="1185732"/>
    <x v="708"/>
    <x v="0"/>
    <s v="New Jersey"/>
    <s v="Newark"/>
    <x v="5"/>
    <n v="0.35"/>
    <x v="37"/>
    <x v="117"/>
    <x v="185"/>
    <n v="0.4"/>
  </r>
  <r>
    <x v="5"/>
    <n v="1185732"/>
    <x v="230"/>
    <x v="0"/>
    <s v="New Jersey"/>
    <s v="Newark"/>
    <x v="0"/>
    <n v="0.35"/>
    <x v="33"/>
    <x v="151"/>
    <x v="864"/>
    <n v="0.35"/>
  </r>
  <r>
    <x v="5"/>
    <n v="1185732"/>
    <x v="230"/>
    <x v="0"/>
    <s v="New Jersey"/>
    <s v="Newark"/>
    <x v="1"/>
    <n v="0.35"/>
    <x v="36"/>
    <x v="175"/>
    <x v="1247"/>
    <n v="0.35"/>
  </r>
  <r>
    <x v="5"/>
    <n v="1185732"/>
    <x v="230"/>
    <x v="0"/>
    <s v="New Jersey"/>
    <s v="Newark"/>
    <x v="2"/>
    <n v="0.25000000000000006"/>
    <x v="36"/>
    <x v="688"/>
    <x v="1285"/>
    <n v="0.4"/>
  </r>
  <r>
    <x v="5"/>
    <n v="1185732"/>
    <x v="230"/>
    <x v="0"/>
    <s v="New Jersey"/>
    <s v="Newark"/>
    <x v="3"/>
    <n v="0.3"/>
    <x v="38"/>
    <x v="172"/>
    <x v="476"/>
    <n v="0.4"/>
  </r>
  <r>
    <x v="5"/>
    <n v="1185732"/>
    <x v="230"/>
    <x v="0"/>
    <s v="New Jersey"/>
    <s v="Newark"/>
    <x v="4"/>
    <n v="0.45"/>
    <x v="38"/>
    <x v="179"/>
    <x v="186"/>
    <n v="0.3"/>
  </r>
  <r>
    <x v="5"/>
    <n v="1185732"/>
    <x v="230"/>
    <x v="0"/>
    <s v="New Jersey"/>
    <s v="Newark"/>
    <x v="5"/>
    <n v="0.35"/>
    <x v="43"/>
    <x v="127"/>
    <x v="184"/>
    <n v="0.4"/>
  </r>
  <r>
    <x v="5"/>
    <n v="1185732"/>
    <x v="259"/>
    <x v="0"/>
    <s v="New Jersey"/>
    <s v="Newark"/>
    <x v="0"/>
    <n v="0.49999999999999994"/>
    <x v="66"/>
    <x v="701"/>
    <x v="1286"/>
    <n v="0.35"/>
  </r>
  <r>
    <x v="5"/>
    <n v="1185732"/>
    <x v="259"/>
    <x v="0"/>
    <s v="New Jersey"/>
    <s v="Newark"/>
    <x v="1"/>
    <n v="0.45"/>
    <x v="37"/>
    <x v="171"/>
    <x v="260"/>
    <n v="0.35"/>
  </r>
  <r>
    <x v="5"/>
    <n v="1185732"/>
    <x v="259"/>
    <x v="0"/>
    <s v="New Jersey"/>
    <s v="Newark"/>
    <x v="2"/>
    <n v="0.4"/>
    <x v="43"/>
    <x v="119"/>
    <x v="212"/>
    <n v="0.4"/>
  </r>
  <r>
    <x v="5"/>
    <n v="1185732"/>
    <x v="259"/>
    <x v="0"/>
    <s v="New Jersey"/>
    <s v="Newark"/>
    <x v="3"/>
    <n v="0.4"/>
    <x v="40"/>
    <x v="130"/>
    <x v="198"/>
    <n v="0.4"/>
  </r>
  <r>
    <x v="5"/>
    <n v="1185732"/>
    <x v="259"/>
    <x v="0"/>
    <s v="New Jersey"/>
    <s v="Newark"/>
    <x v="4"/>
    <n v="0.49999999999999994"/>
    <x v="37"/>
    <x v="467"/>
    <x v="603"/>
    <n v="0.3"/>
  </r>
  <r>
    <x v="5"/>
    <n v="1185732"/>
    <x v="259"/>
    <x v="0"/>
    <s v="New Jersey"/>
    <s v="Newark"/>
    <x v="5"/>
    <n v="0.54999999999999993"/>
    <x v="44"/>
    <x v="163"/>
    <x v="816"/>
    <n v="0.4"/>
  </r>
  <r>
    <x v="5"/>
    <n v="1185732"/>
    <x v="292"/>
    <x v="0"/>
    <s v="New Jersey"/>
    <s v="Newark"/>
    <x v="0"/>
    <n v="0.49999999999999994"/>
    <x v="24"/>
    <x v="574"/>
    <x v="1055"/>
    <n v="0.35"/>
  </r>
  <r>
    <x v="5"/>
    <n v="1185732"/>
    <x v="292"/>
    <x v="0"/>
    <s v="New Jersey"/>
    <s v="Newark"/>
    <x v="1"/>
    <n v="0.45"/>
    <x v="44"/>
    <x v="147"/>
    <x v="346"/>
    <n v="0.35"/>
  </r>
  <r>
    <x v="5"/>
    <n v="1185732"/>
    <x v="292"/>
    <x v="0"/>
    <s v="New Jersey"/>
    <s v="Newark"/>
    <x v="2"/>
    <n v="0.4"/>
    <x v="34"/>
    <x v="126"/>
    <x v="1105"/>
    <n v="0.4"/>
  </r>
  <r>
    <x v="5"/>
    <n v="1185732"/>
    <x v="292"/>
    <x v="0"/>
    <s v="New Jersey"/>
    <s v="Newark"/>
    <x v="3"/>
    <n v="0.4"/>
    <x v="43"/>
    <x v="119"/>
    <x v="212"/>
    <n v="0.4"/>
  </r>
  <r>
    <x v="5"/>
    <n v="1185732"/>
    <x v="292"/>
    <x v="0"/>
    <s v="New Jersey"/>
    <s v="Newark"/>
    <x v="4"/>
    <n v="0.49999999999999994"/>
    <x v="43"/>
    <x v="702"/>
    <x v="1287"/>
    <n v="0.3"/>
  </r>
  <r>
    <x v="5"/>
    <n v="1185732"/>
    <x v="292"/>
    <x v="0"/>
    <s v="New Jersey"/>
    <s v="Newark"/>
    <x v="5"/>
    <n v="0.54999999999999993"/>
    <x v="46"/>
    <x v="200"/>
    <x v="304"/>
    <n v="0.4"/>
  </r>
  <r>
    <x v="5"/>
    <n v="1185732"/>
    <x v="320"/>
    <x v="0"/>
    <s v="New Jersey"/>
    <s v="Newark"/>
    <x v="0"/>
    <n v="0.49999999999999994"/>
    <x v="22"/>
    <x v="719"/>
    <x v="1288"/>
    <n v="0.35"/>
  </r>
  <r>
    <x v="5"/>
    <n v="1185732"/>
    <x v="320"/>
    <x v="0"/>
    <s v="New Jersey"/>
    <s v="Newark"/>
    <x v="1"/>
    <n v="0.45"/>
    <x v="47"/>
    <x v="149"/>
    <x v="498"/>
    <n v="0.35"/>
  </r>
  <r>
    <x v="5"/>
    <n v="1185732"/>
    <x v="320"/>
    <x v="0"/>
    <s v="New Jersey"/>
    <s v="Newark"/>
    <x v="2"/>
    <n v="0.4"/>
    <x v="48"/>
    <x v="143"/>
    <x v="604"/>
    <n v="0.4"/>
  </r>
  <r>
    <x v="5"/>
    <n v="1185732"/>
    <x v="320"/>
    <x v="0"/>
    <s v="New Jersey"/>
    <s v="Newark"/>
    <x v="3"/>
    <n v="0.4"/>
    <x v="43"/>
    <x v="119"/>
    <x v="212"/>
    <n v="0.4"/>
  </r>
  <r>
    <x v="5"/>
    <n v="1185732"/>
    <x v="320"/>
    <x v="0"/>
    <s v="New Jersey"/>
    <s v="Newark"/>
    <x v="4"/>
    <n v="0.49999999999999994"/>
    <x v="34"/>
    <x v="677"/>
    <x v="306"/>
    <n v="0.3"/>
  </r>
  <r>
    <x v="5"/>
    <n v="1185732"/>
    <x v="320"/>
    <x v="0"/>
    <s v="New Jersey"/>
    <s v="Newark"/>
    <x v="5"/>
    <n v="0.54999999999999993"/>
    <x v="31"/>
    <x v="338"/>
    <x v="556"/>
    <n v="0.4"/>
  </r>
  <r>
    <x v="5"/>
    <n v="1185732"/>
    <x v="352"/>
    <x v="0"/>
    <s v="New Jersey"/>
    <s v="Newark"/>
    <x v="0"/>
    <n v="0.49999999999999994"/>
    <x v="24"/>
    <x v="574"/>
    <x v="1055"/>
    <n v="0.35"/>
  </r>
  <r>
    <x v="5"/>
    <n v="1185732"/>
    <x v="352"/>
    <x v="0"/>
    <s v="New Jersey"/>
    <s v="Newark"/>
    <x v="1"/>
    <n v="0.45"/>
    <x v="47"/>
    <x v="149"/>
    <x v="498"/>
    <n v="0.35"/>
  </r>
  <r>
    <x v="5"/>
    <n v="1185732"/>
    <x v="352"/>
    <x v="0"/>
    <s v="New Jersey"/>
    <s v="Newark"/>
    <x v="2"/>
    <n v="0.4"/>
    <x v="48"/>
    <x v="143"/>
    <x v="604"/>
    <n v="0.4"/>
  </r>
  <r>
    <x v="5"/>
    <n v="1185732"/>
    <x v="352"/>
    <x v="0"/>
    <s v="New Jersey"/>
    <s v="Newark"/>
    <x v="3"/>
    <n v="0.4"/>
    <x v="40"/>
    <x v="130"/>
    <x v="198"/>
    <n v="0.4"/>
  </r>
  <r>
    <x v="5"/>
    <n v="1185732"/>
    <x v="352"/>
    <x v="0"/>
    <s v="New Jersey"/>
    <s v="Newark"/>
    <x v="4"/>
    <n v="0.49999999999999994"/>
    <x v="36"/>
    <x v="386"/>
    <x v="609"/>
    <n v="0.3"/>
  </r>
  <r>
    <x v="5"/>
    <n v="1185732"/>
    <x v="352"/>
    <x v="0"/>
    <s v="New Jersey"/>
    <s v="Newark"/>
    <x v="5"/>
    <n v="0.54999999999999993"/>
    <x v="44"/>
    <x v="163"/>
    <x v="816"/>
    <n v="0.4"/>
  </r>
  <r>
    <x v="5"/>
    <n v="1185732"/>
    <x v="382"/>
    <x v="0"/>
    <s v="New Jersey"/>
    <s v="Newark"/>
    <x v="0"/>
    <n v="0.49999999999999994"/>
    <x v="33"/>
    <x v="720"/>
    <x v="1289"/>
    <n v="0.35"/>
  </r>
  <r>
    <x v="5"/>
    <n v="1185732"/>
    <x v="382"/>
    <x v="0"/>
    <s v="New Jersey"/>
    <s v="Newark"/>
    <x v="1"/>
    <n v="0.45"/>
    <x v="34"/>
    <x v="114"/>
    <x v="177"/>
    <n v="0.35"/>
  </r>
  <r>
    <x v="5"/>
    <n v="1185732"/>
    <x v="382"/>
    <x v="0"/>
    <s v="New Jersey"/>
    <s v="Newark"/>
    <x v="2"/>
    <n v="0.4"/>
    <x v="36"/>
    <x v="131"/>
    <x v="194"/>
    <n v="0.4"/>
  </r>
  <r>
    <x v="5"/>
    <n v="1185732"/>
    <x v="382"/>
    <x v="0"/>
    <s v="New Jersey"/>
    <s v="Newark"/>
    <x v="3"/>
    <n v="0.4"/>
    <x v="42"/>
    <x v="124"/>
    <x v="503"/>
    <n v="0.4"/>
  </r>
  <r>
    <x v="5"/>
    <n v="1185732"/>
    <x v="382"/>
    <x v="0"/>
    <s v="New Jersey"/>
    <s v="Newark"/>
    <x v="4"/>
    <n v="0.49999999999999994"/>
    <x v="42"/>
    <x v="361"/>
    <x v="1268"/>
    <n v="0.3"/>
  </r>
  <r>
    <x v="5"/>
    <n v="1185732"/>
    <x v="382"/>
    <x v="0"/>
    <s v="New Jersey"/>
    <s v="Newark"/>
    <x v="5"/>
    <n v="0.54999999999999993"/>
    <x v="43"/>
    <x v="677"/>
    <x v="303"/>
    <n v="0.4"/>
  </r>
  <r>
    <x v="5"/>
    <n v="1185732"/>
    <x v="414"/>
    <x v="0"/>
    <s v="New Jersey"/>
    <s v="Newark"/>
    <x v="0"/>
    <n v="0.54999999999999993"/>
    <x v="32"/>
    <x v="321"/>
    <x v="965"/>
    <n v="0.35"/>
  </r>
  <r>
    <x v="5"/>
    <n v="1185732"/>
    <x v="414"/>
    <x v="0"/>
    <s v="New Jersey"/>
    <s v="Newark"/>
    <x v="1"/>
    <n v="0.5"/>
    <x v="43"/>
    <x v="138"/>
    <x v="205"/>
    <n v="0.35"/>
  </r>
  <r>
    <x v="5"/>
    <n v="1185732"/>
    <x v="414"/>
    <x v="0"/>
    <s v="New Jersey"/>
    <s v="Newark"/>
    <x v="2"/>
    <n v="0.5"/>
    <x v="42"/>
    <x v="122"/>
    <x v="225"/>
    <n v="0.4"/>
  </r>
  <r>
    <x v="5"/>
    <n v="1185732"/>
    <x v="414"/>
    <x v="0"/>
    <s v="New Jersey"/>
    <s v="Newark"/>
    <x v="3"/>
    <n v="0.5"/>
    <x v="35"/>
    <x v="139"/>
    <x v="206"/>
    <n v="0.4"/>
  </r>
  <r>
    <x v="5"/>
    <n v="1185732"/>
    <x v="414"/>
    <x v="0"/>
    <s v="New Jersey"/>
    <s v="Newark"/>
    <x v="4"/>
    <n v="0.6"/>
    <x v="35"/>
    <x v="122"/>
    <x v="271"/>
    <n v="0.3"/>
  </r>
  <r>
    <x v="2"/>
    <n v="1185732"/>
    <x v="414"/>
    <x v="0"/>
    <s v="New Jersey"/>
    <s v="Newark"/>
    <x v="5"/>
    <n v="0.64999999999999991"/>
    <x v="43"/>
    <x v="140"/>
    <x v="401"/>
    <n v="0.4"/>
  </r>
  <r>
    <x v="2"/>
    <n v="1185732"/>
    <x v="444"/>
    <x v="0"/>
    <s v="New Jersey"/>
    <s v="Newark"/>
    <x v="0"/>
    <n v="0.6"/>
    <x v="46"/>
    <x v="48"/>
    <x v="97"/>
    <n v="0.35"/>
  </r>
  <r>
    <x v="2"/>
    <n v="1185732"/>
    <x v="444"/>
    <x v="0"/>
    <s v="New Jersey"/>
    <s v="Newark"/>
    <x v="1"/>
    <n v="0.5"/>
    <x v="34"/>
    <x v="136"/>
    <x v="664"/>
    <n v="0.35"/>
  </r>
  <r>
    <x v="2"/>
    <n v="1185732"/>
    <x v="444"/>
    <x v="0"/>
    <s v="New Jersey"/>
    <s v="Newark"/>
    <x v="2"/>
    <n v="0.5"/>
    <x v="83"/>
    <x v="190"/>
    <x v="296"/>
    <n v="0.4"/>
  </r>
  <r>
    <x v="2"/>
    <n v="1185732"/>
    <x v="444"/>
    <x v="0"/>
    <s v="New Jersey"/>
    <s v="Newark"/>
    <x v="3"/>
    <n v="0.5"/>
    <x v="43"/>
    <x v="138"/>
    <x v="391"/>
    <n v="0.4"/>
  </r>
  <r>
    <x v="2"/>
    <n v="1185732"/>
    <x v="444"/>
    <x v="0"/>
    <s v="New Jersey"/>
    <s v="Newark"/>
    <x v="4"/>
    <n v="0.6"/>
    <x v="37"/>
    <x v="190"/>
    <x v="648"/>
    <n v="0.3"/>
  </r>
  <r>
    <x v="2"/>
    <n v="1185732"/>
    <x v="444"/>
    <x v="0"/>
    <s v="New Jersey"/>
    <s v="Newark"/>
    <x v="5"/>
    <n v="0.64999999999999991"/>
    <x v="45"/>
    <x v="251"/>
    <x v="1108"/>
    <n v="0.4"/>
  </r>
  <r>
    <x v="2"/>
    <n v="1185732"/>
    <x v="473"/>
    <x v="0"/>
    <s v="New Jersey"/>
    <s v="Newark"/>
    <x v="0"/>
    <n v="0.6"/>
    <x v="20"/>
    <x v="75"/>
    <x v="90"/>
    <n v="0.35"/>
  </r>
  <r>
    <x v="2"/>
    <n v="1185732"/>
    <x v="473"/>
    <x v="0"/>
    <s v="New Jersey"/>
    <s v="Newark"/>
    <x v="1"/>
    <n v="0.5"/>
    <x v="44"/>
    <x v="153"/>
    <x v="751"/>
    <n v="0.35"/>
  </r>
  <r>
    <x v="2"/>
    <n v="1185732"/>
    <x v="473"/>
    <x v="0"/>
    <s v="New Jersey"/>
    <s v="Newark"/>
    <x v="2"/>
    <n v="0.5"/>
    <x v="45"/>
    <x v="128"/>
    <x v="401"/>
    <n v="0.4"/>
  </r>
  <r>
    <x v="2"/>
    <n v="1185732"/>
    <x v="473"/>
    <x v="0"/>
    <s v="New Jersey"/>
    <s v="Newark"/>
    <x v="3"/>
    <n v="0.5"/>
    <x v="34"/>
    <x v="136"/>
    <x v="302"/>
    <n v="0.4"/>
  </r>
  <r>
    <x v="2"/>
    <n v="1185732"/>
    <x v="473"/>
    <x v="0"/>
    <s v="New Jersey"/>
    <s v="Newark"/>
    <x v="4"/>
    <n v="0.6"/>
    <x v="34"/>
    <x v="229"/>
    <x v="354"/>
    <n v="0.3"/>
  </r>
  <r>
    <x v="2"/>
    <n v="1185732"/>
    <x v="473"/>
    <x v="0"/>
    <s v="New Jersey"/>
    <s v="Newark"/>
    <x v="5"/>
    <n v="0.64999999999999991"/>
    <x v="47"/>
    <x v="252"/>
    <x v="214"/>
    <n v="0.4"/>
  </r>
  <r>
    <x v="2"/>
    <n v="1185732"/>
    <x v="171"/>
    <x v="0"/>
    <s v="New Jersey"/>
    <s v="Newark"/>
    <x v="0"/>
    <n v="0.4"/>
    <x v="23"/>
    <x v="45"/>
    <x v="318"/>
    <n v="0.4"/>
  </r>
  <r>
    <x v="2"/>
    <n v="1185732"/>
    <x v="171"/>
    <x v="0"/>
    <s v="New Jersey"/>
    <s v="Newark"/>
    <x v="1"/>
    <n v="0.4"/>
    <x v="48"/>
    <x v="143"/>
    <x v="604"/>
    <n v="0.4"/>
  </r>
  <r>
    <x v="2"/>
    <n v="1185732"/>
    <x v="171"/>
    <x v="0"/>
    <s v="New Jersey"/>
    <s v="Newark"/>
    <x v="2"/>
    <n v="0.30000000000000004"/>
    <x v="48"/>
    <x v="372"/>
    <x v="489"/>
    <n v="0.3"/>
  </r>
  <r>
    <x v="2"/>
    <n v="1185732"/>
    <x v="171"/>
    <x v="0"/>
    <s v="New Jersey"/>
    <s v="Newark"/>
    <x v="3"/>
    <n v="0.35"/>
    <x v="42"/>
    <x v="294"/>
    <x v="469"/>
    <n v="0.3"/>
  </r>
  <r>
    <x v="2"/>
    <n v="1185732"/>
    <x v="171"/>
    <x v="0"/>
    <s v="New Jersey"/>
    <s v="Newark"/>
    <x v="4"/>
    <n v="0.5"/>
    <x v="40"/>
    <x v="119"/>
    <x v="225"/>
    <n v="0.3"/>
  </r>
  <r>
    <x v="2"/>
    <n v="1185732"/>
    <x v="171"/>
    <x v="0"/>
    <s v="New Jersey"/>
    <s v="Newark"/>
    <x v="5"/>
    <n v="0.4"/>
    <x v="48"/>
    <x v="143"/>
    <x v="213"/>
    <n v="0.35"/>
  </r>
  <r>
    <x v="2"/>
    <n v="1185732"/>
    <x v="200"/>
    <x v="0"/>
    <s v="New Jersey"/>
    <s v="Newark"/>
    <x v="0"/>
    <n v="0.4"/>
    <x v="20"/>
    <x v="40"/>
    <x v="984"/>
    <n v="0.4"/>
  </r>
  <r>
    <x v="2"/>
    <n v="1185732"/>
    <x v="200"/>
    <x v="0"/>
    <s v="New Jersey"/>
    <s v="Newark"/>
    <x v="1"/>
    <n v="0.4"/>
    <x v="40"/>
    <x v="130"/>
    <x v="198"/>
    <n v="0.4"/>
  </r>
  <r>
    <x v="2"/>
    <n v="1185732"/>
    <x v="200"/>
    <x v="0"/>
    <s v="New Jersey"/>
    <s v="Newark"/>
    <x v="2"/>
    <n v="0.30000000000000004"/>
    <x v="43"/>
    <x v="375"/>
    <x v="691"/>
    <n v="0.3"/>
  </r>
  <r>
    <x v="2"/>
    <n v="1185732"/>
    <x v="200"/>
    <x v="0"/>
    <s v="Connecticut"/>
    <s v="Hartford"/>
    <x v="3"/>
    <n v="0.35"/>
    <x v="35"/>
    <x v="307"/>
    <x v="497"/>
    <n v="0.3"/>
  </r>
  <r>
    <x v="2"/>
    <n v="1185732"/>
    <x v="200"/>
    <x v="0"/>
    <s v="Connecticut"/>
    <s v="Hartford"/>
    <x v="4"/>
    <n v="0.5"/>
    <x v="40"/>
    <x v="119"/>
    <x v="225"/>
    <n v="0.3"/>
  </r>
  <r>
    <x v="2"/>
    <n v="1185732"/>
    <x v="200"/>
    <x v="0"/>
    <s v="Connecticut"/>
    <s v="Hartford"/>
    <x v="5"/>
    <n v="0.4"/>
    <x v="48"/>
    <x v="143"/>
    <x v="213"/>
    <n v="0.35"/>
  </r>
  <r>
    <x v="2"/>
    <n v="1185732"/>
    <x v="705"/>
    <x v="0"/>
    <s v="Connecticut"/>
    <s v="Hartford"/>
    <x v="0"/>
    <n v="0.4"/>
    <x v="66"/>
    <x v="721"/>
    <x v="1290"/>
    <n v="0.4"/>
  </r>
  <r>
    <x v="2"/>
    <n v="1185732"/>
    <x v="705"/>
    <x v="0"/>
    <s v="Connecticut"/>
    <s v="Hartford"/>
    <x v="1"/>
    <n v="0.4"/>
    <x v="37"/>
    <x v="120"/>
    <x v="200"/>
    <n v="0.4"/>
  </r>
  <r>
    <x v="2"/>
    <n v="1185732"/>
    <x v="705"/>
    <x v="0"/>
    <s v="Connecticut"/>
    <s v="Hartford"/>
    <x v="2"/>
    <n v="0.30000000000000004"/>
    <x v="43"/>
    <x v="375"/>
    <x v="691"/>
    <n v="0.3"/>
  </r>
  <r>
    <x v="2"/>
    <n v="1185732"/>
    <x v="705"/>
    <x v="0"/>
    <s v="Connecticut"/>
    <s v="Hartford"/>
    <x v="3"/>
    <n v="0.35"/>
    <x v="38"/>
    <x v="309"/>
    <x v="499"/>
    <n v="0.3"/>
  </r>
  <r>
    <x v="2"/>
    <n v="1185732"/>
    <x v="705"/>
    <x v="0"/>
    <s v="Connecticut"/>
    <s v="Hartford"/>
    <x v="4"/>
    <n v="0.5"/>
    <x v="42"/>
    <x v="122"/>
    <x v="271"/>
    <n v="0.3"/>
  </r>
  <r>
    <x v="2"/>
    <n v="1185732"/>
    <x v="705"/>
    <x v="0"/>
    <s v="Connecticut"/>
    <s v="Hartford"/>
    <x v="5"/>
    <n v="0.4"/>
    <x v="43"/>
    <x v="119"/>
    <x v="184"/>
    <n v="0.35"/>
  </r>
  <r>
    <x v="2"/>
    <n v="1185732"/>
    <x v="722"/>
    <x v="0"/>
    <s v="Connecticut"/>
    <s v="Hartford"/>
    <x v="0"/>
    <n v="0.4"/>
    <x v="23"/>
    <x v="45"/>
    <x v="318"/>
    <n v="0.4"/>
  </r>
  <r>
    <x v="2"/>
    <n v="1185732"/>
    <x v="722"/>
    <x v="0"/>
    <s v="Connecticut"/>
    <s v="Hartford"/>
    <x v="1"/>
    <n v="0.4"/>
    <x v="40"/>
    <x v="130"/>
    <x v="198"/>
    <n v="0.4"/>
  </r>
  <r>
    <x v="2"/>
    <n v="1185732"/>
    <x v="722"/>
    <x v="0"/>
    <s v="Connecticut"/>
    <s v="Hartford"/>
    <x v="2"/>
    <n v="0.30000000000000004"/>
    <x v="40"/>
    <x v="376"/>
    <x v="593"/>
    <n v="0.3"/>
  </r>
  <r>
    <x v="2"/>
    <n v="1185732"/>
    <x v="722"/>
    <x v="0"/>
    <s v="Connecticut"/>
    <s v="Hartford"/>
    <x v="3"/>
    <n v="0.35"/>
    <x v="35"/>
    <x v="307"/>
    <x v="497"/>
    <n v="0.3"/>
  </r>
  <r>
    <x v="2"/>
    <n v="1185732"/>
    <x v="722"/>
    <x v="0"/>
    <s v="Connecticut"/>
    <s v="Hartford"/>
    <x v="4"/>
    <n v="0.5"/>
    <x v="35"/>
    <x v="139"/>
    <x v="465"/>
    <n v="0.3"/>
  </r>
  <r>
    <x v="2"/>
    <n v="1185732"/>
    <x v="722"/>
    <x v="0"/>
    <s v="Connecticut"/>
    <s v="Hartford"/>
    <x v="5"/>
    <n v="0.4"/>
    <x v="34"/>
    <x v="126"/>
    <x v="191"/>
    <n v="0.35"/>
  </r>
  <r>
    <x v="2"/>
    <n v="1185732"/>
    <x v="256"/>
    <x v="0"/>
    <s v="Connecticut"/>
    <s v="Hartford"/>
    <x v="0"/>
    <n v="0.54999999999999993"/>
    <x v="61"/>
    <x v="722"/>
    <x v="1291"/>
    <n v="0.4"/>
  </r>
  <r>
    <x v="2"/>
    <n v="1185732"/>
    <x v="256"/>
    <x v="0"/>
    <s v="Connecticut"/>
    <s v="Hartford"/>
    <x v="1"/>
    <n v="0.5"/>
    <x v="43"/>
    <x v="138"/>
    <x v="391"/>
    <n v="0.4"/>
  </r>
  <r>
    <x v="2"/>
    <n v="1185732"/>
    <x v="256"/>
    <x v="0"/>
    <s v="Connecticut"/>
    <s v="Hartford"/>
    <x v="2"/>
    <n v="0.45"/>
    <x v="34"/>
    <x v="114"/>
    <x v="507"/>
    <n v="0.3"/>
  </r>
  <r>
    <x v="2"/>
    <n v="1185732"/>
    <x v="256"/>
    <x v="0"/>
    <s v="Connecticut"/>
    <s v="Hartford"/>
    <x v="3"/>
    <n v="0.45"/>
    <x v="37"/>
    <x v="171"/>
    <x v="263"/>
    <n v="0.3"/>
  </r>
  <r>
    <x v="2"/>
    <n v="1185732"/>
    <x v="256"/>
    <x v="0"/>
    <s v="Connecticut"/>
    <s v="Hartford"/>
    <x v="4"/>
    <n v="0.54999999999999993"/>
    <x v="43"/>
    <x v="677"/>
    <x v="306"/>
    <n v="0.3"/>
  </r>
  <r>
    <x v="2"/>
    <n v="1185732"/>
    <x v="256"/>
    <x v="0"/>
    <s v="Connecticut"/>
    <s v="Hartford"/>
    <x v="5"/>
    <n v="0.6"/>
    <x v="47"/>
    <x v="37"/>
    <x v="40"/>
    <n v="0.35"/>
  </r>
  <r>
    <x v="2"/>
    <n v="1185732"/>
    <x v="289"/>
    <x v="0"/>
    <s v="Connecticut"/>
    <s v="Hartford"/>
    <x v="0"/>
    <n v="0.54999999999999993"/>
    <x v="22"/>
    <x v="723"/>
    <x v="94"/>
    <n v="0.4"/>
  </r>
  <r>
    <x v="2"/>
    <n v="1185732"/>
    <x v="289"/>
    <x v="0"/>
    <s v="Connecticut"/>
    <s v="Hartford"/>
    <x v="1"/>
    <n v="0.5"/>
    <x v="47"/>
    <x v="195"/>
    <x v="155"/>
    <n v="0.4"/>
  </r>
  <r>
    <x v="2"/>
    <n v="1185732"/>
    <x v="289"/>
    <x v="0"/>
    <s v="Connecticut"/>
    <s v="Hartford"/>
    <x v="2"/>
    <n v="0.45"/>
    <x v="48"/>
    <x v="190"/>
    <x v="648"/>
    <n v="0.3"/>
  </r>
  <r>
    <x v="2"/>
    <n v="1185732"/>
    <x v="289"/>
    <x v="0"/>
    <s v="Connecticut"/>
    <s v="Hartford"/>
    <x v="3"/>
    <n v="0.45"/>
    <x v="34"/>
    <x v="114"/>
    <x v="507"/>
    <n v="0.3"/>
  </r>
  <r>
    <x v="2"/>
    <n v="1185732"/>
    <x v="289"/>
    <x v="0"/>
    <s v="Connecticut"/>
    <s v="Hartford"/>
    <x v="4"/>
    <n v="0.54999999999999993"/>
    <x v="34"/>
    <x v="400"/>
    <x v="1276"/>
    <n v="0.3"/>
  </r>
  <r>
    <x v="2"/>
    <n v="1185732"/>
    <x v="289"/>
    <x v="0"/>
    <s v="Connecticut"/>
    <s v="Hartford"/>
    <x v="5"/>
    <n v="0.6"/>
    <x v="32"/>
    <x v="137"/>
    <x v="1003"/>
    <n v="0.35"/>
  </r>
  <r>
    <x v="2"/>
    <n v="1185732"/>
    <x v="317"/>
    <x v="0"/>
    <s v="Connecticut"/>
    <s v="Hartford"/>
    <x v="0"/>
    <n v="0.54999999999999993"/>
    <x v="25"/>
    <x v="716"/>
    <x v="317"/>
    <n v="0.4"/>
  </r>
  <r>
    <x v="2"/>
    <n v="1185732"/>
    <x v="317"/>
    <x v="0"/>
    <s v="Connecticut"/>
    <s v="Hartford"/>
    <x v="1"/>
    <n v="0.5"/>
    <x v="46"/>
    <x v="45"/>
    <x v="318"/>
    <n v="0.4"/>
  </r>
  <r>
    <x v="2"/>
    <n v="1185732"/>
    <x v="317"/>
    <x v="0"/>
    <s v="Connecticut"/>
    <s v="Hartford"/>
    <x v="2"/>
    <n v="0.45"/>
    <x v="45"/>
    <x v="317"/>
    <x v="1292"/>
    <n v="0.3"/>
  </r>
  <r>
    <x v="2"/>
    <n v="1185732"/>
    <x v="317"/>
    <x v="0"/>
    <s v="Connecticut"/>
    <s v="Hartford"/>
    <x v="3"/>
    <n v="0.45"/>
    <x v="34"/>
    <x v="114"/>
    <x v="507"/>
    <n v="0.3"/>
  </r>
  <r>
    <x v="2"/>
    <n v="1185732"/>
    <x v="317"/>
    <x v="0"/>
    <s v="Connecticut"/>
    <s v="Hartford"/>
    <x v="4"/>
    <n v="0.54999999999999993"/>
    <x v="48"/>
    <x v="201"/>
    <x v="351"/>
    <n v="0.3"/>
  </r>
  <r>
    <x v="2"/>
    <n v="1185732"/>
    <x v="317"/>
    <x v="0"/>
    <s v="Connecticut"/>
    <s v="Hartford"/>
    <x v="5"/>
    <n v="0.6"/>
    <x v="33"/>
    <x v="169"/>
    <x v="253"/>
    <n v="0.35"/>
  </r>
  <r>
    <x v="2"/>
    <n v="1185732"/>
    <x v="349"/>
    <x v="0"/>
    <s v="Connecticut"/>
    <s v="Hartford"/>
    <x v="0"/>
    <n v="0.54999999999999993"/>
    <x v="22"/>
    <x v="723"/>
    <x v="94"/>
    <n v="0.4"/>
  </r>
  <r>
    <x v="2"/>
    <n v="1185732"/>
    <x v="349"/>
    <x v="0"/>
    <s v="Connecticut"/>
    <s v="Hartford"/>
    <x v="1"/>
    <n v="0.5"/>
    <x v="46"/>
    <x v="45"/>
    <x v="318"/>
    <n v="0.4"/>
  </r>
  <r>
    <x v="2"/>
    <n v="1185732"/>
    <x v="349"/>
    <x v="0"/>
    <s v="Connecticut"/>
    <s v="Hartford"/>
    <x v="2"/>
    <n v="0.45"/>
    <x v="45"/>
    <x v="317"/>
    <x v="1292"/>
    <n v="0.3"/>
  </r>
  <r>
    <x v="2"/>
    <n v="1185732"/>
    <x v="349"/>
    <x v="0"/>
    <s v="Connecticut"/>
    <s v="Hartford"/>
    <x v="3"/>
    <n v="0.45"/>
    <x v="37"/>
    <x v="171"/>
    <x v="263"/>
    <n v="0.3"/>
  </r>
  <r>
    <x v="2"/>
    <n v="1185732"/>
    <x v="349"/>
    <x v="0"/>
    <s v="Connecticut"/>
    <s v="Hartford"/>
    <x v="4"/>
    <n v="0.54999999999999993"/>
    <x v="40"/>
    <x v="382"/>
    <x v="1270"/>
    <n v="0.3"/>
  </r>
  <r>
    <x v="2"/>
    <n v="1185732"/>
    <x v="349"/>
    <x v="0"/>
    <s v="Connecticut"/>
    <s v="Hartford"/>
    <x v="5"/>
    <n v="0.6"/>
    <x v="47"/>
    <x v="37"/>
    <x v="40"/>
    <n v="0.35"/>
  </r>
  <r>
    <x v="2"/>
    <n v="1185732"/>
    <x v="379"/>
    <x v="0"/>
    <s v="Connecticut"/>
    <s v="Hartford"/>
    <x v="0"/>
    <n v="0.54999999999999993"/>
    <x v="23"/>
    <x v="340"/>
    <x v="576"/>
    <n v="0.4"/>
  </r>
  <r>
    <x v="2"/>
    <n v="1185732"/>
    <x v="379"/>
    <x v="0"/>
    <s v="Connecticut"/>
    <s v="Hartford"/>
    <x v="1"/>
    <n v="0.5"/>
    <x v="48"/>
    <x v="142"/>
    <x v="49"/>
    <n v="0.4"/>
  </r>
  <r>
    <x v="2"/>
    <n v="1185732"/>
    <x v="379"/>
    <x v="0"/>
    <s v="Connecticut"/>
    <s v="Hartford"/>
    <x v="2"/>
    <n v="0.45"/>
    <x v="40"/>
    <x v="120"/>
    <x v="489"/>
    <n v="0.3"/>
  </r>
  <r>
    <x v="2"/>
    <n v="1185732"/>
    <x v="379"/>
    <x v="0"/>
    <s v="Connecticut"/>
    <s v="Hartford"/>
    <x v="3"/>
    <n v="0.45"/>
    <x v="36"/>
    <x v="117"/>
    <x v="666"/>
    <n v="0.3"/>
  </r>
  <r>
    <x v="2"/>
    <n v="1185732"/>
    <x v="379"/>
    <x v="0"/>
    <s v="Connecticut"/>
    <s v="Hartford"/>
    <x v="4"/>
    <n v="0.54999999999999993"/>
    <x v="36"/>
    <x v="115"/>
    <x v="508"/>
    <n v="0.3"/>
  </r>
  <r>
    <x v="2"/>
    <n v="1185732"/>
    <x v="379"/>
    <x v="0"/>
    <s v="Connecticut"/>
    <s v="Hartford"/>
    <x v="5"/>
    <n v="0.6"/>
    <x v="34"/>
    <x v="229"/>
    <x v="295"/>
    <n v="0.35"/>
  </r>
  <r>
    <x v="2"/>
    <n v="1185732"/>
    <x v="411"/>
    <x v="0"/>
    <s v="Connecticut"/>
    <s v="Hartford"/>
    <x v="0"/>
    <n v="0.6"/>
    <x v="31"/>
    <x v="50"/>
    <x v="51"/>
    <n v="0.4"/>
  </r>
  <r>
    <x v="2"/>
    <n v="1185732"/>
    <x v="411"/>
    <x v="0"/>
    <s v="Connecticut"/>
    <s v="Hartford"/>
    <x v="1"/>
    <n v="0.55000000000000004"/>
    <x v="34"/>
    <x v="385"/>
    <x v="1103"/>
    <n v="0.4"/>
  </r>
  <r>
    <x v="2"/>
    <n v="1185732"/>
    <x v="411"/>
    <x v="0"/>
    <s v="Connecticut"/>
    <s v="Hartford"/>
    <x v="2"/>
    <n v="0.55000000000000004"/>
    <x v="36"/>
    <x v="186"/>
    <x v="275"/>
    <n v="0.3"/>
  </r>
  <r>
    <x v="2"/>
    <n v="1185732"/>
    <x v="411"/>
    <x v="0"/>
    <s v="Connecticut"/>
    <s v="Hartford"/>
    <x v="3"/>
    <n v="0.55000000000000004"/>
    <x v="42"/>
    <x v="182"/>
    <x v="972"/>
    <n v="0.3"/>
  </r>
  <r>
    <x v="2"/>
    <n v="1185732"/>
    <x v="411"/>
    <x v="0"/>
    <s v="Connecticut"/>
    <s v="Hartford"/>
    <x v="4"/>
    <n v="0.65"/>
    <x v="42"/>
    <x v="141"/>
    <x v="1245"/>
    <n v="0.3"/>
  </r>
  <r>
    <x v="0"/>
    <n v="1185732"/>
    <x v="411"/>
    <x v="0"/>
    <s v="Connecticut"/>
    <s v="Hartford"/>
    <x v="5"/>
    <n v="0.7"/>
    <x v="34"/>
    <x v="163"/>
    <x v="826"/>
    <n v="0.35"/>
  </r>
  <r>
    <x v="0"/>
    <n v="1185732"/>
    <x v="441"/>
    <x v="0"/>
    <s v="Connecticut"/>
    <s v="Hartford"/>
    <x v="0"/>
    <n v="0.65"/>
    <x v="32"/>
    <x v="416"/>
    <x v="1293"/>
    <n v="0.4"/>
  </r>
  <r>
    <x v="0"/>
    <n v="1185732"/>
    <x v="441"/>
    <x v="0"/>
    <s v="Connecticut"/>
    <s v="Hartford"/>
    <x v="1"/>
    <n v="0.55000000000000004"/>
    <x v="48"/>
    <x v="197"/>
    <x v="840"/>
    <n v="0.4"/>
  </r>
  <r>
    <x v="0"/>
    <n v="1185732"/>
    <x v="441"/>
    <x v="0"/>
    <s v="Connecticut"/>
    <s v="Hartford"/>
    <x v="2"/>
    <n v="0.55000000000000004"/>
    <x v="70"/>
    <x v="724"/>
    <x v="1294"/>
    <n v="0.3"/>
  </r>
  <r>
    <x v="0"/>
    <n v="1185732"/>
    <x v="441"/>
    <x v="0"/>
    <s v="Connecticut"/>
    <s v="Hartford"/>
    <x v="3"/>
    <n v="0.55000000000000004"/>
    <x v="34"/>
    <x v="385"/>
    <x v="688"/>
    <n v="0.3"/>
  </r>
  <r>
    <x v="0"/>
    <n v="1185732"/>
    <x v="441"/>
    <x v="0"/>
    <s v="Connecticut"/>
    <s v="Hartford"/>
    <x v="4"/>
    <n v="0.65"/>
    <x v="43"/>
    <x v="128"/>
    <x v="697"/>
    <n v="0.3"/>
  </r>
  <r>
    <x v="0"/>
    <n v="1185732"/>
    <x v="441"/>
    <x v="0"/>
    <s v="Connecticut"/>
    <s v="Hartford"/>
    <x v="5"/>
    <n v="0.7"/>
    <x v="44"/>
    <x v="39"/>
    <x v="42"/>
    <n v="0.35"/>
  </r>
  <r>
    <x v="0"/>
    <n v="1185732"/>
    <x v="470"/>
    <x v="0"/>
    <s v="Connecticut"/>
    <s v="Hartford"/>
    <x v="0"/>
    <n v="0.65"/>
    <x v="30"/>
    <x v="88"/>
    <x v="1295"/>
    <n v="0.4"/>
  </r>
  <r>
    <x v="0"/>
    <n v="1185732"/>
    <x v="470"/>
    <x v="0"/>
    <s v="Connecticut"/>
    <s v="Hartford"/>
    <x v="1"/>
    <n v="0.55000000000000004"/>
    <x v="47"/>
    <x v="134"/>
    <x v="534"/>
    <n v="0.4"/>
  </r>
  <r>
    <x v="0"/>
    <n v="1185732"/>
    <x v="470"/>
    <x v="0"/>
    <s v="Connecticut"/>
    <s v="Hartford"/>
    <x v="2"/>
    <n v="0.55000000000000004"/>
    <x v="44"/>
    <x v="132"/>
    <x v="295"/>
    <n v="0.3"/>
  </r>
  <r>
    <x v="0"/>
    <n v="1185732"/>
    <x v="470"/>
    <x v="0"/>
    <s v="Connecticut"/>
    <s v="Hartford"/>
    <x v="3"/>
    <n v="0.55000000000000004"/>
    <x v="48"/>
    <x v="197"/>
    <x v="680"/>
    <n v="0.3"/>
  </r>
  <r>
    <x v="0"/>
    <n v="1185732"/>
    <x v="470"/>
    <x v="0"/>
    <s v="Connecticut"/>
    <s v="Hartford"/>
    <x v="4"/>
    <n v="0.65"/>
    <x v="48"/>
    <x v="203"/>
    <x v="151"/>
    <n v="0.3"/>
  </r>
  <r>
    <x v="0"/>
    <n v="1185732"/>
    <x v="470"/>
    <x v="0"/>
    <s v="Connecticut"/>
    <s v="Hartford"/>
    <x v="5"/>
    <n v="0.7"/>
    <x v="46"/>
    <x v="57"/>
    <x v="1162"/>
    <n v="0.35"/>
  </r>
  <r>
    <x v="0"/>
    <n v="1185732"/>
    <x v="174"/>
    <x v="0"/>
    <s v="Connecticut"/>
    <s v="Hartford"/>
    <x v="0"/>
    <n v="0.35"/>
    <x v="32"/>
    <x v="152"/>
    <x v="809"/>
    <n v="0.35"/>
  </r>
  <r>
    <x v="0"/>
    <n v="1185732"/>
    <x v="174"/>
    <x v="0"/>
    <s v="Connecticut"/>
    <s v="Hartford"/>
    <x v="1"/>
    <n v="0.35"/>
    <x v="37"/>
    <x v="117"/>
    <x v="181"/>
    <n v="0.35"/>
  </r>
  <r>
    <x v="0"/>
    <n v="1185732"/>
    <x v="174"/>
    <x v="0"/>
    <s v="Connecticut"/>
    <s v="Hartford"/>
    <x v="2"/>
    <n v="0.25000000000000006"/>
    <x v="37"/>
    <x v="452"/>
    <x v="825"/>
    <n v="0.4"/>
  </r>
  <r>
    <x v="0"/>
    <n v="1185732"/>
    <x v="174"/>
    <x v="0"/>
    <s v="Connecticut"/>
    <s v="Hartford"/>
    <x v="3"/>
    <n v="0.3"/>
    <x v="41"/>
    <x v="354"/>
    <x v="1284"/>
    <n v="0.4"/>
  </r>
  <r>
    <x v="0"/>
    <n v="1185732"/>
    <x v="174"/>
    <x v="0"/>
    <s v="Connecticut"/>
    <s v="Hartford"/>
    <x v="4"/>
    <n v="0.45"/>
    <x v="35"/>
    <x v="174"/>
    <x v="662"/>
    <n v="0.3"/>
  </r>
  <r>
    <x v="0"/>
    <n v="1185732"/>
    <x v="174"/>
    <x v="0"/>
    <s v="Connecticut"/>
    <s v="Hartford"/>
    <x v="5"/>
    <n v="0.35"/>
    <x v="37"/>
    <x v="117"/>
    <x v="185"/>
    <n v="0.4"/>
  </r>
  <r>
    <x v="0"/>
    <n v="1185732"/>
    <x v="203"/>
    <x v="0"/>
    <s v="Connecticut"/>
    <s v="Hartford"/>
    <x v="0"/>
    <n v="0.35"/>
    <x v="33"/>
    <x v="151"/>
    <x v="864"/>
    <n v="0.35"/>
  </r>
  <r>
    <x v="0"/>
    <n v="1185732"/>
    <x v="203"/>
    <x v="0"/>
    <s v="Connecticut"/>
    <s v="Hartford"/>
    <x v="1"/>
    <n v="0.35"/>
    <x v="35"/>
    <x v="307"/>
    <x v="579"/>
    <n v="0.35"/>
  </r>
  <r>
    <x v="0"/>
    <n v="1185732"/>
    <x v="203"/>
    <x v="0"/>
    <s v="Connecticut"/>
    <s v="Hartford"/>
    <x v="2"/>
    <n v="0.25000000000000006"/>
    <x v="36"/>
    <x v="688"/>
    <x v="1285"/>
    <n v="0.4"/>
  </r>
  <r>
    <x v="0"/>
    <n v="1185732"/>
    <x v="203"/>
    <x v="0"/>
    <s v="Rhode Island"/>
    <s v="Providence"/>
    <x v="3"/>
    <n v="0.3"/>
    <x v="50"/>
    <x v="353"/>
    <x v="599"/>
    <n v="0.4"/>
  </r>
  <r>
    <x v="0"/>
    <n v="1185732"/>
    <x v="203"/>
    <x v="0"/>
    <s v="Rhode Island"/>
    <s v="Providence"/>
    <x v="4"/>
    <n v="0.45"/>
    <x v="35"/>
    <x v="174"/>
    <x v="662"/>
    <n v="0.3"/>
  </r>
  <r>
    <x v="0"/>
    <n v="1185732"/>
    <x v="203"/>
    <x v="0"/>
    <s v="Rhode Island"/>
    <s v="Providence"/>
    <x v="5"/>
    <n v="0.35"/>
    <x v="37"/>
    <x v="117"/>
    <x v="185"/>
    <n v="0.4"/>
  </r>
  <r>
    <x v="0"/>
    <n v="1185732"/>
    <x v="708"/>
    <x v="0"/>
    <s v="Rhode Island"/>
    <s v="Providence"/>
    <x v="0"/>
    <n v="0.35"/>
    <x v="51"/>
    <x v="710"/>
    <x v="1296"/>
    <n v="0.35"/>
  </r>
  <r>
    <x v="0"/>
    <n v="1185732"/>
    <x v="708"/>
    <x v="0"/>
    <s v="Rhode Island"/>
    <s v="Providence"/>
    <x v="1"/>
    <n v="0.35"/>
    <x v="42"/>
    <x v="294"/>
    <x v="485"/>
    <n v="0.35"/>
  </r>
  <r>
    <x v="0"/>
    <n v="1185732"/>
    <x v="708"/>
    <x v="0"/>
    <s v="Rhode Island"/>
    <s v="Providence"/>
    <x v="2"/>
    <n v="0.25000000000000006"/>
    <x v="36"/>
    <x v="688"/>
    <x v="1285"/>
    <n v="0.4"/>
  </r>
  <r>
    <x v="0"/>
    <n v="1185732"/>
    <x v="708"/>
    <x v="0"/>
    <s v="Rhode Island"/>
    <s v="Providence"/>
    <x v="3"/>
    <n v="0.3"/>
    <x v="52"/>
    <x v="355"/>
    <x v="602"/>
    <n v="0.4"/>
  </r>
  <r>
    <x v="0"/>
    <n v="1185732"/>
    <x v="708"/>
    <x v="0"/>
    <s v="Rhode Island"/>
    <s v="Providence"/>
    <x v="4"/>
    <n v="0.45"/>
    <x v="41"/>
    <x v="121"/>
    <x v="1265"/>
    <n v="0.3"/>
  </r>
  <r>
    <x v="0"/>
    <n v="1185732"/>
    <x v="708"/>
    <x v="0"/>
    <s v="Rhode Island"/>
    <s v="Providence"/>
    <x v="5"/>
    <n v="0.35"/>
    <x v="36"/>
    <x v="175"/>
    <x v="595"/>
    <n v="0.4"/>
  </r>
  <r>
    <x v="0"/>
    <n v="1185732"/>
    <x v="230"/>
    <x v="0"/>
    <s v="Rhode Island"/>
    <s v="Providence"/>
    <x v="0"/>
    <n v="0.35"/>
    <x v="32"/>
    <x v="152"/>
    <x v="809"/>
    <n v="0.35"/>
  </r>
  <r>
    <x v="0"/>
    <n v="1185732"/>
    <x v="230"/>
    <x v="0"/>
    <s v="Rhode Island"/>
    <s v="Providence"/>
    <x v="1"/>
    <n v="0.35"/>
    <x v="35"/>
    <x v="307"/>
    <x v="579"/>
    <n v="0.35"/>
  </r>
  <r>
    <x v="0"/>
    <n v="1185732"/>
    <x v="230"/>
    <x v="0"/>
    <s v="Rhode Island"/>
    <s v="Providence"/>
    <x v="2"/>
    <n v="0.25000000000000006"/>
    <x v="35"/>
    <x v="694"/>
    <x v="1297"/>
    <n v="0.4"/>
  </r>
  <r>
    <x v="0"/>
    <n v="1185732"/>
    <x v="230"/>
    <x v="0"/>
    <s v="Rhode Island"/>
    <s v="Providence"/>
    <x v="3"/>
    <n v="0.3"/>
    <x v="50"/>
    <x v="353"/>
    <x v="599"/>
    <n v="0.4"/>
  </r>
  <r>
    <x v="0"/>
    <n v="1185732"/>
    <x v="230"/>
    <x v="0"/>
    <s v="Rhode Island"/>
    <s v="Providence"/>
    <x v="4"/>
    <n v="0.45"/>
    <x v="50"/>
    <x v="354"/>
    <x v="1266"/>
    <n v="0.3"/>
  </r>
  <r>
    <x v="0"/>
    <n v="1185732"/>
    <x v="230"/>
    <x v="0"/>
    <s v="Rhode Island"/>
    <s v="Providence"/>
    <x v="5"/>
    <n v="0.35"/>
    <x v="40"/>
    <x v="131"/>
    <x v="194"/>
    <n v="0.4"/>
  </r>
  <r>
    <x v="0"/>
    <n v="1185732"/>
    <x v="259"/>
    <x v="0"/>
    <s v="Rhode Island"/>
    <s v="Providence"/>
    <x v="0"/>
    <n v="0.49999999999999994"/>
    <x v="53"/>
    <x v="711"/>
    <x v="1298"/>
    <n v="0.35"/>
  </r>
  <r>
    <x v="0"/>
    <n v="1185732"/>
    <x v="259"/>
    <x v="0"/>
    <s v="Rhode Island"/>
    <s v="Providence"/>
    <x v="1"/>
    <n v="0.45"/>
    <x v="36"/>
    <x v="117"/>
    <x v="181"/>
    <n v="0.35"/>
  </r>
  <r>
    <x v="0"/>
    <n v="1185732"/>
    <x v="259"/>
    <x v="0"/>
    <s v="Rhode Island"/>
    <s v="Providence"/>
    <x v="2"/>
    <n v="0.4"/>
    <x v="40"/>
    <x v="130"/>
    <x v="198"/>
    <n v="0.4"/>
  </r>
  <r>
    <x v="0"/>
    <n v="1185732"/>
    <x v="259"/>
    <x v="0"/>
    <s v="Rhode Island"/>
    <s v="Providence"/>
    <x v="3"/>
    <n v="0.4"/>
    <x v="42"/>
    <x v="124"/>
    <x v="503"/>
    <n v="0.4"/>
  </r>
  <r>
    <x v="0"/>
    <n v="1185732"/>
    <x v="259"/>
    <x v="0"/>
    <s v="Rhode Island"/>
    <s v="Providence"/>
    <x v="4"/>
    <n v="0.49999999999999994"/>
    <x v="36"/>
    <x v="386"/>
    <x v="609"/>
    <n v="0.3"/>
  </r>
  <r>
    <x v="0"/>
    <n v="1185732"/>
    <x v="259"/>
    <x v="0"/>
    <s v="Rhode Island"/>
    <s v="Providence"/>
    <x v="5"/>
    <n v="0.54999999999999993"/>
    <x v="48"/>
    <x v="201"/>
    <x v="43"/>
    <n v="0.4"/>
  </r>
  <r>
    <x v="0"/>
    <n v="1185732"/>
    <x v="292"/>
    <x v="0"/>
    <s v="Rhode Island"/>
    <s v="Providence"/>
    <x v="0"/>
    <n v="0.49999999999999994"/>
    <x v="20"/>
    <x v="340"/>
    <x v="1299"/>
    <n v="0.35"/>
  </r>
  <r>
    <x v="0"/>
    <n v="1185732"/>
    <x v="292"/>
    <x v="0"/>
    <s v="Rhode Island"/>
    <s v="Providence"/>
    <x v="1"/>
    <n v="0.45"/>
    <x v="48"/>
    <x v="190"/>
    <x v="298"/>
    <n v="0.35"/>
  </r>
  <r>
    <x v="0"/>
    <n v="1185732"/>
    <x v="292"/>
    <x v="0"/>
    <s v="Rhode Island"/>
    <s v="Providence"/>
    <x v="2"/>
    <n v="0.4"/>
    <x v="37"/>
    <x v="120"/>
    <x v="200"/>
    <n v="0.4"/>
  </r>
  <r>
    <x v="0"/>
    <n v="1185732"/>
    <x v="292"/>
    <x v="0"/>
    <s v="Rhode Island"/>
    <s v="Providence"/>
    <x v="3"/>
    <n v="0.4"/>
    <x v="40"/>
    <x v="130"/>
    <x v="198"/>
    <n v="0.4"/>
  </r>
  <r>
    <x v="0"/>
    <n v="1185732"/>
    <x v="292"/>
    <x v="0"/>
    <s v="Rhode Island"/>
    <s v="Providence"/>
    <x v="4"/>
    <n v="0.49999999999999994"/>
    <x v="40"/>
    <x v="605"/>
    <x v="1300"/>
    <n v="0.3"/>
  </r>
  <r>
    <x v="0"/>
    <n v="1185732"/>
    <x v="292"/>
    <x v="0"/>
    <s v="Rhode Island"/>
    <s v="Providence"/>
    <x v="5"/>
    <n v="0.54999999999999993"/>
    <x v="44"/>
    <x v="163"/>
    <x v="816"/>
    <n v="0.4"/>
  </r>
  <r>
    <x v="0"/>
    <n v="1185732"/>
    <x v="320"/>
    <x v="0"/>
    <s v="Rhode Island"/>
    <s v="Providence"/>
    <x v="0"/>
    <n v="0.49999999999999994"/>
    <x v="30"/>
    <x v="725"/>
    <x v="1301"/>
    <n v="0.35"/>
  </r>
  <r>
    <x v="0"/>
    <n v="1185732"/>
    <x v="320"/>
    <x v="0"/>
    <s v="Rhode Island"/>
    <s v="Providence"/>
    <x v="1"/>
    <n v="0.45"/>
    <x v="45"/>
    <x v="317"/>
    <x v="982"/>
    <n v="0.35"/>
  </r>
  <r>
    <x v="0"/>
    <n v="1185732"/>
    <x v="320"/>
    <x v="0"/>
    <s v="Rhode Island"/>
    <s v="Providence"/>
    <x v="2"/>
    <n v="0.4"/>
    <x v="43"/>
    <x v="119"/>
    <x v="212"/>
    <n v="0.4"/>
  </r>
  <r>
    <x v="0"/>
    <n v="1185732"/>
    <x v="320"/>
    <x v="0"/>
    <s v="Rhode Island"/>
    <s v="Providence"/>
    <x v="3"/>
    <n v="0.4"/>
    <x v="40"/>
    <x v="130"/>
    <x v="198"/>
    <n v="0.4"/>
  </r>
  <r>
    <x v="0"/>
    <n v="1185732"/>
    <x v="320"/>
    <x v="0"/>
    <s v="Rhode Island"/>
    <s v="Providence"/>
    <x v="4"/>
    <n v="0.49999999999999994"/>
    <x v="37"/>
    <x v="467"/>
    <x v="603"/>
    <n v="0.3"/>
  </r>
  <r>
    <x v="0"/>
    <n v="1185732"/>
    <x v="320"/>
    <x v="0"/>
    <s v="Rhode Island"/>
    <s v="Providence"/>
    <x v="5"/>
    <n v="0.54999999999999993"/>
    <x v="46"/>
    <x v="200"/>
    <x v="304"/>
    <n v="0.4"/>
  </r>
  <r>
    <x v="0"/>
    <n v="1185732"/>
    <x v="352"/>
    <x v="0"/>
    <s v="Rhode Island"/>
    <s v="Providence"/>
    <x v="0"/>
    <n v="0.49999999999999994"/>
    <x v="20"/>
    <x v="340"/>
    <x v="1299"/>
    <n v="0.35"/>
  </r>
  <r>
    <x v="0"/>
    <n v="1185732"/>
    <x v="352"/>
    <x v="0"/>
    <s v="Rhode Island"/>
    <s v="Providence"/>
    <x v="1"/>
    <n v="0.45"/>
    <x v="45"/>
    <x v="317"/>
    <x v="982"/>
    <n v="0.35"/>
  </r>
  <r>
    <x v="0"/>
    <n v="1185732"/>
    <x v="352"/>
    <x v="0"/>
    <s v="Rhode Island"/>
    <s v="Providence"/>
    <x v="2"/>
    <n v="0.4"/>
    <x v="43"/>
    <x v="119"/>
    <x v="212"/>
    <n v="0.4"/>
  </r>
  <r>
    <x v="0"/>
    <n v="1185732"/>
    <x v="352"/>
    <x v="0"/>
    <s v="Rhode Island"/>
    <s v="Providence"/>
    <x v="3"/>
    <n v="0.4"/>
    <x v="42"/>
    <x v="124"/>
    <x v="503"/>
    <n v="0.4"/>
  </r>
  <r>
    <x v="0"/>
    <n v="1185732"/>
    <x v="352"/>
    <x v="0"/>
    <s v="Rhode Island"/>
    <s v="Providence"/>
    <x v="4"/>
    <n v="0.49999999999999994"/>
    <x v="35"/>
    <x v="389"/>
    <x v="690"/>
    <n v="0.3"/>
  </r>
  <r>
    <x v="0"/>
    <n v="1185732"/>
    <x v="352"/>
    <x v="0"/>
    <s v="Rhode Island"/>
    <s v="Providence"/>
    <x v="5"/>
    <n v="0.54999999999999993"/>
    <x v="48"/>
    <x v="201"/>
    <x v="43"/>
    <n v="0.4"/>
  </r>
  <r>
    <x v="0"/>
    <n v="1185732"/>
    <x v="382"/>
    <x v="0"/>
    <s v="Rhode Island"/>
    <s v="Providence"/>
    <x v="0"/>
    <n v="0.49999999999999994"/>
    <x v="32"/>
    <x v="374"/>
    <x v="1302"/>
    <n v="0.35"/>
  </r>
  <r>
    <x v="0"/>
    <n v="1185732"/>
    <x v="382"/>
    <x v="0"/>
    <s v="Rhode Island"/>
    <s v="Providence"/>
    <x v="1"/>
    <n v="0.45"/>
    <x v="37"/>
    <x v="171"/>
    <x v="260"/>
    <n v="0.35"/>
  </r>
  <r>
    <x v="0"/>
    <n v="1185732"/>
    <x v="382"/>
    <x v="0"/>
    <s v="Rhode Island"/>
    <s v="Providence"/>
    <x v="2"/>
    <n v="0.4"/>
    <x v="35"/>
    <x v="116"/>
    <x v="179"/>
    <n v="0.4"/>
  </r>
  <r>
    <x v="0"/>
    <n v="1185732"/>
    <x v="382"/>
    <x v="0"/>
    <s v="Rhode Island"/>
    <s v="Providence"/>
    <x v="3"/>
    <n v="0.4"/>
    <x v="38"/>
    <x v="118"/>
    <x v="182"/>
    <n v="0.4"/>
  </r>
  <r>
    <x v="0"/>
    <n v="1185732"/>
    <x v="382"/>
    <x v="0"/>
    <s v="Rhode Island"/>
    <s v="Providence"/>
    <x v="4"/>
    <n v="0.49999999999999994"/>
    <x v="38"/>
    <x v="358"/>
    <x v="1226"/>
    <n v="0.3"/>
  </r>
  <r>
    <x v="0"/>
    <n v="1185732"/>
    <x v="382"/>
    <x v="0"/>
    <s v="Rhode Island"/>
    <s v="Providence"/>
    <x v="5"/>
    <n v="0.54999999999999993"/>
    <x v="40"/>
    <x v="382"/>
    <x v="282"/>
    <n v="0.4"/>
  </r>
  <r>
    <x v="0"/>
    <n v="1185732"/>
    <x v="414"/>
    <x v="0"/>
    <s v="Rhode Island"/>
    <s v="Providence"/>
    <x v="0"/>
    <n v="0.54999999999999993"/>
    <x v="47"/>
    <x v="202"/>
    <x v="1146"/>
    <n v="0.35"/>
  </r>
  <r>
    <x v="0"/>
    <n v="1185732"/>
    <x v="414"/>
    <x v="0"/>
    <s v="Rhode Island"/>
    <s v="Providence"/>
    <x v="1"/>
    <n v="0.5"/>
    <x v="40"/>
    <x v="119"/>
    <x v="184"/>
    <n v="0.35"/>
  </r>
  <r>
    <x v="0"/>
    <n v="1185732"/>
    <x v="414"/>
    <x v="0"/>
    <s v="Rhode Island"/>
    <s v="Providence"/>
    <x v="2"/>
    <n v="0.5"/>
    <x v="38"/>
    <x v="116"/>
    <x v="179"/>
    <n v="0.4"/>
  </r>
  <r>
    <x v="0"/>
    <n v="1185732"/>
    <x v="414"/>
    <x v="0"/>
    <s v="Rhode Island"/>
    <s v="Providence"/>
    <x v="3"/>
    <n v="0.5"/>
    <x v="41"/>
    <x v="299"/>
    <x v="470"/>
    <n v="0.4"/>
  </r>
  <r>
    <x v="0"/>
    <n v="1185732"/>
    <x v="414"/>
    <x v="0"/>
    <s v="Rhode Island"/>
    <s v="Providence"/>
    <x v="4"/>
    <n v="0.6"/>
    <x v="41"/>
    <x v="179"/>
    <x v="186"/>
    <n v="0.3"/>
  </r>
  <r>
    <x v="2"/>
    <n v="1185732"/>
    <x v="414"/>
    <x v="0"/>
    <s v="Rhode Island"/>
    <s v="Providence"/>
    <x v="5"/>
    <n v="0.64999999999999991"/>
    <x v="40"/>
    <x v="713"/>
    <x v="1303"/>
    <n v="0.4"/>
  </r>
  <r>
    <x v="2"/>
    <n v="1185732"/>
    <x v="444"/>
    <x v="0"/>
    <s v="Rhode Island"/>
    <s v="Providence"/>
    <x v="0"/>
    <n v="0.6"/>
    <x v="44"/>
    <x v="187"/>
    <x v="218"/>
    <n v="0.35"/>
  </r>
  <r>
    <x v="2"/>
    <n v="1185732"/>
    <x v="444"/>
    <x v="0"/>
    <s v="Rhode Island"/>
    <s v="Providence"/>
    <x v="1"/>
    <n v="0.5"/>
    <x v="37"/>
    <x v="123"/>
    <x v="199"/>
    <n v="0.35"/>
  </r>
  <r>
    <x v="2"/>
    <n v="1185732"/>
    <x v="444"/>
    <x v="0"/>
    <s v="Rhode Island"/>
    <s v="Providence"/>
    <x v="2"/>
    <n v="0.5"/>
    <x v="78"/>
    <x v="126"/>
    <x v="1105"/>
    <n v="0.4"/>
  </r>
  <r>
    <x v="2"/>
    <n v="1185732"/>
    <x v="444"/>
    <x v="0"/>
    <s v="Rhode Island"/>
    <s v="Providence"/>
    <x v="3"/>
    <n v="0.5"/>
    <x v="40"/>
    <x v="119"/>
    <x v="212"/>
    <n v="0.4"/>
  </r>
  <r>
    <x v="2"/>
    <n v="1185732"/>
    <x v="444"/>
    <x v="0"/>
    <s v="Rhode Island"/>
    <s v="Providence"/>
    <x v="4"/>
    <n v="0.6"/>
    <x v="36"/>
    <x v="194"/>
    <x v="185"/>
    <n v="0.3"/>
  </r>
  <r>
    <x v="2"/>
    <n v="1185732"/>
    <x v="444"/>
    <x v="0"/>
    <s v="Rhode Island"/>
    <s v="Providence"/>
    <x v="5"/>
    <n v="0.64999999999999991"/>
    <x v="34"/>
    <x v="401"/>
    <x v="714"/>
    <n v="0.4"/>
  </r>
  <r>
    <x v="2"/>
    <n v="1185732"/>
    <x v="473"/>
    <x v="0"/>
    <s v="Rhode Island"/>
    <s v="Providence"/>
    <x v="0"/>
    <n v="0.6"/>
    <x v="23"/>
    <x v="59"/>
    <x v="147"/>
    <n v="0.35"/>
  </r>
  <r>
    <x v="2"/>
    <n v="1185732"/>
    <x v="473"/>
    <x v="0"/>
    <s v="Rhode Island"/>
    <s v="Providence"/>
    <x v="1"/>
    <n v="0.5"/>
    <x v="48"/>
    <x v="142"/>
    <x v="211"/>
    <n v="0.35"/>
  </r>
  <r>
    <x v="2"/>
    <n v="1185732"/>
    <x v="473"/>
    <x v="0"/>
    <s v="Rhode Island"/>
    <s v="Providence"/>
    <x v="2"/>
    <n v="0.5"/>
    <x v="34"/>
    <x v="136"/>
    <x v="302"/>
    <n v="0.4"/>
  </r>
  <r>
    <x v="2"/>
    <n v="1185732"/>
    <x v="473"/>
    <x v="0"/>
    <s v="Rhode Island"/>
    <s v="Providence"/>
    <x v="3"/>
    <n v="0.5"/>
    <x v="37"/>
    <x v="123"/>
    <x v="347"/>
    <n v="0.4"/>
  </r>
  <r>
    <x v="2"/>
    <n v="1185732"/>
    <x v="473"/>
    <x v="0"/>
    <s v="Rhode Island"/>
    <s v="Providence"/>
    <x v="4"/>
    <n v="0.6"/>
    <x v="37"/>
    <x v="190"/>
    <x v="648"/>
    <n v="0.3"/>
  </r>
  <r>
    <x v="2"/>
    <n v="1185732"/>
    <x v="473"/>
    <x v="0"/>
    <s v="Rhode Island"/>
    <s v="Providence"/>
    <x v="5"/>
    <n v="0.64999999999999991"/>
    <x v="45"/>
    <x v="251"/>
    <x v="1108"/>
    <n v="0.4"/>
  </r>
  <r>
    <x v="2"/>
    <n v="1185732"/>
    <x v="181"/>
    <x v="0"/>
    <s v="Rhode Island"/>
    <s v="Providence"/>
    <x v="0"/>
    <n v="0.4"/>
    <x v="31"/>
    <x v="199"/>
    <x v="296"/>
    <n v="0.3"/>
  </r>
  <r>
    <x v="2"/>
    <n v="1185732"/>
    <x v="181"/>
    <x v="0"/>
    <s v="Rhode Island"/>
    <s v="Providence"/>
    <x v="1"/>
    <n v="0.4"/>
    <x v="43"/>
    <x v="119"/>
    <x v="225"/>
    <n v="0.3"/>
  </r>
  <r>
    <x v="2"/>
    <n v="1185732"/>
    <x v="181"/>
    <x v="0"/>
    <s v="Rhode Island"/>
    <s v="Providence"/>
    <x v="2"/>
    <n v="0.30000000000000004"/>
    <x v="43"/>
    <x v="375"/>
    <x v="1235"/>
    <n v="0.25"/>
  </r>
  <r>
    <x v="2"/>
    <n v="1185732"/>
    <x v="181"/>
    <x v="0"/>
    <s v="Rhode Island"/>
    <s v="Providence"/>
    <x v="3"/>
    <n v="0.35"/>
    <x v="38"/>
    <x v="309"/>
    <x v="584"/>
    <n v="0.25"/>
  </r>
  <r>
    <x v="2"/>
    <n v="1185732"/>
    <x v="181"/>
    <x v="0"/>
    <s v="Rhode Island"/>
    <s v="Providence"/>
    <x v="4"/>
    <n v="0.5"/>
    <x v="42"/>
    <x v="122"/>
    <x v="465"/>
    <n v="0.25"/>
  </r>
  <r>
    <x v="2"/>
    <n v="1185732"/>
    <x v="181"/>
    <x v="0"/>
    <s v="Rhode Island"/>
    <s v="Providence"/>
    <x v="5"/>
    <n v="0.4"/>
    <x v="43"/>
    <x v="119"/>
    <x v="225"/>
    <n v="0.3"/>
  </r>
  <r>
    <x v="2"/>
    <n v="1185732"/>
    <x v="210"/>
    <x v="0"/>
    <s v="Rhode Island"/>
    <s v="Providence"/>
    <x v="0"/>
    <n v="0.4"/>
    <x v="23"/>
    <x v="45"/>
    <x v="49"/>
    <n v="0.3"/>
  </r>
  <r>
    <x v="2"/>
    <n v="1185732"/>
    <x v="210"/>
    <x v="0"/>
    <s v="Rhode Island"/>
    <s v="Providence"/>
    <x v="1"/>
    <n v="0.4"/>
    <x v="42"/>
    <x v="124"/>
    <x v="289"/>
    <n v="0.3"/>
  </r>
  <r>
    <x v="2"/>
    <n v="1185732"/>
    <x v="210"/>
    <x v="0"/>
    <s v="Rhode Island"/>
    <s v="Providence"/>
    <x v="2"/>
    <n v="0.30000000000000004"/>
    <x v="40"/>
    <x v="376"/>
    <x v="597"/>
    <n v="0.25"/>
  </r>
  <r>
    <x v="2"/>
    <n v="1185732"/>
    <x v="210"/>
    <x v="0"/>
    <s v="Massachusetts"/>
    <s v="Boston"/>
    <x v="3"/>
    <n v="0.35"/>
    <x v="43"/>
    <x v="127"/>
    <x v="270"/>
    <n v="0.25"/>
  </r>
  <r>
    <x v="2"/>
    <n v="1185732"/>
    <x v="210"/>
    <x v="0"/>
    <s v="Massachusetts"/>
    <s v="Boston"/>
    <x v="4"/>
    <n v="0.5"/>
    <x v="42"/>
    <x v="122"/>
    <x v="465"/>
    <n v="0.25"/>
  </r>
  <r>
    <x v="2"/>
    <n v="1185732"/>
    <x v="210"/>
    <x v="0"/>
    <s v="Massachusetts"/>
    <s v="Boston"/>
    <x v="5"/>
    <n v="0.4"/>
    <x v="43"/>
    <x v="119"/>
    <x v="225"/>
    <n v="0.3"/>
  </r>
  <r>
    <x v="2"/>
    <n v="1185732"/>
    <x v="218"/>
    <x v="0"/>
    <s v="Massachusetts"/>
    <s v="Boston"/>
    <x v="0"/>
    <n v="0.4"/>
    <x v="53"/>
    <x v="377"/>
    <x v="1304"/>
    <n v="0.3"/>
  </r>
  <r>
    <x v="2"/>
    <n v="1185732"/>
    <x v="218"/>
    <x v="0"/>
    <s v="Massachusetts"/>
    <s v="Boston"/>
    <x v="1"/>
    <n v="0.4"/>
    <x v="36"/>
    <x v="131"/>
    <x v="189"/>
    <n v="0.3"/>
  </r>
  <r>
    <x v="2"/>
    <n v="1185732"/>
    <x v="218"/>
    <x v="0"/>
    <s v="Massachusetts"/>
    <s v="Boston"/>
    <x v="2"/>
    <n v="0.30000000000000004"/>
    <x v="40"/>
    <x v="376"/>
    <x v="597"/>
    <n v="0.25"/>
  </r>
  <r>
    <x v="2"/>
    <n v="1185732"/>
    <x v="218"/>
    <x v="0"/>
    <s v="Massachusetts"/>
    <s v="Boston"/>
    <x v="3"/>
    <n v="0.35"/>
    <x v="48"/>
    <x v="194"/>
    <x v="187"/>
    <n v="0.25"/>
  </r>
  <r>
    <x v="2"/>
    <n v="1185732"/>
    <x v="218"/>
    <x v="0"/>
    <s v="Massachusetts"/>
    <s v="Boston"/>
    <x v="4"/>
    <n v="0.5"/>
    <x v="38"/>
    <x v="116"/>
    <x v="659"/>
    <n v="0.25"/>
  </r>
  <r>
    <x v="2"/>
    <n v="1185732"/>
    <x v="218"/>
    <x v="0"/>
    <s v="Massachusetts"/>
    <s v="Boston"/>
    <x v="5"/>
    <n v="0.4"/>
    <x v="40"/>
    <x v="130"/>
    <x v="503"/>
    <n v="0.3"/>
  </r>
  <r>
    <x v="2"/>
    <n v="1185732"/>
    <x v="237"/>
    <x v="0"/>
    <s v="Massachusetts"/>
    <s v="Boston"/>
    <x v="0"/>
    <n v="0.4"/>
    <x v="31"/>
    <x v="199"/>
    <x v="296"/>
    <n v="0.3"/>
  </r>
  <r>
    <x v="2"/>
    <n v="1185732"/>
    <x v="237"/>
    <x v="0"/>
    <s v="Massachusetts"/>
    <s v="Boston"/>
    <x v="1"/>
    <n v="0.4"/>
    <x v="42"/>
    <x v="124"/>
    <x v="289"/>
    <n v="0.3"/>
  </r>
  <r>
    <x v="2"/>
    <n v="1185732"/>
    <x v="237"/>
    <x v="0"/>
    <s v="Massachusetts"/>
    <s v="Boston"/>
    <x v="2"/>
    <n v="0.30000000000000004"/>
    <x v="42"/>
    <x v="343"/>
    <x v="1214"/>
    <n v="0.25"/>
  </r>
  <r>
    <x v="2"/>
    <n v="1185732"/>
    <x v="237"/>
    <x v="0"/>
    <s v="Massachusetts"/>
    <s v="Boston"/>
    <x v="3"/>
    <n v="0.35"/>
    <x v="35"/>
    <x v="307"/>
    <x v="1305"/>
    <n v="0.25"/>
  </r>
  <r>
    <x v="2"/>
    <n v="1185732"/>
    <x v="237"/>
    <x v="0"/>
    <s v="Massachusetts"/>
    <s v="Boston"/>
    <x v="4"/>
    <n v="0.5"/>
    <x v="35"/>
    <x v="139"/>
    <x v="1306"/>
    <n v="0.25"/>
  </r>
  <r>
    <x v="2"/>
    <n v="1185732"/>
    <x v="237"/>
    <x v="0"/>
    <s v="Massachusetts"/>
    <s v="Boston"/>
    <x v="5"/>
    <n v="0.4"/>
    <x v="34"/>
    <x v="126"/>
    <x v="279"/>
    <n v="0.3"/>
  </r>
  <r>
    <x v="2"/>
    <n v="1185732"/>
    <x v="266"/>
    <x v="0"/>
    <s v="Massachusetts"/>
    <s v="Boston"/>
    <x v="0"/>
    <n v="0.54999999999999993"/>
    <x v="39"/>
    <x v="379"/>
    <x v="1307"/>
    <n v="0.3"/>
  </r>
  <r>
    <x v="2"/>
    <n v="1185732"/>
    <x v="266"/>
    <x v="0"/>
    <s v="Massachusetts"/>
    <s v="Boston"/>
    <x v="1"/>
    <n v="0.5"/>
    <x v="40"/>
    <x v="119"/>
    <x v="225"/>
    <n v="0.3"/>
  </r>
  <r>
    <x v="2"/>
    <n v="1185732"/>
    <x v="266"/>
    <x v="0"/>
    <s v="Massachusetts"/>
    <s v="Boston"/>
    <x v="2"/>
    <n v="0.45"/>
    <x v="37"/>
    <x v="171"/>
    <x v="679"/>
    <n v="0.25"/>
  </r>
  <r>
    <x v="2"/>
    <n v="1185732"/>
    <x v="266"/>
    <x v="0"/>
    <s v="Massachusetts"/>
    <s v="Boston"/>
    <x v="3"/>
    <n v="0.45"/>
    <x v="36"/>
    <x v="117"/>
    <x v="265"/>
    <n v="0.25"/>
  </r>
  <r>
    <x v="2"/>
    <n v="1185732"/>
    <x v="266"/>
    <x v="0"/>
    <s v="Massachusetts"/>
    <s v="Boston"/>
    <x v="4"/>
    <n v="0.54999999999999993"/>
    <x v="40"/>
    <x v="382"/>
    <x v="670"/>
    <n v="0.25"/>
  </r>
  <r>
    <x v="2"/>
    <n v="1185732"/>
    <x v="266"/>
    <x v="0"/>
    <s v="Massachusetts"/>
    <s v="Boston"/>
    <x v="5"/>
    <n v="0.6"/>
    <x v="45"/>
    <x v="203"/>
    <x v="151"/>
    <n v="0.3"/>
  </r>
  <r>
    <x v="2"/>
    <n v="1185732"/>
    <x v="299"/>
    <x v="0"/>
    <s v="Massachusetts"/>
    <s v="Boston"/>
    <x v="0"/>
    <n v="0.54999999999999993"/>
    <x v="30"/>
    <x v="726"/>
    <x v="1308"/>
    <n v="0.3"/>
  </r>
  <r>
    <x v="2"/>
    <n v="1185732"/>
    <x v="299"/>
    <x v="0"/>
    <s v="Massachusetts"/>
    <s v="Boston"/>
    <x v="1"/>
    <n v="0.5"/>
    <x v="45"/>
    <x v="128"/>
    <x v="697"/>
    <n v="0.3"/>
  </r>
  <r>
    <x v="2"/>
    <n v="1185732"/>
    <x v="299"/>
    <x v="0"/>
    <s v="Massachusetts"/>
    <s v="Boston"/>
    <x v="2"/>
    <n v="0.45"/>
    <x v="43"/>
    <x v="123"/>
    <x v="1232"/>
    <n v="0.25"/>
  </r>
  <r>
    <x v="2"/>
    <n v="1185732"/>
    <x v="299"/>
    <x v="0"/>
    <s v="Massachusetts"/>
    <s v="Boston"/>
    <x v="3"/>
    <n v="0.45"/>
    <x v="37"/>
    <x v="171"/>
    <x v="679"/>
    <n v="0.25"/>
  </r>
  <r>
    <x v="2"/>
    <n v="1185732"/>
    <x v="299"/>
    <x v="0"/>
    <s v="Massachusetts"/>
    <s v="Boston"/>
    <x v="4"/>
    <n v="0.54999999999999993"/>
    <x v="37"/>
    <x v="417"/>
    <x v="1309"/>
    <n v="0.25"/>
  </r>
  <r>
    <x v="2"/>
    <n v="1185732"/>
    <x v="299"/>
    <x v="0"/>
    <s v="Massachusetts"/>
    <s v="Boston"/>
    <x v="5"/>
    <n v="0.6"/>
    <x v="47"/>
    <x v="37"/>
    <x v="52"/>
    <n v="0.3"/>
  </r>
  <r>
    <x v="2"/>
    <n v="1185732"/>
    <x v="327"/>
    <x v="0"/>
    <s v="Massachusetts"/>
    <s v="Boston"/>
    <x v="0"/>
    <n v="0.54999999999999993"/>
    <x v="24"/>
    <x v="727"/>
    <x v="571"/>
    <n v="0.3"/>
  </r>
  <r>
    <x v="2"/>
    <n v="1185732"/>
    <x v="327"/>
    <x v="0"/>
    <s v="Massachusetts"/>
    <s v="Boston"/>
    <x v="1"/>
    <n v="0.5"/>
    <x v="44"/>
    <x v="153"/>
    <x v="211"/>
    <n v="0.3"/>
  </r>
  <r>
    <x v="2"/>
    <n v="1185732"/>
    <x v="327"/>
    <x v="0"/>
    <s v="Massachusetts"/>
    <s v="Boston"/>
    <x v="2"/>
    <n v="0.45"/>
    <x v="34"/>
    <x v="114"/>
    <x v="392"/>
    <n v="0.25"/>
  </r>
  <r>
    <x v="2"/>
    <n v="1185732"/>
    <x v="327"/>
    <x v="0"/>
    <s v="Massachusetts"/>
    <s v="Boston"/>
    <x v="3"/>
    <n v="0.45"/>
    <x v="37"/>
    <x v="171"/>
    <x v="679"/>
    <n v="0.25"/>
  </r>
  <r>
    <x v="2"/>
    <n v="1185732"/>
    <x v="327"/>
    <x v="0"/>
    <s v="Massachusetts"/>
    <s v="Boston"/>
    <x v="4"/>
    <n v="0.54999999999999993"/>
    <x v="43"/>
    <x v="677"/>
    <x v="1310"/>
    <n v="0.25"/>
  </r>
  <r>
    <x v="2"/>
    <n v="1185732"/>
    <x v="327"/>
    <x v="0"/>
    <s v="Massachusetts"/>
    <s v="Boston"/>
    <x v="5"/>
    <n v="0.6"/>
    <x v="32"/>
    <x v="137"/>
    <x v="301"/>
    <n v="0.3"/>
  </r>
  <r>
    <x v="2"/>
    <n v="1185732"/>
    <x v="359"/>
    <x v="0"/>
    <s v="Massachusetts"/>
    <s v="Boston"/>
    <x v="0"/>
    <n v="0.54999999999999993"/>
    <x v="30"/>
    <x v="726"/>
    <x v="1308"/>
    <n v="0.3"/>
  </r>
  <r>
    <x v="2"/>
    <n v="1185732"/>
    <x v="359"/>
    <x v="0"/>
    <s v="Massachusetts"/>
    <s v="Boston"/>
    <x v="1"/>
    <n v="0.5"/>
    <x v="44"/>
    <x v="153"/>
    <x v="211"/>
    <n v="0.3"/>
  </r>
  <r>
    <x v="2"/>
    <n v="1185732"/>
    <x v="359"/>
    <x v="0"/>
    <s v="Massachusetts"/>
    <s v="Boston"/>
    <x v="2"/>
    <n v="0.45"/>
    <x v="34"/>
    <x v="114"/>
    <x v="392"/>
    <n v="0.25"/>
  </r>
  <r>
    <x v="2"/>
    <n v="1185732"/>
    <x v="359"/>
    <x v="0"/>
    <s v="Massachusetts"/>
    <s v="Boston"/>
    <x v="3"/>
    <n v="0.45"/>
    <x v="36"/>
    <x v="117"/>
    <x v="265"/>
    <n v="0.25"/>
  </r>
  <r>
    <x v="2"/>
    <n v="1185732"/>
    <x v="359"/>
    <x v="0"/>
    <s v="Massachusetts"/>
    <s v="Boston"/>
    <x v="4"/>
    <n v="0.54999999999999993"/>
    <x v="42"/>
    <x v="349"/>
    <x v="286"/>
    <n v="0.25"/>
  </r>
  <r>
    <x v="2"/>
    <n v="1185732"/>
    <x v="359"/>
    <x v="0"/>
    <s v="Massachusetts"/>
    <s v="Boston"/>
    <x v="5"/>
    <n v="0.6"/>
    <x v="45"/>
    <x v="203"/>
    <x v="151"/>
    <n v="0.3"/>
  </r>
  <r>
    <x v="2"/>
    <n v="1185732"/>
    <x v="389"/>
    <x v="0"/>
    <s v="Massachusetts"/>
    <s v="Boston"/>
    <x v="0"/>
    <n v="0.54999999999999993"/>
    <x v="31"/>
    <x v="338"/>
    <x v="357"/>
    <n v="0.3"/>
  </r>
  <r>
    <x v="2"/>
    <n v="1185732"/>
    <x v="389"/>
    <x v="0"/>
    <s v="Massachusetts"/>
    <s v="Boston"/>
    <x v="1"/>
    <n v="0.5"/>
    <x v="43"/>
    <x v="138"/>
    <x v="219"/>
    <n v="0.3"/>
  </r>
  <r>
    <x v="2"/>
    <n v="1185732"/>
    <x v="389"/>
    <x v="0"/>
    <s v="Massachusetts"/>
    <s v="Boston"/>
    <x v="2"/>
    <n v="0.45"/>
    <x v="42"/>
    <x v="304"/>
    <x v="662"/>
    <n v="0.25"/>
  </r>
  <r>
    <x v="2"/>
    <n v="1185732"/>
    <x v="389"/>
    <x v="0"/>
    <s v="Massachusetts"/>
    <s v="Boston"/>
    <x v="3"/>
    <n v="0.45"/>
    <x v="35"/>
    <x v="174"/>
    <x v="1311"/>
    <n v="0.25"/>
  </r>
  <r>
    <x v="2"/>
    <n v="1185732"/>
    <x v="389"/>
    <x v="0"/>
    <s v="Massachusetts"/>
    <s v="Boston"/>
    <x v="4"/>
    <n v="0.54999999999999993"/>
    <x v="35"/>
    <x v="173"/>
    <x v="672"/>
    <n v="0.25"/>
  </r>
  <r>
    <x v="2"/>
    <n v="1185732"/>
    <x v="389"/>
    <x v="0"/>
    <s v="Massachusetts"/>
    <s v="Boston"/>
    <x v="5"/>
    <n v="0.6"/>
    <x v="37"/>
    <x v="190"/>
    <x v="648"/>
    <n v="0.3"/>
  </r>
  <r>
    <x v="2"/>
    <n v="1185732"/>
    <x v="421"/>
    <x v="0"/>
    <s v="Massachusetts"/>
    <s v="Boston"/>
    <x v="0"/>
    <n v="0.6"/>
    <x v="46"/>
    <x v="48"/>
    <x v="808"/>
    <n v="0.3"/>
  </r>
  <r>
    <x v="2"/>
    <n v="1185732"/>
    <x v="421"/>
    <x v="0"/>
    <s v="Massachusetts"/>
    <s v="Boston"/>
    <x v="1"/>
    <n v="0.55000000000000004"/>
    <x v="37"/>
    <x v="114"/>
    <x v="507"/>
    <n v="0.3"/>
  </r>
  <r>
    <x v="2"/>
    <n v="1185732"/>
    <x v="421"/>
    <x v="0"/>
    <s v="Massachusetts"/>
    <s v="Boston"/>
    <x v="2"/>
    <n v="0.55000000000000004"/>
    <x v="35"/>
    <x v="367"/>
    <x v="1312"/>
    <n v="0.25"/>
  </r>
  <r>
    <x v="2"/>
    <n v="1185732"/>
    <x v="421"/>
    <x v="0"/>
    <s v="Massachusetts"/>
    <s v="Boston"/>
    <x v="3"/>
    <n v="0.55000000000000004"/>
    <x v="38"/>
    <x v="183"/>
    <x v="1313"/>
    <n v="0.25"/>
  </r>
  <r>
    <x v="2"/>
    <n v="1185732"/>
    <x v="421"/>
    <x v="0"/>
    <s v="Massachusetts"/>
    <s v="Boston"/>
    <x v="4"/>
    <n v="0.65"/>
    <x v="38"/>
    <x v="383"/>
    <x v="674"/>
    <n v="0.25"/>
  </r>
  <r>
    <x v="1"/>
    <n v="1185732"/>
    <x v="421"/>
    <x v="0"/>
    <s v="Massachusetts"/>
    <s v="Boston"/>
    <x v="5"/>
    <n v="0.7"/>
    <x v="37"/>
    <x v="147"/>
    <x v="217"/>
    <n v="0.3"/>
  </r>
  <r>
    <x v="1"/>
    <n v="1185732"/>
    <x v="451"/>
    <x v="0"/>
    <s v="Massachusetts"/>
    <s v="Boston"/>
    <x v="0"/>
    <n v="0.65"/>
    <x v="47"/>
    <x v="228"/>
    <x v="148"/>
    <n v="0.3"/>
  </r>
  <r>
    <x v="1"/>
    <n v="1185732"/>
    <x v="451"/>
    <x v="0"/>
    <s v="Massachusetts"/>
    <s v="Boston"/>
    <x v="1"/>
    <n v="0.55000000000000004"/>
    <x v="48"/>
    <x v="197"/>
    <x v="680"/>
    <n v="0.3"/>
  </r>
  <r>
    <x v="1"/>
    <n v="1185732"/>
    <x v="451"/>
    <x v="0"/>
    <s v="Massachusetts"/>
    <s v="Boston"/>
    <x v="2"/>
    <n v="0.55000000000000004"/>
    <x v="70"/>
    <x v="724"/>
    <x v="1314"/>
    <n v="0.25"/>
  </r>
  <r>
    <x v="1"/>
    <n v="1185732"/>
    <x v="451"/>
    <x v="0"/>
    <s v="Massachusetts"/>
    <s v="Boston"/>
    <x v="3"/>
    <n v="0.55000000000000004"/>
    <x v="34"/>
    <x v="385"/>
    <x v="734"/>
    <n v="0.25"/>
  </r>
  <r>
    <x v="1"/>
    <n v="1185732"/>
    <x v="451"/>
    <x v="0"/>
    <s v="Massachusetts"/>
    <s v="Boston"/>
    <x v="4"/>
    <n v="0.65"/>
    <x v="43"/>
    <x v="128"/>
    <x v="971"/>
    <n v="0.25"/>
  </r>
  <r>
    <x v="1"/>
    <n v="1185732"/>
    <x v="451"/>
    <x v="0"/>
    <s v="Massachusetts"/>
    <s v="Boston"/>
    <x v="5"/>
    <n v="0.7"/>
    <x v="44"/>
    <x v="39"/>
    <x v="218"/>
    <n v="0.3"/>
  </r>
  <r>
    <x v="1"/>
    <n v="1185732"/>
    <x v="480"/>
    <x v="0"/>
    <s v="Massachusetts"/>
    <s v="Boston"/>
    <x v="0"/>
    <n v="0.65"/>
    <x v="30"/>
    <x v="88"/>
    <x v="1315"/>
    <n v="0.3"/>
  </r>
  <r>
    <x v="1"/>
    <n v="1185732"/>
    <x v="480"/>
    <x v="0"/>
    <s v="Massachusetts"/>
    <s v="Boston"/>
    <x v="1"/>
    <n v="0.55000000000000004"/>
    <x v="47"/>
    <x v="134"/>
    <x v="180"/>
    <n v="0.3"/>
  </r>
  <r>
    <x v="1"/>
    <n v="1185732"/>
    <x v="480"/>
    <x v="0"/>
    <s v="Massachusetts"/>
    <s v="Boston"/>
    <x v="2"/>
    <n v="0.55000000000000004"/>
    <x v="44"/>
    <x v="132"/>
    <x v="685"/>
    <n v="0.25"/>
  </r>
  <r>
    <x v="1"/>
    <n v="1185732"/>
    <x v="480"/>
    <x v="0"/>
    <s v="Massachusetts"/>
    <s v="Boston"/>
    <x v="3"/>
    <n v="0.55000000000000004"/>
    <x v="48"/>
    <x v="197"/>
    <x v="694"/>
    <n v="0.25"/>
  </r>
  <r>
    <x v="1"/>
    <n v="1185732"/>
    <x v="480"/>
    <x v="0"/>
    <s v="Massachusetts"/>
    <s v="Boston"/>
    <x v="4"/>
    <n v="0.65"/>
    <x v="48"/>
    <x v="203"/>
    <x v="697"/>
    <n v="0.25"/>
  </r>
  <r>
    <x v="1"/>
    <n v="1185732"/>
    <x v="480"/>
    <x v="0"/>
    <s v="Massachusetts"/>
    <s v="Boston"/>
    <x v="5"/>
    <n v="0.7"/>
    <x v="46"/>
    <x v="57"/>
    <x v="97"/>
    <n v="0.3"/>
  </r>
  <r>
    <x v="1"/>
    <n v="1185732"/>
    <x v="178"/>
    <x v="0"/>
    <s v="Massachusetts"/>
    <s v="Boston"/>
    <x v="0"/>
    <n v="0.45"/>
    <x v="27"/>
    <x v="43"/>
    <x v="1316"/>
    <n v="0.45"/>
  </r>
  <r>
    <x v="1"/>
    <n v="1185732"/>
    <x v="178"/>
    <x v="0"/>
    <s v="Massachusetts"/>
    <s v="Boston"/>
    <x v="1"/>
    <n v="0.45"/>
    <x v="45"/>
    <x v="317"/>
    <x v="1317"/>
    <n v="0.45"/>
  </r>
  <r>
    <x v="1"/>
    <n v="1185732"/>
    <x v="178"/>
    <x v="0"/>
    <s v="Massachusetts"/>
    <s v="Boston"/>
    <x v="2"/>
    <n v="0.35"/>
    <x v="45"/>
    <x v="159"/>
    <x v="283"/>
    <n v="0.35"/>
  </r>
  <r>
    <x v="1"/>
    <n v="1185732"/>
    <x v="178"/>
    <x v="0"/>
    <s v="Massachusetts"/>
    <s v="Boston"/>
    <x v="3"/>
    <n v="0.4"/>
    <x v="36"/>
    <x v="131"/>
    <x v="266"/>
    <n v="0.35"/>
  </r>
  <r>
    <x v="1"/>
    <n v="1185732"/>
    <x v="178"/>
    <x v="0"/>
    <s v="Massachusetts"/>
    <s v="Boston"/>
    <x v="4"/>
    <n v="0.55000000000000004"/>
    <x v="37"/>
    <x v="114"/>
    <x v="177"/>
    <n v="0.35"/>
  </r>
  <r>
    <x v="1"/>
    <n v="1185732"/>
    <x v="178"/>
    <x v="0"/>
    <s v="Massachusetts"/>
    <s v="Boston"/>
    <x v="5"/>
    <n v="0.45"/>
    <x v="45"/>
    <x v="317"/>
    <x v="151"/>
    <n v="0.39999999999999997"/>
  </r>
  <r>
    <x v="1"/>
    <n v="1185732"/>
    <x v="207"/>
    <x v="0"/>
    <s v="Massachusetts"/>
    <s v="Boston"/>
    <x v="0"/>
    <n v="0.45"/>
    <x v="30"/>
    <x v="68"/>
    <x v="521"/>
    <n v="0.45"/>
  </r>
  <r>
    <x v="1"/>
    <n v="1185732"/>
    <x v="207"/>
    <x v="0"/>
    <s v="Massachusetts"/>
    <s v="Boston"/>
    <x v="1"/>
    <n v="0.45"/>
    <x v="37"/>
    <x v="171"/>
    <x v="1318"/>
    <n v="0.45"/>
  </r>
  <r>
    <x v="1"/>
    <n v="1185732"/>
    <x v="207"/>
    <x v="0"/>
    <s v="Massachusetts"/>
    <s v="Boston"/>
    <x v="2"/>
    <n v="0.35"/>
    <x v="34"/>
    <x v="115"/>
    <x v="178"/>
    <n v="0.35"/>
  </r>
  <r>
    <x v="1"/>
    <n v="1185732"/>
    <x v="207"/>
    <x v="0"/>
    <s v="Vermont"/>
    <s v="Burlington"/>
    <x v="3"/>
    <n v="0.4"/>
    <x v="42"/>
    <x v="124"/>
    <x v="189"/>
    <n v="0.35"/>
  </r>
  <r>
    <x v="1"/>
    <n v="1185732"/>
    <x v="207"/>
    <x v="0"/>
    <s v="Vermont"/>
    <s v="Burlington"/>
    <x v="4"/>
    <n v="0.55000000000000004"/>
    <x v="37"/>
    <x v="114"/>
    <x v="177"/>
    <n v="0.35"/>
  </r>
  <r>
    <x v="1"/>
    <n v="1185732"/>
    <x v="207"/>
    <x v="0"/>
    <s v="Vermont"/>
    <s v="Burlington"/>
    <x v="5"/>
    <n v="0.45"/>
    <x v="45"/>
    <x v="317"/>
    <x v="151"/>
    <n v="0.39999999999999997"/>
  </r>
  <r>
    <x v="1"/>
    <n v="1185732"/>
    <x v="215"/>
    <x v="0"/>
    <s v="Vermont"/>
    <s v="Burlington"/>
    <x v="0"/>
    <n v="0.45"/>
    <x v="61"/>
    <x v="728"/>
    <x v="1319"/>
    <n v="0.45"/>
  </r>
  <r>
    <x v="1"/>
    <n v="1185732"/>
    <x v="215"/>
    <x v="0"/>
    <s v="Vermont"/>
    <s v="Burlington"/>
    <x v="1"/>
    <n v="0.45"/>
    <x v="43"/>
    <x v="123"/>
    <x v="221"/>
    <n v="0.45"/>
  </r>
  <r>
    <x v="1"/>
    <n v="1185732"/>
    <x v="215"/>
    <x v="0"/>
    <s v="Vermont"/>
    <s v="Burlington"/>
    <x v="2"/>
    <n v="0.35"/>
    <x v="34"/>
    <x v="115"/>
    <x v="178"/>
    <n v="0.35"/>
  </r>
  <r>
    <x v="1"/>
    <n v="1185732"/>
    <x v="215"/>
    <x v="0"/>
    <s v="Vermont"/>
    <s v="Burlington"/>
    <x v="3"/>
    <n v="0.4"/>
    <x v="35"/>
    <x v="116"/>
    <x v="288"/>
    <n v="0.35"/>
  </r>
  <r>
    <x v="1"/>
    <n v="1185732"/>
    <x v="215"/>
    <x v="0"/>
    <s v="Vermont"/>
    <s v="Burlington"/>
    <x v="4"/>
    <n v="0.55000000000000004"/>
    <x v="36"/>
    <x v="186"/>
    <x v="1008"/>
    <n v="0.35"/>
  </r>
  <r>
    <x v="1"/>
    <n v="1185732"/>
    <x v="215"/>
    <x v="0"/>
    <s v="Vermont"/>
    <s v="Burlington"/>
    <x v="5"/>
    <n v="0.45"/>
    <x v="34"/>
    <x v="114"/>
    <x v="280"/>
    <n v="0.39999999999999997"/>
  </r>
  <r>
    <x v="1"/>
    <n v="1185732"/>
    <x v="234"/>
    <x v="0"/>
    <s v="Vermont"/>
    <s v="Burlington"/>
    <x v="0"/>
    <n v="0.45"/>
    <x v="27"/>
    <x v="43"/>
    <x v="1316"/>
    <n v="0.45"/>
  </r>
  <r>
    <x v="1"/>
    <n v="1185732"/>
    <x v="234"/>
    <x v="0"/>
    <s v="Vermont"/>
    <s v="Burlington"/>
    <x v="1"/>
    <n v="0.45"/>
    <x v="37"/>
    <x v="171"/>
    <x v="1318"/>
    <n v="0.45"/>
  </r>
  <r>
    <x v="1"/>
    <n v="1185732"/>
    <x v="234"/>
    <x v="0"/>
    <s v="Vermont"/>
    <s v="Burlington"/>
    <x v="2"/>
    <n v="0.35"/>
    <x v="37"/>
    <x v="117"/>
    <x v="181"/>
    <n v="0.35"/>
  </r>
  <r>
    <x v="1"/>
    <n v="1185732"/>
    <x v="234"/>
    <x v="0"/>
    <s v="Vermont"/>
    <s v="Burlington"/>
    <x v="3"/>
    <n v="0.4"/>
    <x v="42"/>
    <x v="124"/>
    <x v="189"/>
    <n v="0.35"/>
  </r>
  <r>
    <x v="1"/>
    <n v="1185732"/>
    <x v="234"/>
    <x v="0"/>
    <s v="Vermont"/>
    <s v="Burlington"/>
    <x v="4"/>
    <n v="0.55000000000000004"/>
    <x v="42"/>
    <x v="182"/>
    <x v="275"/>
    <n v="0.35"/>
  </r>
  <r>
    <x v="1"/>
    <n v="1185732"/>
    <x v="234"/>
    <x v="0"/>
    <s v="Vermont"/>
    <s v="Burlington"/>
    <x v="5"/>
    <n v="0.45"/>
    <x v="48"/>
    <x v="190"/>
    <x v="296"/>
    <n v="0.39999999999999997"/>
  </r>
  <r>
    <x v="1"/>
    <n v="1185732"/>
    <x v="263"/>
    <x v="0"/>
    <s v="Vermont"/>
    <s v="Burlington"/>
    <x v="0"/>
    <n v="0.6"/>
    <x v="62"/>
    <x v="729"/>
    <x v="1320"/>
    <n v="0.45"/>
  </r>
  <r>
    <x v="1"/>
    <n v="1185732"/>
    <x v="263"/>
    <x v="0"/>
    <s v="Vermont"/>
    <s v="Burlington"/>
    <x v="1"/>
    <n v="0.55000000000000004"/>
    <x v="34"/>
    <x v="385"/>
    <x v="944"/>
    <n v="0.45"/>
  </r>
  <r>
    <x v="1"/>
    <n v="1185732"/>
    <x v="263"/>
    <x v="0"/>
    <s v="Vermont"/>
    <s v="Burlington"/>
    <x v="2"/>
    <n v="0.5"/>
    <x v="48"/>
    <x v="142"/>
    <x v="211"/>
    <n v="0.35"/>
  </r>
  <r>
    <x v="1"/>
    <n v="1185732"/>
    <x v="263"/>
    <x v="0"/>
    <s v="Vermont"/>
    <s v="Burlington"/>
    <x v="3"/>
    <n v="0.5"/>
    <x v="43"/>
    <x v="138"/>
    <x v="205"/>
    <n v="0.35"/>
  </r>
  <r>
    <x v="1"/>
    <n v="1185732"/>
    <x v="263"/>
    <x v="0"/>
    <s v="Vermont"/>
    <s v="Burlington"/>
    <x v="4"/>
    <n v="0.6"/>
    <x v="34"/>
    <x v="229"/>
    <x v="295"/>
    <n v="0.35"/>
  </r>
  <r>
    <x v="1"/>
    <n v="1185732"/>
    <x v="263"/>
    <x v="0"/>
    <s v="Vermont"/>
    <s v="Burlington"/>
    <x v="5"/>
    <n v="0.65"/>
    <x v="46"/>
    <x v="49"/>
    <x v="159"/>
    <n v="0.39999999999999997"/>
  </r>
  <r>
    <x v="1"/>
    <n v="1185732"/>
    <x v="296"/>
    <x v="0"/>
    <s v="Vermont"/>
    <s v="Burlington"/>
    <x v="0"/>
    <n v="0.6"/>
    <x v="25"/>
    <x v="85"/>
    <x v="39"/>
    <n v="0.45"/>
  </r>
  <r>
    <x v="1"/>
    <n v="1185732"/>
    <x v="296"/>
    <x v="0"/>
    <s v="Vermont"/>
    <s v="Burlington"/>
    <x v="1"/>
    <n v="0.55000000000000004"/>
    <x v="46"/>
    <x v="40"/>
    <x v="183"/>
    <n v="0.45"/>
  </r>
  <r>
    <x v="1"/>
    <n v="1185732"/>
    <x v="296"/>
    <x v="0"/>
    <s v="Vermont"/>
    <s v="Burlington"/>
    <x v="2"/>
    <n v="0.5"/>
    <x v="45"/>
    <x v="128"/>
    <x v="308"/>
    <n v="0.35"/>
  </r>
  <r>
    <x v="1"/>
    <n v="1185732"/>
    <x v="296"/>
    <x v="0"/>
    <s v="Vermont"/>
    <s v="Burlington"/>
    <x v="3"/>
    <n v="0.5"/>
    <x v="48"/>
    <x v="142"/>
    <x v="211"/>
    <n v="0.35"/>
  </r>
  <r>
    <x v="1"/>
    <n v="1185732"/>
    <x v="296"/>
    <x v="0"/>
    <s v="Vermont"/>
    <s v="Burlington"/>
    <x v="4"/>
    <n v="0.6"/>
    <x v="48"/>
    <x v="199"/>
    <x v="146"/>
    <n v="0.35"/>
  </r>
  <r>
    <x v="1"/>
    <n v="1185732"/>
    <x v="296"/>
    <x v="0"/>
    <s v="Vermont"/>
    <s v="Burlington"/>
    <x v="5"/>
    <n v="0.65"/>
    <x v="31"/>
    <x v="60"/>
    <x v="72"/>
    <n v="0.39999999999999997"/>
  </r>
  <r>
    <x v="1"/>
    <n v="1185732"/>
    <x v="324"/>
    <x v="0"/>
    <s v="Vermont"/>
    <s v="Burlington"/>
    <x v="0"/>
    <n v="0.6"/>
    <x v="21"/>
    <x v="70"/>
    <x v="781"/>
    <n v="0.45"/>
  </r>
  <r>
    <x v="1"/>
    <n v="1185732"/>
    <x v="324"/>
    <x v="0"/>
    <s v="Vermont"/>
    <s v="Burlington"/>
    <x v="1"/>
    <n v="0.55000000000000004"/>
    <x v="32"/>
    <x v="244"/>
    <x v="259"/>
    <n v="0.45"/>
  </r>
  <r>
    <x v="1"/>
    <n v="1185732"/>
    <x v="324"/>
    <x v="0"/>
    <s v="Vermont"/>
    <s v="Burlington"/>
    <x v="2"/>
    <n v="0.5"/>
    <x v="44"/>
    <x v="153"/>
    <x v="751"/>
    <n v="0.35"/>
  </r>
  <r>
    <x v="1"/>
    <n v="1185732"/>
    <x v="324"/>
    <x v="0"/>
    <s v="Vermont"/>
    <s v="Burlington"/>
    <x v="3"/>
    <n v="0.5"/>
    <x v="48"/>
    <x v="142"/>
    <x v="211"/>
    <n v="0.35"/>
  </r>
  <r>
    <x v="1"/>
    <n v="1185732"/>
    <x v="324"/>
    <x v="0"/>
    <s v="Vermont"/>
    <s v="Burlington"/>
    <x v="4"/>
    <n v="0.6"/>
    <x v="45"/>
    <x v="203"/>
    <x v="222"/>
    <n v="0.35"/>
  </r>
  <r>
    <x v="1"/>
    <n v="1185732"/>
    <x v="324"/>
    <x v="0"/>
    <s v="Vermont"/>
    <s v="Burlington"/>
    <x v="5"/>
    <n v="0.65"/>
    <x v="23"/>
    <x v="80"/>
    <x v="53"/>
    <n v="0.39999999999999997"/>
  </r>
  <r>
    <x v="1"/>
    <n v="1185732"/>
    <x v="356"/>
    <x v="0"/>
    <s v="Vermont"/>
    <s v="Burlington"/>
    <x v="0"/>
    <n v="0.6"/>
    <x v="25"/>
    <x v="85"/>
    <x v="39"/>
    <n v="0.45"/>
  </r>
  <r>
    <x v="1"/>
    <n v="1185732"/>
    <x v="356"/>
    <x v="0"/>
    <s v="Vermont"/>
    <s v="Burlington"/>
    <x v="1"/>
    <n v="0.55000000000000004"/>
    <x v="32"/>
    <x v="244"/>
    <x v="259"/>
    <n v="0.45"/>
  </r>
  <r>
    <x v="1"/>
    <n v="1185732"/>
    <x v="356"/>
    <x v="0"/>
    <s v="Vermont"/>
    <s v="Burlington"/>
    <x v="2"/>
    <n v="0.5"/>
    <x v="44"/>
    <x v="153"/>
    <x v="751"/>
    <n v="0.35"/>
  </r>
  <r>
    <x v="1"/>
    <n v="1185732"/>
    <x v="356"/>
    <x v="0"/>
    <s v="Vermont"/>
    <s v="Burlington"/>
    <x v="3"/>
    <n v="0.5"/>
    <x v="43"/>
    <x v="138"/>
    <x v="205"/>
    <n v="0.35"/>
  </r>
  <r>
    <x v="1"/>
    <n v="1185732"/>
    <x v="356"/>
    <x v="0"/>
    <s v="Vermont"/>
    <s v="Burlington"/>
    <x v="4"/>
    <n v="0.6"/>
    <x v="37"/>
    <x v="190"/>
    <x v="298"/>
    <n v="0.35"/>
  </r>
  <r>
    <x v="1"/>
    <n v="1185732"/>
    <x v="356"/>
    <x v="0"/>
    <s v="Vermont"/>
    <s v="Burlington"/>
    <x v="5"/>
    <n v="0.65"/>
    <x v="46"/>
    <x v="49"/>
    <x v="159"/>
    <n v="0.39999999999999997"/>
  </r>
  <r>
    <x v="1"/>
    <n v="1185732"/>
    <x v="386"/>
    <x v="0"/>
    <s v="Vermont"/>
    <s v="Burlington"/>
    <x v="0"/>
    <n v="0.6"/>
    <x v="27"/>
    <x v="38"/>
    <x v="80"/>
    <n v="0.45"/>
  </r>
  <r>
    <x v="1"/>
    <n v="1185732"/>
    <x v="386"/>
    <x v="0"/>
    <s v="Vermont"/>
    <s v="Burlington"/>
    <x v="1"/>
    <n v="0.55000000000000004"/>
    <x v="45"/>
    <x v="243"/>
    <x v="487"/>
    <n v="0.45"/>
  </r>
  <r>
    <x v="1"/>
    <n v="1185732"/>
    <x v="386"/>
    <x v="0"/>
    <s v="Vermont"/>
    <s v="Burlington"/>
    <x v="2"/>
    <n v="0.5"/>
    <x v="37"/>
    <x v="123"/>
    <x v="199"/>
    <n v="0.35"/>
  </r>
  <r>
    <x v="1"/>
    <n v="1185732"/>
    <x v="386"/>
    <x v="0"/>
    <s v="Vermont"/>
    <s v="Burlington"/>
    <x v="3"/>
    <n v="0.5"/>
    <x v="40"/>
    <x v="119"/>
    <x v="184"/>
    <n v="0.35"/>
  </r>
  <r>
    <x v="1"/>
    <n v="1185732"/>
    <x v="386"/>
    <x v="0"/>
    <s v="Vermont"/>
    <s v="Burlington"/>
    <x v="4"/>
    <n v="0.6"/>
    <x v="40"/>
    <x v="143"/>
    <x v="213"/>
    <n v="0.35"/>
  </r>
  <r>
    <x v="1"/>
    <n v="1185732"/>
    <x v="386"/>
    <x v="0"/>
    <s v="Vermont"/>
    <s v="Burlington"/>
    <x v="5"/>
    <n v="0.65"/>
    <x v="48"/>
    <x v="203"/>
    <x v="541"/>
    <n v="0.39999999999999997"/>
  </r>
  <r>
    <x v="1"/>
    <n v="1185732"/>
    <x v="418"/>
    <x v="0"/>
    <s v="Vermont"/>
    <s v="Burlington"/>
    <x v="0"/>
    <n v="0.65"/>
    <x v="33"/>
    <x v="189"/>
    <x v="1321"/>
    <n v="0.45"/>
  </r>
  <r>
    <x v="1"/>
    <n v="1185732"/>
    <x v="418"/>
    <x v="0"/>
    <s v="Vermont"/>
    <s v="Burlington"/>
    <x v="1"/>
    <n v="0.60000000000000009"/>
    <x v="48"/>
    <x v="160"/>
    <x v="528"/>
    <n v="0.45"/>
  </r>
  <r>
    <x v="1"/>
    <n v="1185732"/>
    <x v="418"/>
    <x v="0"/>
    <s v="Vermont"/>
    <s v="Burlington"/>
    <x v="2"/>
    <n v="0.60000000000000009"/>
    <x v="40"/>
    <x v="192"/>
    <x v="291"/>
    <n v="0.35"/>
  </r>
  <r>
    <x v="1"/>
    <n v="1185732"/>
    <x v="418"/>
    <x v="0"/>
    <s v="Vermont"/>
    <s v="Burlington"/>
    <x v="3"/>
    <n v="0.60000000000000009"/>
    <x v="36"/>
    <x v="181"/>
    <x v="823"/>
    <n v="0.35"/>
  </r>
  <r>
    <x v="1"/>
    <n v="1185732"/>
    <x v="418"/>
    <x v="0"/>
    <s v="Vermont"/>
    <s v="Burlington"/>
    <x v="4"/>
    <n v="0.7"/>
    <x v="36"/>
    <x v="198"/>
    <x v="297"/>
    <n v="0.35"/>
  </r>
  <r>
    <x v="4"/>
    <n v="1185732"/>
    <x v="418"/>
    <x v="0"/>
    <s v="Vermont"/>
    <s v="Burlington"/>
    <x v="5"/>
    <n v="0.75"/>
    <x v="48"/>
    <x v="37"/>
    <x v="608"/>
    <n v="0.39999999999999997"/>
  </r>
  <r>
    <x v="4"/>
    <n v="1185732"/>
    <x v="448"/>
    <x v="0"/>
    <s v="Vermont"/>
    <s v="Burlington"/>
    <x v="0"/>
    <n v="0.7"/>
    <x v="31"/>
    <x v="38"/>
    <x v="80"/>
    <n v="0.45"/>
  </r>
  <r>
    <x v="4"/>
    <n v="1185732"/>
    <x v="448"/>
    <x v="0"/>
    <s v="Vermont"/>
    <s v="Burlington"/>
    <x v="1"/>
    <n v="0.60000000000000009"/>
    <x v="45"/>
    <x v="393"/>
    <x v="140"/>
    <n v="0.45"/>
  </r>
  <r>
    <x v="4"/>
    <n v="1185732"/>
    <x v="448"/>
    <x v="0"/>
    <s v="Vermont"/>
    <s v="Burlington"/>
    <x v="2"/>
    <n v="0.60000000000000009"/>
    <x v="63"/>
    <x v="730"/>
    <x v="581"/>
    <n v="0.35"/>
  </r>
  <r>
    <x v="1"/>
    <n v="1185732"/>
    <x v="448"/>
    <x v="0"/>
    <s v="Vermont"/>
    <s v="Burlington"/>
    <x v="3"/>
    <n v="0.60000000000000009"/>
    <x v="48"/>
    <x v="160"/>
    <x v="146"/>
    <n v="0.35"/>
  </r>
  <r>
    <x v="1"/>
    <n v="1185732"/>
    <x v="448"/>
    <x v="0"/>
    <s v="Vermont"/>
    <s v="Burlington"/>
    <x v="4"/>
    <n v="0.7"/>
    <x v="34"/>
    <x v="163"/>
    <x v="826"/>
    <n v="0.35"/>
  </r>
  <r>
    <x v="1"/>
    <n v="1185732"/>
    <x v="448"/>
    <x v="0"/>
    <s v="Vermont"/>
    <s v="Burlington"/>
    <x v="5"/>
    <n v="0.75"/>
    <x v="47"/>
    <x v="65"/>
    <x v="56"/>
    <n v="0.39999999999999997"/>
  </r>
  <r>
    <x v="1"/>
    <n v="1185732"/>
    <x v="477"/>
    <x v="0"/>
    <s v="Vermont"/>
    <s v="Burlington"/>
    <x v="0"/>
    <n v="0.7"/>
    <x v="24"/>
    <x v="79"/>
    <x v="312"/>
    <n v="0.45"/>
  </r>
  <r>
    <x v="1"/>
    <n v="1185732"/>
    <x v="477"/>
    <x v="0"/>
    <s v="Vermont"/>
    <s v="Burlington"/>
    <x v="1"/>
    <n v="0.60000000000000009"/>
    <x v="46"/>
    <x v="209"/>
    <x v="1161"/>
    <n v="0.45"/>
  </r>
  <r>
    <x v="1"/>
    <n v="1185732"/>
    <x v="477"/>
    <x v="0"/>
    <s v="Vermont"/>
    <s v="Burlington"/>
    <x v="2"/>
    <n v="0.60000000000000009"/>
    <x v="47"/>
    <x v="213"/>
    <x v="132"/>
    <n v="0.35"/>
  </r>
  <r>
    <x v="1"/>
    <n v="1185732"/>
    <x v="477"/>
    <x v="0"/>
    <s v="Vermont"/>
    <s v="Burlington"/>
    <x v="3"/>
    <n v="0.60000000000000009"/>
    <x v="45"/>
    <x v="393"/>
    <x v="222"/>
    <n v="0.35"/>
  </r>
  <r>
    <x v="1"/>
    <n v="1185732"/>
    <x v="477"/>
    <x v="0"/>
    <s v="Vermont"/>
    <s v="Burlington"/>
    <x v="4"/>
    <n v="0.7"/>
    <x v="45"/>
    <x v="150"/>
    <x v="1015"/>
    <n v="0.35"/>
  </r>
  <r>
    <x v="1"/>
    <n v="1185732"/>
    <x v="477"/>
    <x v="0"/>
    <s v="Vermont"/>
    <s v="Burlington"/>
    <x v="5"/>
    <n v="0.75"/>
    <x v="32"/>
    <x v="658"/>
    <x v="1184"/>
    <n v="0.39999999999999997"/>
  </r>
  <r>
    <x v="1"/>
    <n v="1185732"/>
    <x v="185"/>
    <x v="0"/>
    <s v="Vermont"/>
    <s v="Burlington"/>
    <x v="0"/>
    <n v="0.5"/>
    <x v="27"/>
    <x v="46"/>
    <x v="147"/>
    <n v="0.4"/>
  </r>
  <r>
    <x v="1"/>
    <n v="1185732"/>
    <x v="185"/>
    <x v="0"/>
    <s v="Vermont"/>
    <s v="Burlington"/>
    <x v="1"/>
    <n v="0.5"/>
    <x v="45"/>
    <x v="128"/>
    <x v="401"/>
    <n v="0.4"/>
  </r>
  <r>
    <x v="1"/>
    <n v="1185732"/>
    <x v="185"/>
    <x v="0"/>
    <s v="Vermont"/>
    <s v="Burlington"/>
    <x v="2"/>
    <n v="0.4"/>
    <x v="45"/>
    <x v="188"/>
    <x v="715"/>
    <n v="0.3"/>
  </r>
  <r>
    <x v="1"/>
    <n v="1185732"/>
    <x v="185"/>
    <x v="0"/>
    <s v="Vermont"/>
    <s v="Burlington"/>
    <x v="3"/>
    <n v="0.44999999999999996"/>
    <x v="36"/>
    <x v="455"/>
    <x v="1322"/>
    <n v="0.3"/>
  </r>
  <r>
    <x v="1"/>
    <n v="1185732"/>
    <x v="185"/>
    <x v="0"/>
    <s v="Vermont"/>
    <s v="Burlington"/>
    <x v="4"/>
    <n v="0.60000000000000009"/>
    <x v="37"/>
    <x v="135"/>
    <x v="488"/>
    <n v="0.3"/>
  </r>
  <r>
    <x v="1"/>
    <n v="1185732"/>
    <x v="185"/>
    <x v="0"/>
    <s v="Vermont"/>
    <s v="Burlington"/>
    <x v="5"/>
    <n v="0.5"/>
    <x v="45"/>
    <x v="128"/>
    <x v="308"/>
    <n v="0.35"/>
  </r>
  <r>
    <x v="1"/>
    <n v="1185732"/>
    <x v="693"/>
    <x v="0"/>
    <s v="Vermont"/>
    <s v="Burlington"/>
    <x v="0"/>
    <n v="0.5"/>
    <x v="24"/>
    <x v="59"/>
    <x v="210"/>
    <n v="0.4"/>
  </r>
  <r>
    <x v="1"/>
    <n v="1185732"/>
    <x v="693"/>
    <x v="0"/>
    <s v="Vermont"/>
    <s v="Burlington"/>
    <x v="1"/>
    <n v="0.5"/>
    <x v="43"/>
    <x v="138"/>
    <x v="391"/>
    <n v="0.4"/>
  </r>
  <r>
    <x v="1"/>
    <n v="1185732"/>
    <x v="693"/>
    <x v="0"/>
    <s v="Vermont"/>
    <s v="Burlington"/>
    <x v="2"/>
    <n v="0.4"/>
    <x v="48"/>
    <x v="143"/>
    <x v="200"/>
    <n v="0.3"/>
  </r>
  <r>
    <x v="1"/>
    <n v="1185732"/>
    <x v="693"/>
    <x v="0"/>
    <s v="New Hampshire"/>
    <s v="Manchester"/>
    <x v="3"/>
    <n v="0.44999999999999996"/>
    <x v="40"/>
    <x v="697"/>
    <x v="1243"/>
    <n v="0.3"/>
  </r>
  <r>
    <x v="1"/>
    <n v="1185732"/>
    <x v="693"/>
    <x v="0"/>
    <s v="New Hampshire"/>
    <s v="Manchester"/>
    <x v="4"/>
    <n v="0.60000000000000009"/>
    <x v="34"/>
    <x v="197"/>
    <x v="680"/>
    <n v="0.3"/>
  </r>
  <r>
    <x v="1"/>
    <n v="1185732"/>
    <x v="693"/>
    <x v="0"/>
    <s v="New Hampshire"/>
    <s v="Manchester"/>
    <x v="5"/>
    <n v="0.5"/>
    <x v="47"/>
    <x v="195"/>
    <x v="399"/>
    <n v="0.35"/>
  </r>
  <r>
    <x v="1"/>
    <n v="1185732"/>
    <x v="222"/>
    <x v="0"/>
    <s v="New Hampshire"/>
    <s v="Manchester"/>
    <x v="0"/>
    <n v="0.5"/>
    <x v="62"/>
    <x v="169"/>
    <x v="359"/>
    <n v="0.4"/>
  </r>
  <r>
    <x v="1"/>
    <n v="1185732"/>
    <x v="222"/>
    <x v="0"/>
    <s v="New Hampshire"/>
    <s v="Manchester"/>
    <x v="1"/>
    <n v="0.5"/>
    <x v="34"/>
    <x v="136"/>
    <x v="302"/>
    <n v="0.4"/>
  </r>
  <r>
    <x v="1"/>
    <n v="1185732"/>
    <x v="222"/>
    <x v="0"/>
    <s v="New Hampshire"/>
    <s v="Manchester"/>
    <x v="2"/>
    <n v="0.4"/>
    <x v="48"/>
    <x v="143"/>
    <x v="200"/>
    <n v="0.3"/>
  </r>
  <r>
    <x v="1"/>
    <n v="1185732"/>
    <x v="222"/>
    <x v="0"/>
    <s v="New Hampshire"/>
    <s v="Manchester"/>
    <x v="3"/>
    <n v="0.44999999999999996"/>
    <x v="42"/>
    <x v="293"/>
    <x v="467"/>
    <n v="0.3"/>
  </r>
  <r>
    <x v="1"/>
    <n v="1185732"/>
    <x v="222"/>
    <x v="0"/>
    <s v="New Hampshire"/>
    <s v="Manchester"/>
    <x v="4"/>
    <n v="0.60000000000000009"/>
    <x v="40"/>
    <x v="192"/>
    <x v="986"/>
    <n v="0.3"/>
  </r>
  <r>
    <x v="1"/>
    <n v="1185732"/>
    <x v="222"/>
    <x v="0"/>
    <s v="New Hampshire"/>
    <s v="Manchester"/>
    <x v="5"/>
    <n v="0.5"/>
    <x v="48"/>
    <x v="142"/>
    <x v="211"/>
    <n v="0.35"/>
  </r>
  <r>
    <x v="1"/>
    <n v="1185732"/>
    <x v="241"/>
    <x v="0"/>
    <s v="New Hampshire"/>
    <s v="Manchester"/>
    <x v="0"/>
    <n v="0.5"/>
    <x v="20"/>
    <x v="78"/>
    <x v="171"/>
    <n v="0.4"/>
  </r>
  <r>
    <x v="1"/>
    <n v="1185732"/>
    <x v="241"/>
    <x v="0"/>
    <s v="New Hampshire"/>
    <s v="Manchester"/>
    <x v="1"/>
    <n v="0.5"/>
    <x v="43"/>
    <x v="138"/>
    <x v="391"/>
    <n v="0.4"/>
  </r>
  <r>
    <x v="1"/>
    <n v="1185732"/>
    <x v="241"/>
    <x v="0"/>
    <s v="New Hampshire"/>
    <s v="Manchester"/>
    <x v="2"/>
    <n v="0.4"/>
    <x v="43"/>
    <x v="119"/>
    <x v="225"/>
    <n v="0.3"/>
  </r>
  <r>
    <x v="1"/>
    <n v="1185732"/>
    <x v="241"/>
    <x v="0"/>
    <s v="New Hampshire"/>
    <s v="Manchester"/>
    <x v="3"/>
    <n v="0.44999999999999996"/>
    <x v="36"/>
    <x v="455"/>
    <x v="1322"/>
    <n v="0.3"/>
  </r>
  <r>
    <x v="1"/>
    <n v="1185732"/>
    <x v="241"/>
    <x v="0"/>
    <s v="New Hampshire"/>
    <s v="Manchester"/>
    <x v="4"/>
    <n v="0.60000000000000009"/>
    <x v="36"/>
    <x v="181"/>
    <x v="274"/>
    <n v="0.3"/>
  </r>
  <r>
    <x v="1"/>
    <n v="1185732"/>
    <x v="241"/>
    <x v="0"/>
    <s v="New Hampshire"/>
    <s v="Manchester"/>
    <x v="5"/>
    <n v="0.5"/>
    <x v="45"/>
    <x v="128"/>
    <x v="308"/>
    <n v="0.35"/>
  </r>
  <r>
    <x v="1"/>
    <n v="1185732"/>
    <x v="270"/>
    <x v="0"/>
    <s v="New Hampshire"/>
    <s v="Manchester"/>
    <x v="0"/>
    <n v="0.65"/>
    <x v="77"/>
    <x v="731"/>
    <x v="1323"/>
    <n v="0.4"/>
  </r>
  <r>
    <x v="1"/>
    <n v="1185732"/>
    <x v="270"/>
    <x v="0"/>
    <s v="New Hampshire"/>
    <s v="Manchester"/>
    <x v="1"/>
    <n v="0.60000000000000009"/>
    <x v="48"/>
    <x v="160"/>
    <x v="326"/>
    <n v="0.4"/>
  </r>
  <r>
    <x v="1"/>
    <n v="1185732"/>
    <x v="270"/>
    <x v="0"/>
    <s v="New Hampshire"/>
    <s v="Manchester"/>
    <x v="2"/>
    <n v="0.55000000000000004"/>
    <x v="45"/>
    <x v="243"/>
    <x v="1281"/>
    <n v="0.3"/>
  </r>
  <r>
    <x v="1"/>
    <n v="1185732"/>
    <x v="270"/>
    <x v="0"/>
    <s v="New Hampshire"/>
    <s v="Manchester"/>
    <x v="3"/>
    <n v="0.55000000000000004"/>
    <x v="34"/>
    <x v="385"/>
    <x v="688"/>
    <n v="0.3"/>
  </r>
  <r>
    <x v="1"/>
    <n v="1185732"/>
    <x v="270"/>
    <x v="0"/>
    <s v="New Hampshire"/>
    <s v="Manchester"/>
    <x v="4"/>
    <n v="0.65"/>
    <x v="48"/>
    <x v="203"/>
    <x v="151"/>
    <n v="0.3"/>
  </r>
  <r>
    <x v="1"/>
    <n v="1185732"/>
    <x v="270"/>
    <x v="0"/>
    <s v="New Hampshire"/>
    <s v="Manchester"/>
    <x v="5"/>
    <n v="0.7"/>
    <x v="32"/>
    <x v="42"/>
    <x v="46"/>
    <n v="0.35"/>
  </r>
  <r>
    <x v="1"/>
    <n v="1185732"/>
    <x v="303"/>
    <x v="0"/>
    <s v="New Hampshire"/>
    <s v="Manchester"/>
    <x v="0"/>
    <n v="0.65"/>
    <x v="21"/>
    <x v="81"/>
    <x v="39"/>
    <n v="0.4"/>
  </r>
  <r>
    <x v="1"/>
    <n v="1185732"/>
    <x v="303"/>
    <x v="0"/>
    <s v="New Hampshire"/>
    <s v="Manchester"/>
    <x v="1"/>
    <n v="0.60000000000000009"/>
    <x v="32"/>
    <x v="217"/>
    <x v="988"/>
    <n v="0.4"/>
  </r>
  <r>
    <x v="1"/>
    <n v="1185732"/>
    <x v="303"/>
    <x v="0"/>
    <s v="New Hampshire"/>
    <s v="Manchester"/>
    <x v="2"/>
    <n v="0.55000000000000004"/>
    <x v="44"/>
    <x v="132"/>
    <x v="295"/>
    <n v="0.3"/>
  </r>
  <r>
    <x v="1"/>
    <n v="1185732"/>
    <x v="303"/>
    <x v="0"/>
    <s v="New Hampshire"/>
    <s v="Manchester"/>
    <x v="3"/>
    <n v="0.55000000000000004"/>
    <x v="45"/>
    <x v="243"/>
    <x v="1281"/>
    <n v="0.3"/>
  </r>
  <r>
    <x v="1"/>
    <n v="1185732"/>
    <x v="303"/>
    <x v="0"/>
    <s v="New Hampshire"/>
    <s v="Manchester"/>
    <x v="4"/>
    <n v="0.65"/>
    <x v="45"/>
    <x v="227"/>
    <x v="1282"/>
    <n v="0.3"/>
  </r>
  <r>
    <x v="1"/>
    <n v="1185732"/>
    <x v="303"/>
    <x v="0"/>
    <s v="New Hampshire"/>
    <s v="Manchester"/>
    <x v="5"/>
    <n v="0.7"/>
    <x v="33"/>
    <x v="196"/>
    <x v="1134"/>
    <n v="0.35"/>
  </r>
  <r>
    <x v="1"/>
    <n v="1185732"/>
    <x v="331"/>
    <x v="0"/>
    <s v="New Hampshire"/>
    <s v="Manchester"/>
    <x v="0"/>
    <n v="0.65"/>
    <x v="19"/>
    <x v="108"/>
    <x v="319"/>
    <n v="0.4"/>
  </r>
  <r>
    <x v="1"/>
    <n v="1185732"/>
    <x v="331"/>
    <x v="0"/>
    <s v="New Hampshire"/>
    <s v="Manchester"/>
    <x v="1"/>
    <n v="0.60000000000000009"/>
    <x v="31"/>
    <x v="208"/>
    <x v="1161"/>
    <n v="0.4"/>
  </r>
  <r>
    <x v="1"/>
    <n v="1185732"/>
    <x v="331"/>
    <x v="0"/>
    <s v="New Hampshire"/>
    <s v="Manchester"/>
    <x v="2"/>
    <n v="0.55000000000000004"/>
    <x v="47"/>
    <x v="134"/>
    <x v="180"/>
    <n v="0.3"/>
  </r>
  <r>
    <x v="1"/>
    <n v="1185732"/>
    <x v="331"/>
    <x v="0"/>
    <s v="New Hampshire"/>
    <s v="Manchester"/>
    <x v="3"/>
    <n v="0.55000000000000004"/>
    <x v="45"/>
    <x v="243"/>
    <x v="1281"/>
    <n v="0.3"/>
  </r>
  <r>
    <x v="1"/>
    <n v="1185732"/>
    <x v="331"/>
    <x v="0"/>
    <s v="New Hampshire"/>
    <s v="Manchester"/>
    <x v="4"/>
    <n v="0.65"/>
    <x v="44"/>
    <x v="150"/>
    <x v="222"/>
    <n v="0.3"/>
  </r>
  <r>
    <x v="1"/>
    <n v="1185732"/>
    <x v="331"/>
    <x v="0"/>
    <s v="New Hampshire"/>
    <s v="Manchester"/>
    <x v="5"/>
    <n v="0.7"/>
    <x v="27"/>
    <x v="233"/>
    <x v="1324"/>
    <n v="0.35"/>
  </r>
  <r>
    <x v="1"/>
    <n v="1185732"/>
    <x v="363"/>
    <x v="0"/>
    <s v="New Hampshire"/>
    <s v="Manchester"/>
    <x v="0"/>
    <n v="0.65"/>
    <x v="21"/>
    <x v="81"/>
    <x v="39"/>
    <n v="0.4"/>
  </r>
  <r>
    <x v="1"/>
    <n v="1185732"/>
    <x v="363"/>
    <x v="0"/>
    <s v="New Hampshire"/>
    <s v="Manchester"/>
    <x v="1"/>
    <n v="0.60000000000000009"/>
    <x v="31"/>
    <x v="208"/>
    <x v="1161"/>
    <n v="0.4"/>
  </r>
  <r>
    <x v="1"/>
    <n v="1185732"/>
    <x v="363"/>
    <x v="0"/>
    <s v="New Hampshire"/>
    <s v="Manchester"/>
    <x v="2"/>
    <n v="0.55000000000000004"/>
    <x v="47"/>
    <x v="134"/>
    <x v="180"/>
    <n v="0.3"/>
  </r>
  <r>
    <x v="1"/>
    <n v="1185732"/>
    <x v="363"/>
    <x v="0"/>
    <s v="New Hampshire"/>
    <s v="Manchester"/>
    <x v="3"/>
    <n v="0.55000000000000004"/>
    <x v="34"/>
    <x v="385"/>
    <x v="688"/>
    <n v="0.3"/>
  </r>
  <r>
    <x v="1"/>
    <n v="1185732"/>
    <x v="363"/>
    <x v="0"/>
    <s v="New Hampshire"/>
    <s v="Manchester"/>
    <x v="4"/>
    <n v="0.65"/>
    <x v="43"/>
    <x v="128"/>
    <x v="697"/>
    <n v="0.3"/>
  </r>
  <r>
    <x v="1"/>
    <n v="1185732"/>
    <x v="363"/>
    <x v="0"/>
    <s v="New Hampshire"/>
    <s v="Manchester"/>
    <x v="5"/>
    <n v="0.7"/>
    <x v="32"/>
    <x v="42"/>
    <x v="46"/>
    <n v="0.35"/>
  </r>
  <r>
    <x v="1"/>
    <n v="1185732"/>
    <x v="393"/>
    <x v="0"/>
    <s v="New Hampshire"/>
    <s v="Manchester"/>
    <x v="0"/>
    <n v="0.65"/>
    <x v="20"/>
    <x v="86"/>
    <x v="317"/>
    <n v="0.4"/>
  </r>
  <r>
    <x v="1"/>
    <n v="1185732"/>
    <x v="393"/>
    <x v="0"/>
    <s v="New Hampshire"/>
    <s v="Manchester"/>
    <x v="1"/>
    <n v="0.60000000000000009"/>
    <x v="44"/>
    <x v="156"/>
    <x v="389"/>
    <n v="0.4"/>
  </r>
  <r>
    <x v="1"/>
    <n v="1185732"/>
    <x v="393"/>
    <x v="0"/>
    <s v="New Hampshire"/>
    <s v="Manchester"/>
    <x v="2"/>
    <n v="0.55000000000000004"/>
    <x v="43"/>
    <x v="136"/>
    <x v="285"/>
    <n v="0.3"/>
  </r>
  <r>
    <x v="1"/>
    <n v="1185732"/>
    <x v="393"/>
    <x v="0"/>
    <s v="New Hampshire"/>
    <s v="Manchester"/>
    <x v="3"/>
    <n v="0.55000000000000004"/>
    <x v="37"/>
    <x v="114"/>
    <x v="507"/>
    <n v="0.3"/>
  </r>
  <r>
    <x v="1"/>
    <n v="1185732"/>
    <x v="393"/>
    <x v="0"/>
    <s v="New Hampshire"/>
    <s v="Manchester"/>
    <x v="4"/>
    <n v="0.65"/>
    <x v="37"/>
    <x v="317"/>
    <x v="1292"/>
    <n v="0.3"/>
  </r>
  <r>
    <x v="1"/>
    <n v="1185732"/>
    <x v="393"/>
    <x v="0"/>
    <s v="New Hampshire"/>
    <s v="Manchester"/>
    <x v="5"/>
    <n v="0.7"/>
    <x v="45"/>
    <x v="150"/>
    <x v="1015"/>
    <n v="0.35"/>
  </r>
  <r>
    <x v="0"/>
    <n v="1185732"/>
    <x v="425"/>
    <x v="0"/>
    <s v="New Hampshire"/>
    <s v="Manchester"/>
    <x v="0"/>
    <n v="0.7"/>
    <x v="33"/>
    <x v="196"/>
    <x v="8"/>
    <n v="0.4"/>
  </r>
  <r>
    <x v="0"/>
    <n v="1185732"/>
    <x v="425"/>
    <x v="0"/>
    <s v="New Hampshire"/>
    <s v="Manchester"/>
    <x v="1"/>
    <n v="0.65000000000000013"/>
    <x v="48"/>
    <x v="396"/>
    <x v="324"/>
    <n v="0.4"/>
  </r>
  <r>
    <x v="0"/>
    <n v="1185732"/>
    <x v="425"/>
    <x v="0"/>
    <s v="New Hampshire"/>
    <s v="Manchester"/>
    <x v="2"/>
    <n v="0.65000000000000013"/>
    <x v="40"/>
    <x v="698"/>
    <x v="355"/>
    <n v="0.3"/>
  </r>
  <r>
    <x v="0"/>
    <n v="1185732"/>
    <x v="425"/>
    <x v="0"/>
    <s v="New Hampshire"/>
    <s v="Manchester"/>
    <x v="3"/>
    <n v="0.65000000000000013"/>
    <x v="36"/>
    <x v="390"/>
    <x v="1325"/>
    <n v="0.3"/>
  </r>
  <r>
    <x v="0"/>
    <n v="1185732"/>
    <x v="425"/>
    <x v="0"/>
    <s v="New Hampshire"/>
    <s v="Manchester"/>
    <x v="4"/>
    <n v="0.75000000000000011"/>
    <x v="36"/>
    <x v="587"/>
    <x v="193"/>
    <n v="0.3"/>
  </r>
  <r>
    <x v="0"/>
    <n v="1185732"/>
    <x v="425"/>
    <x v="0"/>
    <s v="New Hampshire"/>
    <s v="Manchester"/>
    <x v="5"/>
    <n v="0.8"/>
    <x v="48"/>
    <x v="48"/>
    <x v="97"/>
    <n v="0.35"/>
  </r>
  <r>
    <x v="0"/>
    <n v="1185732"/>
    <x v="455"/>
    <x v="0"/>
    <s v="New Hampshire"/>
    <s v="Manchester"/>
    <x v="0"/>
    <n v="0.75000000000000011"/>
    <x v="31"/>
    <x v="210"/>
    <x v="1326"/>
    <n v="0.4"/>
  </r>
  <r>
    <x v="0"/>
    <n v="1185732"/>
    <x v="455"/>
    <x v="0"/>
    <s v="New Hampshire"/>
    <s v="Manchester"/>
    <x v="1"/>
    <n v="0.65000000000000013"/>
    <x v="45"/>
    <x v="410"/>
    <x v="1327"/>
    <n v="0.4"/>
  </r>
  <r>
    <x v="0"/>
    <n v="1185732"/>
    <x v="455"/>
    <x v="0"/>
    <s v="New Hampshire"/>
    <s v="Manchester"/>
    <x v="2"/>
    <n v="0.65000000000000013"/>
    <x v="72"/>
    <x v="732"/>
    <x v="1328"/>
    <n v="0.3"/>
  </r>
  <r>
    <x v="0"/>
    <n v="1185732"/>
    <x v="455"/>
    <x v="0"/>
    <s v="New Hampshire"/>
    <s v="Manchester"/>
    <x v="3"/>
    <n v="0.65000000000000013"/>
    <x v="45"/>
    <x v="410"/>
    <x v="1329"/>
    <n v="0.3"/>
  </r>
  <r>
    <x v="0"/>
    <n v="1185732"/>
    <x v="455"/>
    <x v="0"/>
    <s v="New Hampshire"/>
    <s v="Manchester"/>
    <x v="4"/>
    <n v="0.75000000000000011"/>
    <x v="48"/>
    <x v="213"/>
    <x v="517"/>
    <n v="0.3"/>
  </r>
  <r>
    <x v="0"/>
    <n v="1185732"/>
    <x v="455"/>
    <x v="0"/>
    <s v="New Hampshire"/>
    <s v="Manchester"/>
    <x v="5"/>
    <n v="0.8"/>
    <x v="46"/>
    <x v="53"/>
    <x v="65"/>
    <n v="0.35"/>
  </r>
  <r>
    <x v="0"/>
    <n v="1185732"/>
    <x v="484"/>
    <x v="0"/>
    <s v="New Hampshire"/>
    <s v="Manchester"/>
    <x v="0"/>
    <n v="0.75000000000000011"/>
    <x v="22"/>
    <x v="260"/>
    <x v="866"/>
    <n v="0.4"/>
  </r>
  <r>
    <x v="0"/>
    <n v="1185732"/>
    <x v="484"/>
    <x v="0"/>
    <s v="New Hampshire"/>
    <s v="Manchester"/>
    <x v="1"/>
    <n v="0.65000000000000013"/>
    <x v="32"/>
    <x v="706"/>
    <x v="723"/>
    <n v="0.4"/>
  </r>
  <r>
    <x v="0"/>
    <n v="1185732"/>
    <x v="484"/>
    <x v="0"/>
    <s v="New Hampshire"/>
    <s v="Manchester"/>
    <x v="2"/>
    <n v="0.65000000000000013"/>
    <x v="46"/>
    <x v="240"/>
    <x v="311"/>
    <n v="0.3"/>
  </r>
  <r>
    <x v="0"/>
    <n v="1185732"/>
    <x v="484"/>
    <x v="0"/>
    <s v="New Hampshire"/>
    <s v="Manchester"/>
    <x v="3"/>
    <n v="0.65000000000000013"/>
    <x v="44"/>
    <x v="581"/>
    <x v="647"/>
    <n v="0.3"/>
  </r>
  <r>
    <x v="0"/>
    <n v="1185732"/>
    <x v="484"/>
    <x v="0"/>
    <s v="New Hampshire"/>
    <s v="Manchester"/>
    <x v="4"/>
    <n v="0.75000000000000011"/>
    <x v="44"/>
    <x v="411"/>
    <x v="132"/>
    <n v="0.3"/>
  </r>
  <r>
    <x v="0"/>
    <n v="1185732"/>
    <x v="484"/>
    <x v="0"/>
    <s v="New Hampshire"/>
    <s v="Manchester"/>
    <x v="5"/>
    <n v="0.8"/>
    <x v="31"/>
    <x v="11"/>
    <x v="12"/>
    <n v="0.35"/>
  </r>
  <r>
    <x v="0"/>
    <n v="1185732"/>
    <x v="188"/>
    <x v="0"/>
    <s v="New Hampshire"/>
    <s v="Manchester"/>
    <x v="0"/>
    <n v="0.55000000000000004"/>
    <x v="23"/>
    <x v="78"/>
    <x v="195"/>
    <n v="0.35000000000000003"/>
  </r>
  <r>
    <x v="0"/>
    <n v="1185732"/>
    <x v="188"/>
    <x v="0"/>
    <s v="New Hampshire"/>
    <s v="Manchester"/>
    <x v="1"/>
    <n v="0.55000000000000004"/>
    <x v="48"/>
    <x v="197"/>
    <x v="693"/>
    <n v="0.35000000000000003"/>
  </r>
  <r>
    <x v="0"/>
    <n v="1185732"/>
    <x v="188"/>
    <x v="0"/>
    <s v="New Hampshire"/>
    <s v="Manchester"/>
    <x v="2"/>
    <n v="0.45"/>
    <x v="48"/>
    <x v="190"/>
    <x v="287"/>
    <n v="0.25"/>
  </r>
  <r>
    <x v="0"/>
    <n v="1185732"/>
    <x v="188"/>
    <x v="0"/>
    <s v="New Hampshire"/>
    <s v="Manchester"/>
    <x v="3"/>
    <n v="0.49999999999999994"/>
    <x v="42"/>
    <x v="361"/>
    <x v="690"/>
    <n v="0.25"/>
  </r>
  <r>
    <x v="0"/>
    <n v="1185732"/>
    <x v="188"/>
    <x v="0"/>
    <s v="New Hampshire"/>
    <s v="Manchester"/>
    <x v="4"/>
    <n v="0.65000000000000013"/>
    <x v="40"/>
    <x v="698"/>
    <x v="1330"/>
    <n v="0.25"/>
  </r>
  <r>
    <x v="0"/>
    <n v="1185732"/>
    <x v="188"/>
    <x v="0"/>
    <s v="New Hampshire"/>
    <s v="Manchester"/>
    <x v="5"/>
    <n v="0.55000000000000004"/>
    <x v="48"/>
    <x v="197"/>
    <x v="680"/>
    <n v="0.3"/>
  </r>
  <r>
    <x v="0"/>
    <n v="1185732"/>
    <x v="696"/>
    <x v="0"/>
    <s v="New Hampshire"/>
    <s v="Manchester"/>
    <x v="0"/>
    <n v="0.55000000000000004"/>
    <x v="30"/>
    <x v="74"/>
    <x v="681"/>
    <n v="0.35000000000000003"/>
  </r>
  <r>
    <x v="0"/>
    <n v="1185732"/>
    <x v="696"/>
    <x v="0"/>
    <s v="New Hampshire"/>
    <s v="Manchester"/>
    <x v="1"/>
    <n v="0.55000000000000004"/>
    <x v="37"/>
    <x v="114"/>
    <x v="596"/>
    <n v="0.35000000000000003"/>
  </r>
  <r>
    <x v="0"/>
    <n v="1185732"/>
    <x v="696"/>
    <x v="0"/>
    <s v="New Hampshire"/>
    <s v="Manchester"/>
    <x v="2"/>
    <n v="0.45"/>
    <x v="34"/>
    <x v="114"/>
    <x v="392"/>
    <n v="0.25"/>
  </r>
  <r>
    <x v="0"/>
    <n v="1185732"/>
    <x v="0"/>
    <x v="0"/>
    <s v="New York"/>
    <s v="New York"/>
    <x v="0"/>
    <n v="0.47"/>
    <x v="85"/>
    <x v="733"/>
    <x v="1331"/>
    <n v="0.61"/>
  </r>
  <r>
    <x v="0"/>
    <n v="1185732"/>
    <x v="1"/>
    <x v="0"/>
    <s v="New York"/>
    <s v="New York"/>
    <x v="1"/>
    <n v="0.47"/>
    <x v="86"/>
    <x v="734"/>
    <x v="1332"/>
    <n v="0.42"/>
  </r>
  <r>
    <x v="0"/>
    <n v="1185732"/>
    <x v="2"/>
    <x v="0"/>
    <s v="New York"/>
    <s v="New York"/>
    <x v="2"/>
    <n v="0.36"/>
    <x v="43"/>
    <x v="120"/>
    <x v="1333"/>
    <n v="0.45999999999999996"/>
  </r>
  <r>
    <x v="0"/>
    <n v="1185732"/>
    <x v="3"/>
    <x v="0"/>
    <s v="New York"/>
    <s v="New York"/>
    <x v="3"/>
    <n v="0.41"/>
    <x v="87"/>
    <x v="735"/>
    <x v="1334"/>
    <n v="0.45999999999999996"/>
  </r>
  <r>
    <x v="0"/>
    <n v="1185732"/>
    <x v="4"/>
    <x v="0"/>
    <s v="New York"/>
    <s v="New York"/>
    <x v="4"/>
    <n v="0.55000000000000004"/>
    <x v="88"/>
    <x v="736"/>
    <x v="1335"/>
    <n v="0.4"/>
  </r>
  <r>
    <x v="0"/>
    <n v="1185732"/>
    <x v="5"/>
    <x v="0"/>
    <s v="New York"/>
    <s v="New York"/>
    <x v="5"/>
    <n v="0.46"/>
    <x v="86"/>
    <x v="737"/>
    <x v="1336"/>
    <n v="0.37"/>
  </r>
  <r>
    <x v="0"/>
    <n v="1185732"/>
    <x v="6"/>
    <x v="0"/>
    <s v="New York"/>
    <s v="New York"/>
    <x v="0"/>
    <n v="0.46"/>
    <x v="89"/>
    <x v="738"/>
    <x v="1337"/>
    <n v="0.62"/>
  </r>
  <r>
    <x v="0"/>
    <n v="1185732"/>
    <x v="7"/>
    <x v="0"/>
    <s v="New York"/>
    <s v="New York"/>
    <x v="1"/>
    <n v="0.46"/>
    <x v="90"/>
    <x v="739"/>
    <x v="1338"/>
    <n v="0.44"/>
  </r>
  <r>
    <x v="0"/>
    <n v="1185732"/>
    <x v="8"/>
    <x v="0"/>
    <s v="New York"/>
    <s v="New York"/>
    <x v="2"/>
    <n v="0.36"/>
    <x v="91"/>
    <x v="740"/>
    <x v="1339"/>
    <n v="0.47"/>
  </r>
  <r>
    <x v="0"/>
    <n v="1185732"/>
    <x v="9"/>
    <x v="0"/>
    <s v="New York"/>
    <s v="New York"/>
    <x v="3"/>
    <n v="0.44"/>
    <x v="92"/>
    <x v="741"/>
    <x v="1340"/>
    <n v="0.49"/>
  </r>
  <r>
    <x v="0"/>
    <n v="1185732"/>
    <x v="10"/>
    <x v="0"/>
    <s v="New York"/>
    <s v="New York"/>
    <x v="4"/>
    <n v="0.57999999999999996"/>
    <x v="93"/>
    <x v="742"/>
    <x v="1341"/>
    <n v="0.43"/>
  </r>
  <r>
    <x v="0"/>
    <n v="1185732"/>
    <x v="11"/>
    <x v="0"/>
    <s v="New York"/>
    <s v="New York"/>
    <x v="5"/>
    <n v="0.48"/>
    <x v="94"/>
    <x v="743"/>
    <x v="1342"/>
    <n v="0.38"/>
  </r>
  <r>
    <x v="0"/>
    <n v="1185732"/>
    <x v="12"/>
    <x v="0"/>
    <s v="New York"/>
    <s v="New York"/>
    <x v="0"/>
    <n v="0.46"/>
    <x v="95"/>
    <x v="744"/>
    <x v="1343"/>
    <n v="0.63"/>
  </r>
  <r>
    <x v="0"/>
    <n v="1185732"/>
    <x v="13"/>
    <x v="0"/>
    <s v="New York"/>
    <s v="New York"/>
    <x v="1"/>
    <n v="0.48"/>
    <x v="96"/>
    <x v="745"/>
    <x v="1344"/>
    <n v="0.43"/>
  </r>
  <r>
    <x v="0"/>
    <n v="1185732"/>
    <x v="14"/>
    <x v="0"/>
    <s v="New York"/>
    <s v="New York"/>
    <x v="2"/>
    <n v="0.39"/>
    <x v="87"/>
    <x v="746"/>
    <x v="1345"/>
    <n v="0.49"/>
  </r>
  <r>
    <x v="0"/>
    <n v="1185732"/>
    <x v="15"/>
    <x v="0"/>
    <s v="New York"/>
    <s v="New York"/>
    <x v="3"/>
    <n v="0.43"/>
    <x v="97"/>
    <x v="747"/>
    <x v="1346"/>
    <n v="0.5"/>
  </r>
  <r>
    <x v="0"/>
    <n v="1185732"/>
    <x v="16"/>
    <x v="0"/>
    <s v="New York"/>
    <s v="New York"/>
    <x v="4"/>
    <n v="0.59"/>
    <x v="98"/>
    <x v="748"/>
    <x v="1347"/>
    <n v="0.42"/>
  </r>
  <r>
    <x v="0"/>
    <n v="1185732"/>
    <x v="17"/>
    <x v="0"/>
    <s v="New York"/>
    <s v="New York"/>
    <x v="5"/>
    <n v="0.45"/>
    <x v="99"/>
    <x v="749"/>
    <x v="1348"/>
    <n v="0.35"/>
  </r>
  <r>
    <x v="0"/>
    <n v="1185732"/>
    <x v="18"/>
    <x v="0"/>
    <s v="New York"/>
    <s v="New York"/>
    <x v="0"/>
    <n v="0.45"/>
    <x v="48"/>
    <x v="190"/>
    <x v="1349"/>
    <n v="0.62"/>
  </r>
  <r>
    <x v="0"/>
    <n v="1185732"/>
    <x v="19"/>
    <x v="0"/>
    <s v="New York"/>
    <s v="New York"/>
    <x v="1"/>
    <n v="0.47"/>
    <x v="88"/>
    <x v="750"/>
    <x v="1350"/>
    <n v="0.41"/>
  </r>
  <r>
    <x v="0"/>
    <n v="1185732"/>
    <x v="20"/>
    <x v="0"/>
    <s v="New York"/>
    <s v="New York"/>
    <x v="2"/>
    <n v="0.39"/>
    <x v="100"/>
    <x v="751"/>
    <x v="1351"/>
    <n v="0.5"/>
  </r>
  <r>
    <x v="0"/>
    <n v="1185732"/>
    <x v="21"/>
    <x v="0"/>
    <s v="New York"/>
    <s v="New York"/>
    <x v="3"/>
    <n v="0.41"/>
    <x v="101"/>
    <x v="752"/>
    <x v="1352"/>
    <n v="0.49"/>
  </r>
  <r>
    <x v="0"/>
    <n v="1185732"/>
    <x v="22"/>
    <x v="0"/>
    <s v="New York"/>
    <s v="New York"/>
    <x v="4"/>
    <n v="0.56000000000000005"/>
    <x v="102"/>
    <x v="753"/>
    <x v="1353"/>
    <n v="0.42"/>
  </r>
  <r>
    <x v="0"/>
    <n v="1185732"/>
    <x v="23"/>
    <x v="0"/>
    <s v="New York"/>
    <s v="New York"/>
    <x v="5"/>
    <n v="0.49"/>
    <x v="99"/>
    <x v="754"/>
    <x v="1354"/>
    <n v="0.37"/>
  </r>
  <r>
    <x v="0"/>
    <n v="1185732"/>
    <x v="24"/>
    <x v="0"/>
    <s v="New York"/>
    <s v="New York"/>
    <x v="0"/>
    <n v="0.54"/>
    <x v="103"/>
    <x v="755"/>
    <x v="1355"/>
    <n v="0.64"/>
  </r>
  <r>
    <x v="0"/>
    <n v="1185732"/>
    <x v="25"/>
    <x v="0"/>
    <s v="New York"/>
    <s v="New York"/>
    <x v="1"/>
    <n v="0.5"/>
    <x v="96"/>
    <x v="756"/>
    <x v="1356"/>
    <n v="0.4"/>
  </r>
  <r>
    <x v="0"/>
    <n v="1185732"/>
    <x v="26"/>
    <x v="0"/>
    <s v="New York"/>
    <s v="New York"/>
    <x v="2"/>
    <n v="0.46"/>
    <x v="90"/>
    <x v="739"/>
    <x v="1357"/>
    <n v="0.47"/>
  </r>
  <r>
    <x v="0"/>
    <n v="1185732"/>
    <x v="27"/>
    <x v="0"/>
    <s v="New York"/>
    <s v="New York"/>
    <x v="3"/>
    <n v="0.46"/>
    <x v="98"/>
    <x v="757"/>
    <x v="1358"/>
    <n v="0.48"/>
  </r>
  <r>
    <x v="0"/>
    <n v="1185732"/>
    <x v="28"/>
    <x v="0"/>
    <s v="New York"/>
    <s v="New York"/>
    <x v="4"/>
    <n v="0.59"/>
    <x v="82"/>
    <x v="758"/>
    <x v="1359"/>
    <n v="0.44999999999999996"/>
  </r>
  <r>
    <x v="0"/>
    <n v="1185732"/>
    <x v="29"/>
    <x v="0"/>
    <s v="New York"/>
    <s v="New York"/>
    <x v="5"/>
    <n v="0.59"/>
    <x v="94"/>
    <x v="759"/>
    <x v="1360"/>
    <n v="0.36"/>
  </r>
  <r>
    <x v="0"/>
    <n v="1185732"/>
    <x v="30"/>
    <x v="0"/>
    <s v="New York"/>
    <s v="New York"/>
    <x v="0"/>
    <n v="0.55000000000000004"/>
    <x v="89"/>
    <x v="760"/>
    <x v="1361"/>
    <n v="0.61"/>
  </r>
  <r>
    <x v="0"/>
    <n v="1185732"/>
    <x v="31"/>
    <x v="0"/>
    <s v="New York"/>
    <s v="New York"/>
    <x v="1"/>
    <n v="0.54"/>
    <x v="83"/>
    <x v="761"/>
    <x v="1362"/>
    <n v="0.41"/>
  </r>
  <r>
    <x v="0"/>
    <n v="1185732"/>
    <x v="32"/>
    <x v="0"/>
    <s v="New York"/>
    <s v="New York"/>
    <x v="2"/>
    <n v="0.46"/>
    <x v="104"/>
    <x v="762"/>
    <x v="1363"/>
    <n v="0.48"/>
  </r>
  <r>
    <x v="0"/>
    <n v="1185732"/>
    <x v="33"/>
    <x v="0"/>
    <s v="New York"/>
    <s v="New York"/>
    <x v="3"/>
    <n v="0.47"/>
    <x v="90"/>
    <x v="763"/>
    <x v="1364"/>
    <n v="0.44999999999999996"/>
  </r>
  <r>
    <x v="0"/>
    <n v="1185732"/>
    <x v="34"/>
    <x v="0"/>
    <s v="New York"/>
    <s v="New York"/>
    <x v="4"/>
    <n v="0.55000000000000004"/>
    <x v="100"/>
    <x v="764"/>
    <x v="1365"/>
    <n v="0.44999999999999996"/>
  </r>
  <r>
    <x v="0"/>
    <n v="1185732"/>
    <x v="35"/>
    <x v="0"/>
    <s v="New York"/>
    <s v="New York"/>
    <x v="5"/>
    <n v="0.64"/>
    <x v="105"/>
    <x v="765"/>
    <x v="1366"/>
    <n v="0.39"/>
  </r>
  <r>
    <x v="0"/>
    <n v="1185732"/>
    <x v="36"/>
    <x v="0"/>
    <s v="New York"/>
    <s v="New York"/>
    <x v="0"/>
    <n v="0.59"/>
    <x v="106"/>
    <x v="766"/>
    <x v="1367"/>
    <n v="0.6"/>
  </r>
  <r>
    <x v="0"/>
    <n v="1185732"/>
    <x v="37"/>
    <x v="0"/>
    <s v="New York"/>
    <s v="New York"/>
    <x v="1"/>
    <n v="0.53"/>
    <x v="107"/>
    <x v="767"/>
    <x v="1368"/>
    <n v="0.42"/>
  </r>
  <r>
    <x v="0"/>
    <n v="1185732"/>
    <x v="38"/>
    <x v="0"/>
    <s v="New York"/>
    <s v="New York"/>
    <x v="2"/>
    <n v="0.46"/>
    <x v="87"/>
    <x v="768"/>
    <x v="1369"/>
    <n v="0.44999999999999996"/>
  </r>
  <r>
    <x v="0"/>
    <n v="1185732"/>
    <x v="39"/>
    <x v="0"/>
    <s v="New York"/>
    <s v="New York"/>
    <x v="3"/>
    <n v="0.46"/>
    <x v="93"/>
    <x v="769"/>
    <x v="1370"/>
    <n v="0.45999999999999996"/>
  </r>
  <r>
    <x v="0"/>
    <n v="1185732"/>
    <x v="40"/>
    <x v="0"/>
    <s v="New York"/>
    <s v="New York"/>
    <x v="4"/>
    <n v="0.57999999999999996"/>
    <x v="108"/>
    <x v="770"/>
    <x v="1371"/>
    <n v="0.43"/>
  </r>
  <r>
    <x v="0"/>
    <n v="1185732"/>
    <x v="41"/>
    <x v="0"/>
    <s v="New York"/>
    <s v="New York"/>
    <x v="5"/>
    <n v="0.61"/>
    <x v="109"/>
    <x v="771"/>
    <x v="1372"/>
    <n v="0.4"/>
  </r>
  <r>
    <x v="0"/>
    <n v="1185732"/>
    <x v="42"/>
    <x v="0"/>
    <s v="New York"/>
    <s v="New York"/>
    <x v="0"/>
    <n v="0.57999999999999996"/>
    <x v="45"/>
    <x v="772"/>
    <x v="1373"/>
    <n v="0.61"/>
  </r>
  <r>
    <x v="0"/>
    <n v="1185732"/>
    <x v="43"/>
    <x v="0"/>
    <s v="New York"/>
    <s v="New York"/>
    <x v="1"/>
    <n v="0.53"/>
    <x v="110"/>
    <x v="773"/>
    <x v="1374"/>
    <n v="0.41"/>
  </r>
  <r>
    <x v="0"/>
    <n v="1185732"/>
    <x v="44"/>
    <x v="0"/>
    <s v="New York"/>
    <s v="New York"/>
    <x v="2"/>
    <n v="0.45"/>
    <x v="111"/>
    <x v="774"/>
    <x v="1375"/>
    <n v="0.45999999999999996"/>
  </r>
  <r>
    <x v="0"/>
    <n v="1185732"/>
    <x v="45"/>
    <x v="0"/>
    <s v="New York"/>
    <s v="New York"/>
    <x v="3"/>
    <n v="0.47"/>
    <x v="112"/>
    <x v="775"/>
    <x v="1376"/>
    <n v="0.47"/>
  </r>
  <r>
    <x v="3"/>
    <n v="1185732"/>
    <x v="46"/>
    <x v="0"/>
    <s v="New York"/>
    <s v="New York"/>
    <x v="4"/>
    <n v="0.54"/>
    <x v="83"/>
    <x v="761"/>
    <x v="1377"/>
    <n v="0.44999999999999996"/>
  </r>
  <r>
    <x v="3"/>
    <n v="1185732"/>
    <x v="47"/>
    <x v="0"/>
    <s v="New York"/>
    <s v="New York"/>
    <x v="5"/>
    <n v="0.62"/>
    <x v="94"/>
    <x v="776"/>
    <x v="1378"/>
    <n v="0.37"/>
  </r>
  <r>
    <x v="3"/>
    <n v="1185732"/>
    <x v="48"/>
    <x v="0"/>
    <s v="New York"/>
    <s v="New York"/>
    <x v="0"/>
    <n v="0.56000000000000005"/>
    <x v="113"/>
    <x v="777"/>
    <x v="1379"/>
    <n v="0.62"/>
  </r>
  <r>
    <x v="3"/>
    <n v="1185732"/>
    <x v="49"/>
    <x v="0"/>
    <s v="New York"/>
    <s v="New York"/>
    <x v="1"/>
    <n v="0.5"/>
    <x v="83"/>
    <x v="190"/>
    <x v="1380"/>
    <n v="0.44"/>
  </r>
  <r>
    <x v="3"/>
    <n v="1185732"/>
    <x v="50"/>
    <x v="0"/>
    <s v="New York"/>
    <s v="New York"/>
    <x v="2"/>
    <n v="0.47"/>
    <x v="114"/>
    <x v="778"/>
    <x v="1381"/>
    <n v="0.47"/>
  </r>
  <r>
    <x v="3"/>
    <n v="1185732"/>
    <x v="51"/>
    <x v="0"/>
    <s v="New York"/>
    <s v="New York"/>
    <x v="3"/>
    <n v="0.47"/>
    <x v="100"/>
    <x v="779"/>
    <x v="1382"/>
    <n v="0.45999999999999996"/>
  </r>
  <r>
    <x v="3"/>
    <n v="1185732"/>
    <x v="52"/>
    <x v="0"/>
    <s v="New York"/>
    <s v="New York"/>
    <x v="4"/>
    <n v="0.57999999999999996"/>
    <x v="100"/>
    <x v="780"/>
    <x v="1383"/>
    <n v="0.4"/>
  </r>
  <r>
    <x v="3"/>
    <n v="1185732"/>
    <x v="53"/>
    <x v="0"/>
    <s v="New York"/>
    <s v="New York"/>
    <x v="5"/>
    <n v="0.59"/>
    <x v="115"/>
    <x v="781"/>
    <x v="1384"/>
    <n v="0.4"/>
  </r>
  <r>
    <x v="3"/>
    <n v="1185732"/>
    <x v="54"/>
    <x v="0"/>
    <s v="New York"/>
    <s v="New York"/>
    <x v="4"/>
    <n v="0.64"/>
    <x v="116"/>
    <x v="782"/>
    <x v="1385"/>
    <n v="0.42"/>
  </r>
  <r>
    <x v="3"/>
    <n v="1185732"/>
    <x v="55"/>
    <x v="0"/>
    <s v="New York"/>
    <s v="New York"/>
    <x v="5"/>
    <n v="0.68"/>
    <x v="94"/>
    <x v="783"/>
    <x v="1386"/>
    <n v="0.38"/>
  </r>
  <r>
    <x v="3"/>
    <n v="1185732"/>
    <x v="56"/>
    <x v="0"/>
    <s v="New York"/>
    <s v="New York"/>
    <x v="0"/>
    <n v="0.6"/>
    <x v="117"/>
    <x v="784"/>
    <x v="1387"/>
    <n v="0.6"/>
  </r>
  <r>
    <x v="3"/>
    <n v="1185732"/>
    <x v="57"/>
    <x v="0"/>
    <s v="New York"/>
    <s v="New York"/>
    <x v="1"/>
    <n v="0.53"/>
    <x v="118"/>
    <x v="785"/>
    <x v="1388"/>
    <n v="0.43"/>
  </r>
  <r>
    <x v="3"/>
    <n v="1185732"/>
    <x v="58"/>
    <x v="0"/>
    <s v="New York"/>
    <s v="New York"/>
    <x v="2"/>
    <n v="0.52"/>
    <x v="119"/>
    <x v="786"/>
    <x v="1389"/>
    <n v="0.48"/>
  </r>
  <r>
    <x v="3"/>
    <n v="1185732"/>
    <x v="59"/>
    <x v="0"/>
    <s v="New York"/>
    <s v="New York"/>
    <x v="3"/>
    <n v="0.5"/>
    <x v="100"/>
    <x v="787"/>
    <x v="1390"/>
    <n v="0.49"/>
  </r>
  <r>
    <x v="3"/>
    <n v="1185732"/>
    <x v="60"/>
    <x v="0"/>
    <s v="New York"/>
    <s v="New York"/>
    <x v="4"/>
    <n v="0.64"/>
    <x v="120"/>
    <x v="788"/>
    <x v="1391"/>
    <n v="0.42"/>
  </r>
  <r>
    <x v="3"/>
    <n v="1185732"/>
    <x v="61"/>
    <x v="0"/>
    <s v="New York"/>
    <s v="New York"/>
    <x v="5"/>
    <n v="0.66"/>
    <x v="121"/>
    <x v="789"/>
    <x v="1392"/>
    <n v="0.37"/>
  </r>
  <r>
    <x v="3"/>
    <n v="1185732"/>
    <x v="62"/>
    <x v="0"/>
    <s v="New York"/>
    <s v="New York"/>
    <x v="0"/>
    <n v="0.62"/>
    <x v="122"/>
    <x v="790"/>
    <x v="1393"/>
    <n v="0.64"/>
  </r>
  <r>
    <x v="3"/>
    <n v="1185732"/>
    <x v="63"/>
    <x v="0"/>
    <s v="New York"/>
    <s v="New York"/>
    <x v="1"/>
    <n v="0.51"/>
    <x v="48"/>
    <x v="791"/>
    <x v="1394"/>
    <n v="0.42"/>
  </r>
  <r>
    <x v="3"/>
    <n v="1185732"/>
    <x v="64"/>
    <x v="0"/>
    <s v="New York"/>
    <s v="New York"/>
    <x v="2"/>
    <n v="0.54"/>
    <x v="123"/>
    <x v="792"/>
    <x v="1395"/>
    <n v="0.47"/>
  </r>
  <r>
    <x v="3"/>
    <n v="1185732"/>
    <x v="65"/>
    <x v="0"/>
    <s v="New York"/>
    <s v="New York"/>
    <x v="3"/>
    <n v="0.54"/>
    <x v="37"/>
    <x v="793"/>
    <x v="1396"/>
    <n v="0.45999999999999996"/>
  </r>
  <r>
    <x v="3"/>
    <n v="1185732"/>
    <x v="66"/>
    <x v="0"/>
    <s v="New York"/>
    <s v="New York"/>
    <x v="4"/>
    <n v="0.6"/>
    <x v="90"/>
    <x v="794"/>
    <x v="1397"/>
    <n v="0.43"/>
  </r>
  <r>
    <x v="3"/>
    <n v="1185732"/>
    <x v="67"/>
    <x v="0"/>
    <s v="New York"/>
    <s v="New York"/>
    <x v="5"/>
    <n v="0.68"/>
    <x v="94"/>
    <x v="783"/>
    <x v="1398"/>
    <n v="0.35"/>
  </r>
  <r>
    <x v="2"/>
    <n v="1197831"/>
    <x v="68"/>
    <x v="0"/>
    <s v="New York"/>
    <s v="New York"/>
    <x v="0"/>
    <n v="0.24"/>
    <x v="88"/>
    <x v="795"/>
    <x v="1399"/>
    <n v="0.47"/>
  </r>
  <r>
    <x v="2"/>
    <n v="1197831"/>
    <x v="69"/>
    <x v="0"/>
    <s v="New York"/>
    <s v="New York"/>
    <x v="1"/>
    <n v="0.34"/>
    <x v="37"/>
    <x v="796"/>
    <x v="1348"/>
    <n v="0.49"/>
  </r>
  <r>
    <x v="2"/>
    <n v="1197831"/>
    <x v="70"/>
    <x v="0"/>
    <s v="New York"/>
    <s v="New York"/>
    <x v="2"/>
    <n v="0.33"/>
    <x v="124"/>
    <x v="797"/>
    <x v="1400"/>
    <n v="0.45999999999999996"/>
  </r>
  <r>
    <x v="2"/>
    <n v="1197831"/>
    <x v="71"/>
    <x v="0"/>
    <s v="New York"/>
    <s v="New York"/>
    <x v="3"/>
    <n v="0.34"/>
    <x v="36"/>
    <x v="798"/>
    <x v="1401"/>
    <n v="0.55000000000000004"/>
  </r>
  <r>
    <x v="2"/>
    <n v="1197831"/>
    <x v="72"/>
    <x v="1"/>
    <s v="Texas"/>
    <s v="Houston"/>
    <x v="4"/>
    <n v="0.36"/>
    <x v="125"/>
    <x v="799"/>
    <x v="1402"/>
    <n v="0.43"/>
  </r>
  <r>
    <x v="2"/>
    <n v="1197831"/>
    <x v="73"/>
    <x v="1"/>
    <s v="Texas"/>
    <s v="Houston"/>
    <x v="5"/>
    <n v="0.34"/>
    <x v="126"/>
    <x v="800"/>
    <x v="1403"/>
    <n v="0.64"/>
  </r>
  <r>
    <x v="2"/>
    <n v="1197831"/>
    <x v="74"/>
    <x v="1"/>
    <s v="Texas"/>
    <s v="Houston"/>
    <x v="0"/>
    <n v="0.23"/>
    <x v="127"/>
    <x v="801"/>
    <x v="1404"/>
    <n v="0.5"/>
  </r>
  <r>
    <x v="2"/>
    <n v="1197831"/>
    <x v="75"/>
    <x v="1"/>
    <s v="Texas"/>
    <s v="Houston"/>
    <x v="1"/>
    <n v="0.33"/>
    <x v="128"/>
    <x v="802"/>
    <x v="1405"/>
    <n v="0.44999999999999996"/>
  </r>
  <r>
    <x v="2"/>
    <n v="1197831"/>
    <x v="76"/>
    <x v="1"/>
    <s v="Texas"/>
    <s v="Houston"/>
    <x v="2"/>
    <n v="0.32"/>
    <x v="129"/>
    <x v="803"/>
    <x v="1406"/>
    <n v="0.44999999999999996"/>
  </r>
  <r>
    <x v="2"/>
    <n v="1197831"/>
    <x v="77"/>
    <x v="1"/>
    <s v="Texas"/>
    <s v="Houston"/>
    <x v="3"/>
    <n v="0.34"/>
    <x v="36"/>
    <x v="798"/>
    <x v="1407"/>
    <n v="0.6"/>
  </r>
  <r>
    <x v="2"/>
    <n v="1197831"/>
    <x v="78"/>
    <x v="1"/>
    <s v="Texas"/>
    <s v="Houston"/>
    <x v="4"/>
    <n v="0.38"/>
    <x v="35"/>
    <x v="804"/>
    <x v="1408"/>
    <n v="0.44999999999999996"/>
  </r>
  <r>
    <x v="2"/>
    <n v="1197831"/>
    <x v="79"/>
    <x v="1"/>
    <s v="Texas"/>
    <s v="Houston"/>
    <x v="5"/>
    <n v="0.34"/>
    <x v="130"/>
    <x v="805"/>
    <x v="1409"/>
    <n v="0.63"/>
  </r>
  <r>
    <x v="2"/>
    <n v="1197831"/>
    <x v="80"/>
    <x v="1"/>
    <s v="Texas"/>
    <s v="Houston"/>
    <x v="0"/>
    <n v="0.28999999999999998"/>
    <x v="120"/>
    <x v="806"/>
    <x v="1410"/>
    <n v="0.44999999999999996"/>
  </r>
  <r>
    <x v="2"/>
    <n v="1197831"/>
    <x v="81"/>
    <x v="1"/>
    <s v="Texas"/>
    <s v="Houston"/>
    <x v="1"/>
    <n v="0.39"/>
    <x v="116"/>
    <x v="807"/>
    <x v="1411"/>
    <n v="0.44999999999999996"/>
  </r>
  <r>
    <x v="2"/>
    <n v="1197831"/>
    <x v="82"/>
    <x v="1"/>
    <s v="Texas"/>
    <s v="Houston"/>
    <x v="2"/>
    <n v="0.32"/>
    <x v="131"/>
    <x v="808"/>
    <x v="1412"/>
    <n v="0.49"/>
  </r>
  <r>
    <x v="2"/>
    <n v="1197831"/>
    <x v="83"/>
    <x v="1"/>
    <s v="Texas"/>
    <s v="Houston"/>
    <x v="3"/>
    <n v="0.37"/>
    <x v="132"/>
    <x v="809"/>
    <x v="1413"/>
    <n v="0.58000000000000007"/>
  </r>
  <r>
    <x v="2"/>
    <n v="1197831"/>
    <x v="84"/>
    <x v="1"/>
    <s v="Texas"/>
    <s v="Houston"/>
    <x v="4"/>
    <n v="0.41"/>
    <x v="35"/>
    <x v="810"/>
    <x v="1414"/>
    <n v="0.4"/>
  </r>
  <r>
    <x v="2"/>
    <n v="1197831"/>
    <x v="85"/>
    <x v="1"/>
    <s v="Texas"/>
    <s v="Houston"/>
    <x v="5"/>
    <n v="0.39"/>
    <x v="133"/>
    <x v="811"/>
    <x v="1415"/>
    <n v="0.6"/>
  </r>
  <r>
    <x v="2"/>
    <n v="1197831"/>
    <x v="86"/>
    <x v="1"/>
    <s v="Texas"/>
    <s v="Houston"/>
    <x v="0"/>
    <n v="0.27"/>
    <x v="88"/>
    <x v="812"/>
    <x v="1416"/>
    <n v="0.48"/>
  </r>
  <r>
    <x v="2"/>
    <n v="1197831"/>
    <x v="87"/>
    <x v="1"/>
    <s v="Texas"/>
    <s v="Houston"/>
    <x v="1"/>
    <n v="0.38"/>
    <x v="37"/>
    <x v="813"/>
    <x v="1417"/>
    <n v="0.44999999999999996"/>
  </r>
  <r>
    <x v="2"/>
    <n v="1197831"/>
    <x v="88"/>
    <x v="1"/>
    <s v="Texas"/>
    <s v="Houston"/>
    <x v="2"/>
    <n v="0.34"/>
    <x v="126"/>
    <x v="800"/>
    <x v="1418"/>
    <n v="0.45999999999999996"/>
  </r>
  <r>
    <x v="2"/>
    <n v="1197831"/>
    <x v="89"/>
    <x v="1"/>
    <s v="Texas"/>
    <s v="Houston"/>
    <x v="3"/>
    <n v="0.36"/>
    <x v="134"/>
    <x v="814"/>
    <x v="1419"/>
    <n v="0.59000000000000008"/>
  </r>
  <r>
    <x v="3"/>
    <n v="1197831"/>
    <x v="90"/>
    <x v="1"/>
    <s v="Texas"/>
    <s v="Houston"/>
    <x v="4"/>
    <n v="0.42"/>
    <x v="135"/>
    <x v="815"/>
    <x v="1420"/>
    <n v="0.42"/>
  </r>
  <r>
    <x v="3"/>
    <n v="1197831"/>
    <x v="91"/>
    <x v="1"/>
    <s v="Texas"/>
    <s v="Houston"/>
    <x v="5"/>
    <n v="0.39"/>
    <x v="136"/>
    <x v="816"/>
    <x v="1421"/>
    <n v="0.61"/>
  </r>
  <r>
    <x v="3"/>
    <n v="1197831"/>
    <x v="92"/>
    <x v="1"/>
    <s v="Texas"/>
    <s v="Houston"/>
    <x v="0"/>
    <n v="0.28999999999999998"/>
    <x v="114"/>
    <x v="817"/>
    <x v="1422"/>
    <n v="0.48"/>
  </r>
  <r>
    <x v="3"/>
    <n v="1197831"/>
    <x v="93"/>
    <x v="1"/>
    <s v="Texas"/>
    <s v="Houston"/>
    <x v="1"/>
    <n v="0.38"/>
    <x v="96"/>
    <x v="818"/>
    <x v="1423"/>
    <n v="0.45999999999999996"/>
  </r>
  <r>
    <x v="3"/>
    <n v="1197831"/>
    <x v="94"/>
    <x v="1"/>
    <s v="Texas"/>
    <s v="Houston"/>
    <x v="2"/>
    <n v="0.33"/>
    <x v="37"/>
    <x v="819"/>
    <x v="1424"/>
    <n v="0.48"/>
  </r>
  <r>
    <x v="3"/>
    <n v="1197831"/>
    <x v="95"/>
    <x v="1"/>
    <s v="Texas"/>
    <s v="Houston"/>
    <x v="3"/>
    <n v="0.39"/>
    <x v="133"/>
    <x v="811"/>
    <x v="1425"/>
    <n v="0.58000000000000007"/>
  </r>
  <r>
    <x v="3"/>
    <n v="1197831"/>
    <x v="96"/>
    <x v="1"/>
    <s v="Texas"/>
    <s v="Houston"/>
    <x v="4"/>
    <n v="0.42"/>
    <x v="137"/>
    <x v="820"/>
    <x v="1426"/>
    <n v="0.4"/>
  </r>
  <r>
    <x v="3"/>
    <n v="1197831"/>
    <x v="97"/>
    <x v="1"/>
    <s v="Texas"/>
    <s v="Houston"/>
    <x v="5"/>
    <n v="0.37"/>
    <x v="91"/>
    <x v="821"/>
    <x v="1427"/>
    <n v="0.63"/>
  </r>
  <r>
    <x v="3"/>
    <n v="1197831"/>
    <x v="98"/>
    <x v="1"/>
    <s v="Texas"/>
    <s v="Houston"/>
    <x v="0"/>
    <n v="0.39"/>
    <x v="99"/>
    <x v="822"/>
    <x v="1428"/>
    <n v="0.47"/>
  </r>
  <r>
    <x v="3"/>
    <n v="1197831"/>
    <x v="99"/>
    <x v="1"/>
    <s v="Texas"/>
    <s v="Houston"/>
    <x v="1"/>
    <n v="0.42"/>
    <x v="99"/>
    <x v="823"/>
    <x v="1429"/>
    <n v="0.44999999999999996"/>
  </r>
  <r>
    <x v="3"/>
    <n v="1197831"/>
    <x v="100"/>
    <x v="1"/>
    <s v="Texas"/>
    <s v="Houston"/>
    <x v="2"/>
    <n v="0.37"/>
    <x v="136"/>
    <x v="824"/>
    <x v="1430"/>
    <n v="0.49"/>
  </r>
  <r>
    <x v="3"/>
    <n v="1197831"/>
    <x v="101"/>
    <x v="1"/>
    <s v="Texas"/>
    <s v="Houston"/>
    <x v="3"/>
    <n v="0.38"/>
    <x v="126"/>
    <x v="825"/>
    <x v="1431"/>
    <n v="0.57000000000000006"/>
  </r>
  <r>
    <x v="3"/>
    <n v="1197831"/>
    <x v="102"/>
    <x v="1"/>
    <s v="Texas"/>
    <s v="Houston"/>
    <x v="4"/>
    <n v="0.41"/>
    <x v="138"/>
    <x v="826"/>
    <x v="1432"/>
    <n v="0.44999999999999996"/>
  </r>
  <r>
    <x v="3"/>
    <n v="1197831"/>
    <x v="103"/>
    <x v="1"/>
    <s v="Texas"/>
    <s v="Houston"/>
    <x v="5"/>
    <n v="0.47"/>
    <x v="43"/>
    <x v="827"/>
    <x v="1433"/>
    <n v="0.64"/>
  </r>
  <r>
    <x v="3"/>
    <n v="1197831"/>
    <x v="104"/>
    <x v="1"/>
    <s v="Texas"/>
    <s v="Houston"/>
    <x v="0"/>
    <n v="0.37"/>
    <x v="99"/>
    <x v="828"/>
    <x v="1434"/>
    <n v="0.44999999999999996"/>
  </r>
  <r>
    <x v="3"/>
    <n v="1197831"/>
    <x v="105"/>
    <x v="1"/>
    <s v="Texas"/>
    <s v="Houston"/>
    <x v="1"/>
    <n v="0.42"/>
    <x v="99"/>
    <x v="823"/>
    <x v="1435"/>
    <n v="0.45999999999999996"/>
  </r>
  <r>
    <x v="3"/>
    <n v="1197831"/>
    <x v="106"/>
    <x v="1"/>
    <s v="Texas"/>
    <s v="Houston"/>
    <x v="2"/>
    <n v="0.37"/>
    <x v="106"/>
    <x v="829"/>
    <x v="1436"/>
    <n v="0.44999999999999996"/>
  </r>
  <r>
    <x v="3"/>
    <n v="1197831"/>
    <x v="107"/>
    <x v="1"/>
    <s v="Texas"/>
    <s v="Houston"/>
    <x v="3"/>
    <n v="0.36"/>
    <x v="124"/>
    <x v="830"/>
    <x v="1437"/>
    <n v="0.6"/>
  </r>
  <r>
    <x v="3"/>
    <n v="1197831"/>
    <x v="108"/>
    <x v="1"/>
    <s v="Texas"/>
    <s v="Houston"/>
    <x v="4"/>
    <n v="0.41"/>
    <x v="130"/>
    <x v="831"/>
    <x v="1438"/>
    <n v="0.4"/>
  </r>
  <r>
    <x v="3"/>
    <n v="1197831"/>
    <x v="109"/>
    <x v="1"/>
    <s v="Texas"/>
    <s v="Houston"/>
    <x v="5"/>
    <n v="0.47"/>
    <x v="139"/>
    <x v="832"/>
    <x v="1439"/>
    <n v="0.63"/>
  </r>
  <r>
    <x v="3"/>
    <n v="1197831"/>
    <x v="110"/>
    <x v="1"/>
    <s v="Texas"/>
    <s v="Houston"/>
    <x v="0"/>
    <n v="0.37"/>
    <x v="114"/>
    <x v="833"/>
    <x v="1440"/>
    <n v="0.49"/>
  </r>
  <r>
    <x v="3"/>
    <n v="1197831"/>
    <x v="111"/>
    <x v="1"/>
    <s v="Texas"/>
    <s v="Houston"/>
    <x v="1"/>
    <n v="0.41"/>
    <x v="96"/>
    <x v="834"/>
    <x v="1441"/>
    <n v="0.44999999999999996"/>
  </r>
  <r>
    <x v="3"/>
    <n v="1197831"/>
    <x v="112"/>
    <x v="1"/>
    <s v="Texas"/>
    <s v="Houston"/>
    <x v="2"/>
    <n v="0.39"/>
    <x v="140"/>
    <x v="835"/>
    <x v="1442"/>
    <n v="0.45999999999999996"/>
  </r>
  <r>
    <x v="3"/>
    <n v="1197831"/>
    <x v="113"/>
    <x v="1"/>
    <s v="Texas"/>
    <s v="Houston"/>
    <x v="3"/>
    <n v="0.38"/>
    <x v="133"/>
    <x v="836"/>
    <x v="1443"/>
    <n v="0.59000000000000008"/>
  </r>
  <r>
    <x v="3"/>
    <n v="1197831"/>
    <x v="114"/>
    <x v="1"/>
    <s v="Texas"/>
    <s v="Houston"/>
    <x v="4"/>
    <n v="0.41"/>
    <x v="138"/>
    <x v="826"/>
    <x v="1444"/>
    <n v="0.4"/>
  </r>
  <r>
    <x v="3"/>
    <n v="1197831"/>
    <x v="115"/>
    <x v="1"/>
    <s v="Texas"/>
    <s v="Houston"/>
    <x v="5"/>
    <n v="0.46"/>
    <x v="37"/>
    <x v="837"/>
    <x v="1445"/>
    <n v="0.65"/>
  </r>
  <r>
    <x v="3"/>
    <n v="1197831"/>
    <x v="116"/>
    <x v="1"/>
    <s v="Texas"/>
    <s v="Houston"/>
    <x v="0"/>
    <n v="0.44"/>
    <x v="128"/>
    <x v="838"/>
    <x v="1446"/>
    <n v="0.48"/>
  </r>
  <r>
    <x v="3"/>
    <n v="1197831"/>
    <x v="117"/>
    <x v="1"/>
    <s v="Texas"/>
    <s v="Houston"/>
    <x v="1"/>
    <n v="0.41"/>
    <x v="127"/>
    <x v="839"/>
    <x v="1447"/>
    <n v="0.45999999999999996"/>
  </r>
  <r>
    <x v="3"/>
    <n v="1197831"/>
    <x v="118"/>
    <x v="1"/>
    <s v="Texas"/>
    <s v="Houston"/>
    <x v="2"/>
    <n v="0.46"/>
    <x v="88"/>
    <x v="840"/>
    <x v="1448"/>
    <n v="0.49"/>
  </r>
  <r>
    <x v="3"/>
    <n v="1197831"/>
    <x v="119"/>
    <x v="1"/>
    <s v="Texas"/>
    <s v="Houston"/>
    <x v="3"/>
    <n v="0.47"/>
    <x v="141"/>
    <x v="841"/>
    <x v="1449"/>
    <n v="0.55000000000000004"/>
  </r>
  <r>
    <x v="3"/>
    <n v="1197831"/>
    <x v="120"/>
    <x v="1"/>
    <s v="Texas"/>
    <s v="Houston"/>
    <x v="4"/>
    <n v="0.44"/>
    <x v="36"/>
    <x v="689"/>
    <x v="1450"/>
    <n v="0.43"/>
  </r>
  <r>
    <x v="3"/>
    <n v="1197831"/>
    <x v="121"/>
    <x v="1"/>
    <s v="Texas"/>
    <s v="Houston"/>
    <x v="5"/>
    <n v="0.5"/>
    <x v="127"/>
    <x v="842"/>
    <x v="1451"/>
    <n v="0.64"/>
  </r>
  <r>
    <x v="3"/>
    <n v="1197831"/>
    <x v="122"/>
    <x v="1"/>
    <s v="Texas"/>
    <s v="Houston"/>
    <x v="0"/>
    <n v="0.44"/>
    <x v="142"/>
    <x v="843"/>
    <x v="1452"/>
    <n v="0.5"/>
  </r>
  <r>
    <x v="3"/>
    <n v="1197831"/>
    <x v="123"/>
    <x v="1"/>
    <s v="Texas"/>
    <s v="Houston"/>
    <x v="1"/>
    <n v="0.43"/>
    <x v="97"/>
    <x v="747"/>
    <x v="1453"/>
    <n v="0.47"/>
  </r>
  <r>
    <x v="3"/>
    <n v="1197831"/>
    <x v="124"/>
    <x v="1"/>
    <s v="Texas"/>
    <s v="Houston"/>
    <x v="2"/>
    <n v="0.48"/>
    <x v="143"/>
    <x v="844"/>
    <x v="1454"/>
    <n v="0.47"/>
  </r>
  <r>
    <x v="3"/>
    <n v="1197831"/>
    <x v="125"/>
    <x v="1"/>
    <s v="Texas"/>
    <s v="Houston"/>
    <x v="3"/>
    <n v="0.45"/>
    <x v="137"/>
    <x v="830"/>
    <x v="1455"/>
    <n v="0.58000000000000007"/>
  </r>
  <r>
    <x v="3"/>
    <n v="1197831"/>
    <x v="126"/>
    <x v="1"/>
    <s v="Texas"/>
    <s v="Houston"/>
    <x v="4"/>
    <n v="0.42"/>
    <x v="42"/>
    <x v="845"/>
    <x v="1456"/>
    <n v="0.41"/>
  </r>
  <r>
    <x v="3"/>
    <n v="1197831"/>
    <x v="127"/>
    <x v="1"/>
    <s v="Texas"/>
    <s v="Houston"/>
    <x v="5"/>
    <n v="0.53"/>
    <x v="124"/>
    <x v="846"/>
    <x v="1457"/>
    <n v="0.62"/>
  </r>
  <r>
    <x v="3"/>
    <n v="1197831"/>
    <x v="128"/>
    <x v="1"/>
    <s v="Texas"/>
    <s v="Houston"/>
    <x v="0"/>
    <n v="0.43"/>
    <x v="88"/>
    <x v="847"/>
    <x v="1458"/>
    <n v="0.49"/>
  </r>
  <r>
    <x v="3"/>
    <n v="1197831"/>
    <x v="129"/>
    <x v="1"/>
    <s v="Texas"/>
    <s v="Houston"/>
    <x v="1"/>
    <n v="0.43"/>
    <x v="93"/>
    <x v="848"/>
    <x v="1459"/>
    <n v="0.49"/>
  </r>
  <r>
    <x v="3"/>
    <n v="1197831"/>
    <x v="130"/>
    <x v="1"/>
    <s v="Texas"/>
    <s v="Houston"/>
    <x v="2"/>
    <n v="0.47"/>
    <x v="92"/>
    <x v="849"/>
    <x v="1460"/>
    <n v="0.48"/>
  </r>
  <r>
    <x v="3"/>
    <n v="1197831"/>
    <x v="131"/>
    <x v="1"/>
    <s v="Texas"/>
    <s v="Houston"/>
    <x v="3"/>
    <n v="0.48"/>
    <x v="126"/>
    <x v="850"/>
    <x v="1461"/>
    <n v="0.55000000000000004"/>
  </r>
  <r>
    <x v="3"/>
    <n v="1197831"/>
    <x v="132"/>
    <x v="1"/>
    <s v="Texas"/>
    <s v="Houston"/>
    <x v="4"/>
    <n v="0.42"/>
    <x v="49"/>
    <x v="851"/>
    <x v="1462"/>
    <n v="0.44999999999999996"/>
  </r>
  <r>
    <x v="3"/>
    <n v="1197831"/>
    <x v="133"/>
    <x v="1"/>
    <s v="Texas"/>
    <s v="Houston"/>
    <x v="5"/>
    <n v="0.51"/>
    <x v="87"/>
    <x v="852"/>
    <x v="1463"/>
    <n v="0.62"/>
  </r>
  <r>
    <x v="3"/>
    <n v="1197831"/>
    <x v="134"/>
    <x v="1"/>
    <s v="Texas"/>
    <s v="Houston"/>
    <x v="0"/>
    <n v="0.41"/>
    <x v="99"/>
    <x v="853"/>
    <x v="1464"/>
    <n v="0.48"/>
  </r>
  <r>
    <x v="3"/>
    <n v="1197831"/>
    <x v="135"/>
    <x v="1"/>
    <s v="Texas"/>
    <s v="Houston"/>
    <x v="1"/>
    <n v="0.44"/>
    <x v="123"/>
    <x v="854"/>
    <x v="1465"/>
    <n v="0.48"/>
  </r>
  <r>
    <x v="3"/>
    <n v="1197831"/>
    <x v="136"/>
    <x v="1"/>
    <s v="Texas"/>
    <s v="Houston"/>
    <x v="2"/>
    <n v="0.47"/>
    <x v="128"/>
    <x v="855"/>
    <x v="1466"/>
    <n v="0.49"/>
  </r>
  <r>
    <x v="3"/>
    <n v="1197831"/>
    <x v="137"/>
    <x v="1"/>
    <s v="Texas"/>
    <s v="Houston"/>
    <x v="3"/>
    <n v="0.47"/>
    <x v="131"/>
    <x v="856"/>
    <x v="1467"/>
    <n v="0.58000000000000007"/>
  </r>
  <r>
    <x v="3"/>
    <n v="1197831"/>
    <x v="138"/>
    <x v="1"/>
    <s v="Texas"/>
    <s v="Houston"/>
    <x v="4"/>
    <n v="0.42"/>
    <x v="138"/>
    <x v="857"/>
    <x v="1468"/>
    <n v="0.44999999999999996"/>
  </r>
  <r>
    <x v="3"/>
    <n v="1197831"/>
    <x v="139"/>
    <x v="1"/>
    <s v="Texas"/>
    <s v="Houston"/>
    <x v="5"/>
    <n v="0.53"/>
    <x v="90"/>
    <x v="858"/>
    <x v="1469"/>
    <n v="0.62"/>
  </r>
  <r>
    <x v="4"/>
    <n v="1128299"/>
    <x v="140"/>
    <x v="1"/>
    <s v="Texas"/>
    <s v="Houston"/>
    <x v="0"/>
    <n v="0.37"/>
    <x v="144"/>
    <x v="859"/>
    <x v="1470"/>
    <n v="0.45000000000000007"/>
  </r>
  <r>
    <x v="4"/>
    <n v="1128299"/>
    <x v="141"/>
    <x v="1"/>
    <s v="Texas"/>
    <s v="Houston"/>
    <x v="1"/>
    <n v="0.49"/>
    <x v="145"/>
    <x v="860"/>
    <x v="1471"/>
    <n v="0.31"/>
  </r>
  <r>
    <x v="4"/>
    <n v="1128299"/>
    <x v="142"/>
    <x v="1"/>
    <s v="Texas"/>
    <s v="Houston"/>
    <x v="2"/>
    <n v="0.46"/>
    <x v="146"/>
    <x v="861"/>
    <x v="1472"/>
    <n v="0.45000000000000007"/>
  </r>
  <r>
    <x v="4"/>
    <n v="1128299"/>
    <x v="143"/>
    <x v="1"/>
    <s v="Texas"/>
    <s v="Houston"/>
    <x v="3"/>
    <n v="0.48"/>
    <x v="36"/>
    <x v="862"/>
    <x v="1473"/>
    <n v="0.4"/>
  </r>
  <r>
    <x v="4"/>
    <n v="1128299"/>
    <x v="144"/>
    <x v="2"/>
    <s v="California"/>
    <s v="San Francisco"/>
    <x v="4"/>
    <n v="0.51"/>
    <x v="147"/>
    <x v="863"/>
    <x v="1474"/>
    <n v="0.63"/>
  </r>
  <r>
    <x v="4"/>
    <n v="1128299"/>
    <x v="145"/>
    <x v="2"/>
    <s v="California"/>
    <s v="San Francisco"/>
    <x v="5"/>
    <n v="0.49"/>
    <x v="148"/>
    <x v="864"/>
    <x v="1475"/>
    <n v="0.25"/>
  </r>
  <r>
    <x v="4"/>
    <n v="1128299"/>
    <x v="146"/>
    <x v="2"/>
    <s v="California"/>
    <s v="San Francisco"/>
    <x v="0"/>
    <n v="0.37"/>
    <x v="149"/>
    <x v="865"/>
    <x v="1476"/>
    <n v="0.5"/>
  </r>
  <r>
    <x v="4"/>
    <n v="1128299"/>
    <x v="147"/>
    <x v="2"/>
    <s v="California"/>
    <s v="San Francisco"/>
    <x v="1"/>
    <n v="0.49"/>
    <x v="124"/>
    <x v="866"/>
    <x v="1477"/>
    <n v="0.31"/>
  </r>
  <r>
    <x v="4"/>
    <n v="1128299"/>
    <x v="148"/>
    <x v="2"/>
    <s v="California"/>
    <s v="San Francisco"/>
    <x v="2"/>
    <n v="0.49"/>
    <x v="130"/>
    <x v="867"/>
    <x v="1478"/>
    <n v="0.49000000000000005"/>
  </r>
  <r>
    <x v="4"/>
    <n v="1128299"/>
    <x v="149"/>
    <x v="2"/>
    <s v="California"/>
    <s v="San Francisco"/>
    <x v="3"/>
    <n v="0.47"/>
    <x v="42"/>
    <x v="868"/>
    <x v="1479"/>
    <n v="0.42"/>
  </r>
  <r>
    <x v="4"/>
    <n v="1128299"/>
    <x v="150"/>
    <x v="2"/>
    <s v="California"/>
    <s v="San Francisco"/>
    <x v="4"/>
    <n v="0.5"/>
    <x v="150"/>
    <x v="131"/>
    <x v="1480"/>
    <n v="0.61"/>
  </r>
  <r>
    <x v="4"/>
    <n v="1128299"/>
    <x v="151"/>
    <x v="2"/>
    <s v="California"/>
    <s v="San Francisco"/>
    <x v="5"/>
    <n v="0.46"/>
    <x v="131"/>
    <x v="869"/>
    <x v="1481"/>
    <n v="0.28000000000000003"/>
  </r>
  <r>
    <x v="4"/>
    <n v="1128299"/>
    <x v="152"/>
    <x v="2"/>
    <s v="California"/>
    <s v="San Francisco"/>
    <x v="0"/>
    <n v="0.49"/>
    <x v="98"/>
    <x v="870"/>
    <x v="1482"/>
    <n v="0.45000000000000007"/>
  </r>
  <r>
    <x v="4"/>
    <n v="1128299"/>
    <x v="153"/>
    <x v="2"/>
    <s v="California"/>
    <s v="San Francisco"/>
    <x v="1"/>
    <n v="0.57999999999999996"/>
    <x v="36"/>
    <x v="871"/>
    <x v="1483"/>
    <n v="0.30000000000000004"/>
  </r>
  <r>
    <x v="4"/>
    <n v="1128299"/>
    <x v="154"/>
    <x v="2"/>
    <s v="California"/>
    <s v="San Francisco"/>
    <x v="2"/>
    <n v="0.55000000000000004"/>
    <x v="126"/>
    <x v="872"/>
    <x v="1484"/>
    <n v="0.47000000000000003"/>
  </r>
  <r>
    <x v="4"/>
    <n v="1128299"/>
    <x v="155"/>
    <x v="2"/>
    <s v="California"/>
    <s v="San Francisco"/>
    <x v="3"/>
    <n v="0.57999999999999996"/>
    <x v="132"/>
    <x v="873"/>
    <x v="1485"/>
    <n v="0.43"/>
  </r>
  <r>
    <x v="4"/>
    <n v="1128299"/>
    <x v="156"/>
    <x v="2"/>
    <s v="California"/>
    <s v="San Francisco"/>
    <x v="4"/>
    <n v="0.62"/>
    <x v="57"/>
    <x v="874"/>
    <x v="1486"/>
    <n v="0.63"/>
  </r>
  <r>
    <x v="4"/>
    <n v="1128299"/>
    <x v="157"/>
    <x v="2"/>
    <s v="California"/>
    <s v="San Francisco"/>
    <x v="5"/>
    <n v="0.54"/>
    <x v="124"/>
    <x v="875"/>
    <x v="1487"/>
    <n v="0.27"/>
  </r>
  <r>
    <x v="4"/>
    <n v="1128299"/>
    <x v="158"/>
    <x v="2"/>
    <s v="California"/>
    <s v="San Francisco"/>
    <x v="0"/>
    <n v="0.56000000000000005"/>
    <x v="151"/>
    <x v="876"/>
    <x v="1488"/>
    <n v="0.47000000000000003"/>
  </r>
  <r>
    <x v="4"/>
    <n v="1128299"/>
    <x v="159"/>
    <x v="2"/>
    <s v="California"/>
    <s v="San Francisco"/>
    <x v="1"/>
    <n v="0.62"/>
    <x v="126"/>
    <x v="877"/>
    <x v="1489"/>
    <n v="0.30000000000000004"/>
  </r>
  <r>
    <x v="4"/>
    <n v="1128299"/>
    <x v="160"/>
    <x v="2"/>
    <s v="California"/>
    <s v="San Francisco"/>
    <x v="2"/>
    <n v="0.64"/>
    <x v="124"/>
    <x v="878"/>
    <x v="581"/>
    <n v="0.5"/>
  </r>
  <r>
    <x v="4"/>
    <n v="1128299"/>
    <x v="161"/>
    <x v="2"/>
    <s v="California"/>
    <s v="San Francisco"/>
    <x v="3"/>
    <n v="0.54"/>
    <x v="143"/>
    <x v="879"/>
    <x v="1490"/>
    <n v="0.41"/>
  </r>
  <r>
    <x v="4"/>
    <n v="1128299"/>
    <x v="162"/>
    <x v="2"/>
    <s v="California"/>
    <s v="San Francisco"/>
    <x v="4"/>
    <n v="0.59"/>
    <x v="152"/>
    <x v="880"/>
    <x v="1491"/>
    <n v="0.65"/>
  </r>
  <r>
    <x v="4"/>
    <n v="1128299"/>
    <x v="163"/>
    <x v="2"/>
    <s v="California"/>
    <s v="San Francisco"/>
    <x v="5"/>
    <n v="0.72"/>
    <x v="126"/>
    <x v="780"/>
    <x v="1492"/>
    <n v="0.27"/>
  </r>
  <r>
    <x v="4"/>
    <n v="1128299"/>
    <x v="164"/>
    <x v="2"/>
    <s v="California"/>
    <s v="San Francisco"/>
    <x v="0"/>
    <n v="0.56000000000000005"/>
    <x v="100"/>
    <x v="881"/>
    <x v="1493"/>
    <n v="0.5"/>
  </r>
  <r>
    <x v="4"/>
    <n v="1128299"/>
    <x v="165"/>
    <x v="2"/>
    <s v="California"/>
    <s v="San Francisco"/>
    <x v="1"/>
    <n v="0.64"/>
    <x v="37"/>
    <x v="882"/>
    <x v="1494"/>
    <n v="0.36"/>
  </r>
  <r>
    <x v="4"/>
    <n v="1128299"/>
    <x v="166"/>
    <x v="2"/>
    <s v="California"/>
    <s v="San Francisco"/>
    <x v="2"/>
    <n v="0.6"/>
    <x v="153"/>
    <x v="883"/>
    <x v="1495"/>
    <n v="0.51"/>
  </r>
  <r>
    <x v="4"/>
    <n v="1128299"/>
    <x v="167"/>
    <x v="2"/>
    <s v="California"/>
    <s v="San Francisco"/>
    <x v="3"/>
    <n v="0.56000000000000005"/>
    <x v="131"/>
    <x v="884"/>
    <x v="1496"/>
    <n v="0.44999999999999996"/>
  </r>
  <r>
    <x v="4"/>
    <n v="1128299"/>
    <x v="168"/>
    <x v="2"/>
    <s v="California"/>
    <s v="San Francisco"/>
    <x v="4"/>
    <n v="0.6"/>
    <x v="125"/>
    <x v="885"/>
    <x v="1497"/>
    <n v="0.66"/>
  </r>
  <r>
    <x v="4"/>
    <n v="1128299"/>
    <x v="169"/>
    <x v="2"/>
    <s v="California"/>
    <s v="San Francisco"/>
    <x v="5"/>
    <n v="0.72"/>
    <x v="133"/>
    <x v="886"/>
    <x v="1498"/>
    <n v="0.33"/>
  </r>
  <r>
    <x v="4"/>
    <n v="1128299"/>
    <x v="170"/>
    <x v="2"/>
    <s v="California"/>
    <s v="San Francisco"/>
    <x v="0"/>
    <n v="0.56000000000000005"/>
    <x v="118"/>
    <x v="887"/>
    <x v="1499"/>
    <n v="0.5"/>
  </r>
  <r>
    <x v="4"/>
    <n v="1128299"/>
    <x v="171"/>
    <x v="2"/>
    <s v="California"/>
    <s v="San Francisco"/>
    <x v="1"/>
    <n v="0.63"/>
    <x v="154"/>
    <x v="888"/>
    <x v="1500"/>
    <n v="0.37"/>
  </r>
  <r>
    <x v="4"/>
    <n v="1128299"/>
    <x v="172"/>
    <x v="2"/>
    <s v="California"/>
    <s v="San Francisco"/>
    <x v="2"/>
    <n v="0.64"/>
    <x v="92"/>
    <x v="889"/>
    <x v="1501"/>
    <n v="0.55000000000000004"/>
  </r>
  <r>
    <x v="4"/>
    <n v="1128299"/>
    <x v="173"/>
    <x v="2"/>
    <s v="California"/>
    <s v="San Francisco"/>
    <x v="3"/>
    <n v="0.59"/>
    <x v="124"/>
    <x v="890"/>
    <x v="1502"/>
    <n v="0.49"/>
  </r>
  <r>
    <x v="4"/>
    <n v="1128299"/>
    <x v="174"/>
    <x v="2"/>
    <s v="California"/>
    <s v="San Francisco"/>
    <x v="4"/>
    <n v="0.62"/>
    <x v="155"/>
    <x v="891"/>
    <x v="1503"/>
    <n v="0.66"/>
  </r>
  <r>
    <x v="4"/>
    <n v="1128299"/>
    <x v="175"/>
    <x v="2"/>
    <s v="California"/>
    <s v="San Francisco"/>
    <x v="5"/>
    <n v="0.72"/>
    <x v="156"/>
    <x v="892"/>
    <x v="1504"/>
    <n v="0.35"/>
  </r>
  <r>
    <x v="4"/>
    <n v="1128299"/>
    <x v="176"/>
    <x v="2"/>
    <s v="California"/>
    <s v="San Francisco"/>
    <x v="0"/>
    <n v="0.56000000000000005"/>
    <x v="157"/>
    <x v="893"/>
    <x v="1505"/>
    <n v="0.45000000000000007"/>
  </r>
  <r>
    <x v="4"/>
    <n v="1128299"/>
    <x v="177"/>
    <x v="2"/>
    <s v="California"/>
    <s v="San Francisco"/>
    <x v="1"/>
    <n v="0.59"/>
    <x v="82"/>
    <x v="758"/>
    <x v="1506"/>
    <n v="0.34"/>
  </r>
  <r>
    <x v="4"/>
    <n v="1128299"/>
    <x v="178"/>
    <x v="2"/>
    <s v="California"/>
    <s v="San Francisco"/>
    <x v="2"/>
    <n v="0.62"/>
    <x v="154"/>
    <x v="894"/>
    <x v="1507"/>
    <n v="0.46"/>
  </r>
  <r>
    <x v="4"/>
    <n v="1128299"/>
    <x v="179"/>
    <x v="2"/>
    <s v="California"/>
    <s v="San Francisco"/>
    <x v="3"/>
    <n v="0.55000000000000004"/>
    <x v="153"/>
    <x v="895"/>
    <x v="1508"/>
    <n v="0.4"/>
  </r>
  <r>
    <x v="4"/>
    <n v="1128299"/>
    <x v="180"/>
    <x v="2"/>
    <s v="California"/>
    <s v="San Francisco"/>
    <x v="4"/>
    <n v="0.64"/>
    <x v="148"/>
    <x v="896"/>
    <x v="1509"/>
    <n v="0.64"/>
  </r>
  <r>
    <x v="4"/>
    <n v="1128299"/>
    <x v="181"/>
    <x v="2"/>
    <s v="California"/>
    <s v="San Francisco"/>
    <x v="5"/>
    <n v="0.72"/>
    <x v="148"/>
    <x v="897"/>
    <x v="1510"/>
    <n v="0.29000000000000004"/>
  </r>
  <r>
    <x v="4"/>
    <n v="1128299"/>
    <x v="182"/>
    <x v="2"/>
    <s v="California"/>
    <s v="San Francisco"/>
    <x v="0"/>
    <n v="0.62"/>
    <x v="118"/>
    <x v="898"/>
    <x v="1511"/>
    <n v="0.46"/>
  </r>
  <r>
    <x v="4"/>
    <n v="1128299"/>
    <x v="183"/>
    <x v="2"/>
    <s v="California"/>
    <s v="San Francisco"/>
    <x v="1"/>
    <n v="0.66"/>
    <x v="96"/>
    <x v="899"/>
    <x v="1512"/>
    <n v="0.30000000000000004"/>
  </r>
  <r>
    <x v="4"/>
    <n v="1128299"/>
    <x v="184"/>
    <x v="2"/>
    <s v="California"/>
    <s v="San Francisco"/>
    <x v="2"/>
    <n v="0.6"/>
    <x v="40"/>
    <x v="143"/>
    <x v="1304"/>
    <n v="0.47000000000000003"/>
  </r>
  <r>
    <x v="4"/>
    <n v="1128299"/>
    <x v="185"/>
    <x v="2"/>
    <s v="California"/>
    <s v="San Francisco"/>
    <x v="3"/>
    <n v="0.59"/>
    <x v="143"/>
    <x v="900"/>
    <x v="1513"/>
    <n v="0.41"/>
  </r>
  <r>
    <x v="4"/>
    <n v="1128299"/>
    <x v="186"/>
    <x v="2"/>
    <s v="California"/>
    <s v="San Francisco"/>
    <x v="4"/>
    <n v="0.69"/>
    <x v="143"/>
    <x v="901"/>
    <x v="1514"/>
    <n v="0.61"/>
  </r>
  <r>
    <x v="4"/>
    <n v="1128299"/>
    <x v="187"/>
    <x v="2"/>
    <s v="California"/>
    <s v="San Francisco"/>
    <x v="5"/>
    <n v="0.76"/>
    <x v="141"/>
    <x v="902"/>
    <x v="1515"/>
    <n v="0.25"/>
  </r>
  <r>
    <x v="4"/>
    <n v="1128299"/>
    <x v="188"/>
    <x v="2"/>
    <s v="California"/>
    <s v="San Francisco"/>
    <x v="0"/>
    <n v="0.51"/>
    <x v="112"/>
    <x v="903"/>
    <x v="1516"/>
    <n v="0.42000000000000004"/>
  </r>
  <r>
    <x v="4"/>
    <n v="1128299"/>
    <x v="189"/>
    <x v="2"/>
    <s v="California"/>
    <s v="San Francisco"/>
    <x v="1"/>
    <n v="0.56000000000000005"/>
    <x v="114"/>
    <x v="904"/>
    <x v="1517"/>
    <n v="0.28000000000000003"/>
  </r>
  <r>
    <x v="4"/>
    <n v="1128299"/>
    <x v="190"/>
    <x v="2"/>
    <s v="California"/>
    <s v="San Francisco"/>
    <x v="2"/>
    <n v="0.52"/>
    <x v="37"/>
    <x v="905"/>
    <x v="1518"/>
    <n v="0.4"/>
  </r>
  <r>
    <x v="4"/>
    <n v="1128299"/>
    <x v="191"/>
    <x v="2"/>
    <s v="California"/>
    <s v="San Francisco"/>
    <x v="3"/>
    <n v="0.53"/>
    <x v="126"/>
    <x v="906"/>
    <x v="1519"/>
    <n v="0.35"/>
  </r>
  <r>
    <x v="4"/>
    <n v="1128299"/>
    <x v="192"/>
    <x v="2"/>
    <s v="California"/>
    <s v="San Francisco"/>
    <x v="4"/>
    <n v="0.63"/>
    <x v="153"/>
    <x v="907"/>
    <x v="1520"/>
    <n v="0.58000000000000007"/>
  </r>
  <r>
    <x v="4"/>
    <n v="1128299"/>
    <x v="193"/>
    <x v="2"/>
    <s v="California"/>
    <s v="San Francisco"/>
    <x v="5"/>
    <n v="0.65"/>
    <x v="146"/>
    <x v="908"/>
    <x v="1521"/>
    <n v="0.24000000000000002"/>
  </r>
  <r>
    <x v="4"/>
    <n v="1128299"/>
    <x v="194"/>
    <x v="2"/>
    <s v="California"/>
    <s v="San Francisco"/>
    <x v="0"/>
    <n v="0.51"/>
    <x v="116"/>
    <x v="909"/>
    <x v="1522"/>
    <n v="0.45000000000000007"/>
  </r>
  <r>
    <x v="4"/>
    <n v="1128299"/>
    <x v="195"/>
    <x v="2"/>
    <s v="California"/>
    <s v="San Francisco"/>
    <x v="1"/>
    <n v="0.59"/>
    <x v="156"/>
    <x v="910"/>
    <x v="1523"/>
    <n v="0.29000000000000004"/>
  </r>
  <r>
    <x v="4"/>
    <n v="1128299"/>
    <x v="196"/>
    <x v="2"/>
    <s v="California"/>
    <s v="San Francisco"/>
    <x v="2"/>
    <n v="0.5"/>
    <x v="131"/>
    <x v="911"/>
    <x v="1524"/>
    <n v="0.42000000000000004"/>
  </r>
  <r>
    <x v="4"/>
    <n v="1128299"/>
    <x v="197"/>
    <x v="2"/>
    <s v="California"/>
    <s v="San Francisco"/>
    <x v="3"/>
    <n v="0.51"/>
    <x v="126"/>
    <x v="912"/>
    <x v="1525"/>
    <n v="0.36"/>
  </r>
  <r>
    <x v="4"/>
    <n v="1128299"/>
    <x v="198"/>
    <x v="2"/>
    <s v="California"/>
    <s v="San Francisco"/>
    <x v="4"/>
    <n v="0.59"/>
    <x v="131"/>
    <x v="913"/>
    <x v="1526"/>
    <n v="0.58000000000000007"/>
  </r>
  <r>
    <x v="4"/>
    <n v="1128299"/>
    <x v="199"/>
    <x v="2"/>
    <s v="California"/>
    <s v="San Francisco"/>
    <x v="5"/>
    <n v="0.63"/>
    <x v="130"/>
    <x v="914"/>
    <x v="1527"/>
    <n v="0.23"/>
  </r>
  <r>
    <x v="4"/>
    <n v="1128299"/>
    <x v="200"/>
    <x v="2"/>
    <s v="California"/>
    <s v="San Francisco"/>
    <x v="0"/>
    <n v="0.52"/>
    <x v="121"/>
    <x v="915"/>
    <x v="1528"/>
    <n v="0.44000000000000006"/>
  </r>
  <r>
    <x v="4"/>
    <n v="1128299"/>
    <x v="201"/>
    <x v="2"/>
    <s v="California"/>
    <s v="San Francisco"/>
    <x v="1"/>
    <n v="0.57999999999999996"/>
    <x v="116"/>
    <x v="916"/>
    <x v="1529"/>
    <n v="0.25"/>
  </r>
  <r>
    <x v="4"/>
    <n v="1128299"/>
    <x v="202"/>
    <x v="2"/>
    <s v="California"/>
    <s v="San Francisco"/>
    <x v="2"/>
    <n v="0.5"/>
    <x v="124"/>
    <x v="194"/>
    <x v="213"/>
    <n v="0.4"/>
  </r>
  <r>
    <x v="4"/>
    <n v="1128299"/>
    <x v="203"/>
    <x v="2"/>
    <s v="California"/>
    <s v="San Francisco"/>
    <x v="3"/>
    <n v="0.53"/>
    <x v="124"/>
    <x v="846"/>
    <x v="1530"/>
    <n v="0.39999999999999997"/>
  </r>
  <r>
    <x v="4"/>
    <n v="1128299"/>
    <x v="204"/>
    <x v="2"/>
    <s v="California"/>
    <s v="San Francisco"/>
    <x v="4"/>
    <n v="0.63"/>
    <x v="134"/>
    <x v="917"/>
    <x v="1531"/>
    <n v="0.57000000000000006"/>
  </r>
  <r>
    <x v="4"/>
    <n v="1128299"/>
    <x v="205"/>
    <x v="2"/>
    <s v="California"/>
    <s v="San Francisco"/>
    <x v="5"/>
    <n v="0.67"/>
    <x v="158"/>
    <x v="918"/>
    <x v="1532"/>
    <n v="0.21000000000000002"/>
  </r>
  <r>
    <x v="4"/>
    <n v="1128299"/>
    <x v="206"/>
    <x v="2"/>
    <s v="California"/>
    <s v="San Francisco"/>
    <x v="0"/>
    <n v="0.51"/>
    <x v="139"/>
    <x v="919"/>
    <x v="1533"/>
    <n v="0.4"/>
  </r>
  <r>
    <x v="4"/>
    <n v="1128299"/>
    <x v="207"/>
    <x v="2"/>
    <s v="California"/>
    <s v="San Francisco"/>
    <x v="1"/>
    <n v="0.57999999999999996"/>
    <x v="118"/>
    <x v="920"/>
    <x v="1534"/>
    <n v="0.27"/>
  </r>
  <r>
    <x v="4"/>
    <n v="1128299"/>
    <x v="208"/>
    <x v="2"/>
    <s v="California"/>
    <s v="San Francisco"/>
    <x v="2"/>
    <n v="0.52"/>
    <x v="148"/>
    <x v="921"/>
    <x v="1535"/>
    <n v="0.4"/>
  </r>
  <r>
    <x v="4"/>
    <n v="1128299"/>
    <x v="209"/>
    <x v="2"/>
    <s v="California"/>
    <s v="San Francisco"/>
    <x v="3"/>
    <n v="0.51"/>
    <x v="145"/>
    <x v="922"/>
    <x v="1536"/>
    <n v="0.39999999999999997"/>
  </r>
  <r>
    <x v="4"/>
    <n v="1128299"/>
    <x v="210"/>
    <x v="2"/>
    <s v="California"/>
    <s v="San Francisco"/>
    <x v="4"/>
    <n v="0.59"/>
    <x v="36"/>
    <x v="709"/>
    <x v="1537"/>
    <n v="0.60000000000000009"/>
  </r>
  <r>
    <x v="4"/>
    <n v="1128299"/>
    <x v="211"/>
    <x v="2"/>
    <s v="California"/>
    <s v="San Francisco"/>
    <x v="5"/>
    <n v="0.67"/>
    <x v="159"/>
    <x v="923"/>
    <x v="1538"/>
    <n v="0.23"/>
  </r>
  <r>
    <x v="5"/>
    <n v="1189833"/>
    <x v="212"/>
    <x v="2"/>
    <s v="California"/>
    <s v="San Francisco"/>
    <x v="0"/>
    <n v="0.32"/>
    <x v="126"/>
    <x v="924"/>
    <x v="1539"/>
    <n v="0.51"/>
  </r>
  <r>
    <x v="5"/>
    <n v="1189833"/>
    <x v="213"/>
    <x v="2"/>
    <s v="California"/>
    <s v="San Francisco"/>
    <x v="1"/>
    <n v="0.41"/>
    <x v="130"/>
    <x v="831"/>
    <x v="1540"/>
    <n v="0.36"/>
  </r>
  <r>
    <x v="5"/>
    <n v="1189833"/>
    <x v="214"/>
    <x v="2"/>
    <s v="California"/>
    <s v="San Francisco"/>
    <x v="2"/>
    <n v="0.41"/>
    <x v="133"/>
    <x v="925"/>
    <x v="1541"/>
    <n v="0.52"/>
  </r>
  <r>
    <x v="5"/>
    <n v="1189833"/>
    <x v="215"/>
    <x v="2"/>
    <s v="California"/>
    <s v="San Francisco"/>
    <x v="3"/>
    <n v="0.41"/>
    <x v="160"/>
    <x v="926"/>
    <x v="1438"/>
    <n v="0.49"/>
  </r>
  <r>
    <x v="5"/>
    <n v="1189833"/>
    <x v="216"/>
    <x v="2"/>
    <s v="California"/>
    <s v="Los Angeles"/>
    <x v="4"/>
    <n v="0.49"/>
    <x v="57"/>
    <x v="927"/>
    <x v="1542"/>
    <n v="0.66"/>
  </r>
  <r>
    <x v="5"/>
    <n v="1189833"/>
    <x v="217"/>
    <x v="2"/>
    <s v="California"/>
    <s v="Los Angeles"/>
    <x v="5"/>
    <n v="0.41"/>
    <x v="131"/>
    <x v="928"/>
    <x v="1543"/>
    <n v="0.31"/>
  </r>
  <r>
    <x v="5"/>
    <n v="1189833"/>
    <x v="218"/>
    <x v="2"/>
    <s v="California"/>
    <s v="Los Angeles"/>
    <x v="0"/>
    <n v="0.34"/>
    <x v="37"/>
    <x v="796"/>
    <x v="1544"/>
    <n v="0.53"/>
  </r>
  <r>
    <x v="5"/>
    <n v="1189833"/>
    <x v="219"/>
    <x v="2"/>
    <s v="California"/>
    <s v="Los Angeles"/>
    <x v="1"/>
    <n v="0.43"/>
    <x v="49"/>
    <x v="929"/>
    <x v="1545"/>
    <n v="0.4"/>
  </r>
  <r>
    <x v="5"/>
    <n v="1189833"/>
    <x v="220"/>
    <x v="2"/>
    <s v="California"/>
    <s v="Los Angeles"/>
    <x v="2"/>
    <n v="0.44"/>
    <x v="138"/>
    <x v="930"/>
    <x v="1546"/>
    <n v="0.5"/>
  </r>
  <r>
    <x v="5"/>
    <n v="1189833"/>
    <x v="221"/>
    <x v="2"/>
    <s v="California"/>
    <s v="Los Angeles"/>
    <x v="3"/>
    <n v="0.41"/>
    <x v="152"/>
    <x v="931"/>
    <x v="1547"/>
    <n v="0.49"/>
  </r>
  <r>
    <x v="5"/>
    <n v="1189833"/>
    <x v="222"/>
    <x v="2"/>
    <s v="California"/>
    <s v="Los Angeles"/>
    <x v="4"/>
    <n v="0.46"/>
    <x v="161"/>
    <x v="932"/>
    <x v="1548"/>
    <n v="0.68"/>
  </r>
  <r>
    <x v="5"/>
    <n v="1189833"/>
    <x v="223"/>
    <x v="2"/>
    <s v="California"/>
    <s v="Los Angeles"/>
    <x v="5"/>
    <n v="0.41"/>
    <x v="129"/>
    <x v="933"/>
    <x v="1549"/>
    <n v="0.30000000000000004"/>
  </r>
  <r>
    <x v="5"/>
    <n v="1189833"/>
    <x v="224"/>
    <x v="2"/>
    <s v="California"/>
    <s v="Los Angeles"/>
    <x v="0"/>
    <n v="0.32"/>
    <x v="97"/>
    <x v="934"/>
    <x v="1550"/>
    <n v="0.5"/>
  </r>
  <r>
    <x v="5"/>
    <n v="1189833"/>
    <x v="225"/>
    <x v="2"/>
    <s v="California"/>
    <s v="Los Angeles"/>
    <x v="1"/>
    <n v="0.41"/>
    <x v="49"/>
    <x v="935"/>
    <x v="1551"/>
    <n v="0.35"/>
  </r>
  <r>
    <x v="5"/>
    <n v="1189833"/>
    <x v="226"/>
    <x v="2"/>
    <s v="California"/>
    <s v="Los Angeles"/>
    <x v="2"/>
    <n v="0.42"/>
    <x v="138"/>
    <x v="857"/>
    <x v="1552"/>
    <n v="0.55000000000000004"/>
  </r>
  <r>
    <x v="5"/>
    <n v="1189833"/>
    <x v="227"/>
    <x v="2"/>
    <s v="California"/>
    <s v="Los Angeles"/>
    <x v="3"/>
    <n v="0.41"/>
    <x v="125"/>
    <x v="936"/>
    <x v="1553"/>
    <n v="0.44999999999999996"/>
  </r>
  <r>
    <x v="5"/>
    <n v="1189833"/>
    <x v="228"/>
    <x v="2"/>
    <s v="California"/>
    <s v="Los Angeles"/>
    <x v="4"/>
    <n v="0.46"/>
    <x v="162"/>
    <x v="937"/>
    <x v="1554"/>
    <n v="0.68"/>
  </r>
  <r>
    <x v="5"/>
    <n v="1189833"/>
    <x v="229"/>
    <x v="2"/>
    <s v="California"/>
    <s v="Los Angeles"/>
    <x v="5"/>
    <n v="0.41"/>
    <x v="143"/>
    <x v="938"/>
    <x v="1555"/>
    <n v="0.35"/>
  </r>
  <r>
    <x v="5"/>
    <n v="1189833"/>
    <x v="230"/>
    <x v="2"/>
    <s v="California"/>
    <s v="Los Angeles"/>
    <x v="0"/>
    <n v="0.43"/>
    <x v="142"/>
    <x v="939"/>
    <x v="1140"/>
    <n v="0.5"/>
  </r>
  <r>
    <x v="5"/>
    <n v="1189833"/>
    <x v="231"/>
    <x v="2"/>
    <s v="California"/>
    <s v="Los Angeles"/>
    <x v="1"/>
    <n v="0.49"/>
    <x v="163"/>
    <x v="940"/>
    <x v="1556"/>
    <n v="0.36"/>
  </r>
  <r>
    <x v="5"/>
    <n v="1189833"/>
    <x v="232"/>
    <x v="2"/>
    <s v="California"/>
    <s v="Los Angeles"/>
    <x v="2"/>
    <n v="0.49"/>
    <x v="36"/>
    <x v="695"/>
    <x v="1557"/>
    <n v="0.55000000000000004"/>
  </r>
  <r>
    <x v="5"/>
    <n v="1189833"/>
    <x v="233"/>
    <x v="2"/>
    <s v="California"/>
    <s v="Los Angeles"/>
    <x v="3"/>
    <n v="0.43"/>
    <x v="152"/>
    <x v="941"/>
    <x v="1558"/>
    <n v="0.49"/>
  </r>
  <r>
    <x v="5"/>
    <n v="1189833"/>
    <x v="234"/>
    <x v="2"/>
    <s v="California"/>
    <s v="Los Angeles"/>
    <x v="4"/>
    <n v="0.49"/>
    <x v="164"/>
    <x v="942"/>
    <x v="1559"/>
    <n v="0.66"/>
  </r>
  <r>
    <x v="5"/>
    <n v="1189833"/>
    <x v="235"/>
    <x v="2"/>
    <s v="California"/>
    <s v="Los Angeles"/>
    <x v="5"/>
    <n v="0.62"/>
    <x v="132"/>
    <x v="943"/>
    <x v="1560"/>
    <n v="0.33"/>
  </r>
  <r>
    <x v="5"/>
    <n v="1189833"/>
    <x v="236"/>
    <x v="2"/>
    <s v="California"/>
    <s v="Los Angeles"/>
    <x v="0"/>
    <n v="0.41"/>
    <x v="159"/>
    <x v="944"/>
    <x v="1561"/>
    <n v="0.52"/>
  </r>
  <r>
    <x v="5"/>
    <n v="1189833"/>
    <x v="237"/>
    <x v="2"/>
    <s v="California"/>
    <s v="Los Angeles"/>
    <x v="1"/>
    <n v="0.47"/>
    <x v="138"/>
    <x v="945"/>
    <x v="1562"/>
    <n v="0.35"/>
  </r>
  <r>
    <x v="5"/>
    <n v="1189833"/>
    <x v="238"/>
    <x v="2"/>
    <s v="California"/>
    <s v="Los Angeles"/>
    <x v="2"/>
    <n v="0.45"/>
    <x v="134"/>
    <x v="946"/>
    <x v="1563"/>
    <n v="0.52"/>
  </r>
  <r>
    <x v="5"/>
    <n v="1189833"/>
    <x v="239"/>
    <x v="2"/>
    <s v="California"/>
    <s v="Los Angeles"/>
    <x v="3"/>
    <n v="0.41"/>
    <x v="125"/>
    <x v="936"/>
    <x v="1564"/>
    <n v="0.48"/>
  </r>
  <r>
    <x v="5"/>
    <n v="1189833"/>
    <x v="240"/>
    <x v="2"/>
    <s v="California"/>
    <s v="Los Angeles"/>
    <x v="4"/>
    <n v="0.45"/>
    <x v="165"/>
    <x v="947"/>
    <x v="1565"/>
    <n v="0.65"/>
  </r>
  <r>
    <x v="5"/>
    <n v="1189833"/>
    <x v="241"/>
    <x v="2"/>
    <s v="California"/>
    <s v="Los Angeles"/>
    <x v="5"/>
    <n v="0.64"/>
    <x v="141"/>
    <x v="948"/>
    <x v="1566"/>
    <n v="0.31"/>
  </r>
  <r>
    <x v="5"/>
    <n v="1189833"/>
    <x v="242"/>
    <x v="2"/>
    <s v="California"/>
    <s v="Los Angeles"/>
    <x v="0"/>
    <n v="0.44"/>
    <x v="83"/>
    <x v="949"/>
    <x v="1567"/>
    <n v="0.55000000000000004"/>
  </r>
  <r>
    <x v="5"/>
    <n v="1189833"/>
    <x v="243"/>
    <x v="2"/>
    <s v="California"/>
    <s v="Los Angeles"/>
    <x v="1"/>
    <n v="0.47"/>
    <x v="37"/>
    <x v="950"/>
    <x v="1568"/>
    <n v="0.35"/>
  </r>
  <r>
    <x v="5"/>
    <n v="1189833"/>
    <x v="244"/>
    <x v="2"/>
    <s v="California"/>
    <s v="Los Angeles"/>
    <x v="2"/>
    <n v="0.48"/>
    <x v="126"/>
    <x v="850"/>
    <x v="1461"/>
    <n v="0.55000000000000004"/>
  </r>
  <r>
    <x v="5"/>
    <n v="1189833"/>
    <x v="245"/>
    <x v="2"/>
    <s v="California"/>
    <s v="Los Angeles"/>
    <x v="3"/>
    <n v="0.44"/>
    <x v="36"/>
    <x v="689"/>
    <x v="1569"/>
    <n v="0.48"/>
  </r>
  <r>
    <x v="5"/>
    <n v="1189833"/>
    <x v="246"/>
    <x v="2"/>
    <s v="California"/>
    <s v="Los Angeles"/>
    <x v="4"/>
    <n v="0.45"/>
    <x v="35"/>
    <x v="174"/>
    <x v="1570"/>
    <n v="0.69000000000000006"/>
  </r>
  <r>
    <x v="5"/>
    <n v="1189833"/>
    <x v="247"/>
    <x v="2"/>
    <s v="California"/>
    <s v="Los Angeles"/>
    <x v="5"/>
    <n v="0.6"/>
    <x v="40"/>
    <x v="143"/>
    <x v="1571"/>
    <n v="0.31"/>
  </r>
  <r>
    <x v="5"/>
    <n v="1189833"/>
    <x v="248"/>
    <x v="2"/>
    <s v="California"/>
    <s v="Los Angeles"/>
    <x v="0"/>
    <n v="0.41"/>
    <x v="99"/>
    <x v="853"/>
    <x v="1572"/>
    <n v="0.51"/>
  </r>
  <r>
    <x v="5"/>
    <n v="1189833"/>
    <x v="249"/>
    <x v="2"/>
    <s v="California"/>
    <s v="Los Angeles"/>
    <x v="1"/>
    <n v="0.46"/>
    <x v="97"/>
    <x v="951"/>
    <x v="1573"/>
    <n v="0.38"/>
  </r>
  <r>
    <x v="5"/>
    <n v="1189833"/>
    <x v="250"/>
    <x v="2"/>
    <s v="California"/>
    <s v="Los Angeles"/>
    <x v="2"/>
    <n v="0.47"/>
    <x v="153"/>
    <x v="952"/>
    <x v="1574"/>
    <n v="0.52"/>
  </r>
  <r>
    <x v="5"/>
    <n v="1189833"/>
    <x v="251"/>
    <x v="2"/>
    <s v="California"/>
    <s v="Los Angeles"/>
    <x v="3"/>
    <n v="0.44"/>
    <x v="133"/>
    <x v="953"/>
    <x v="1575"/>
    <n v="0.48"/>
  </r>
  <r>
    <x v="5"/>
    <n v="1189833"/>
    <x v="252"/>
    <x v="2"/>
    <s v="California"/>
    <s v="Los Angeles"/>
    <x v="4"/>
    <n v="0.46"/>
    <x v="133"/>
    <x v="954"/>
    <x v="1576"/>
    <n v="0.66"/>
  </r>
  <r>
    <x v="5"/>
    <n v="1189833"/>
    <x v="253"/>
    <x v="2"/>
    <s v="California"/>
    <s v="Los Angeles"/>
    <x v="5"/>
    <n v="0.59"/>
    <x v="126"/>
    <x v="955"/>
    <x v="1577"/>
    <n v="0.30000000000000004"/>
  </r>
  <r>
    <x v="5"/>
    <n v="1189833"/>
    <x v="254"/>
    <x v="2"/>
    <s v="California"/>
    <s v="Los Angeles"/>
    <x v="0"/>
    <n v="0.47"/>
    <x v="100"/>
    <x v="779"/>
    <x v="1578"/>
    <n v="0.52"/>
  </r>
  <r>
    <x v="5"/>
    <n v="1189833"/>
    <x v="255"/>
    <x v="2"/>
    <s v="California"/>
    <s v="Los Angeles"/>
    <x v="1"/>
    <n v="0.51"/>
    <x v="166"/>
    <x v="956"/>
    <x v="1579"/>
    <n v="0.4"/>
  </r>
  <r>
    <x v="5"/>
    <n v="1189833"/>
    <x v="256"/>
    <x v="2"/>
    <s v="California"/>
    <s v="Los Angeles"/>
    <x v="2"/>
    <n v="0.48"/>
    <x v="153"/>
    <x v="957"/>
    <x v="1580"/>
    <n v="0.51"/>
  </r>
  <r>
    <x v="5"/>
    <n v="1189833"/>
    <x v="257"/>
    <x v="2"/>
    <s v="California"/>
    <s v="Los Angeles"/>
    <x v="3"/>
    <n v="0.47"/>
    <x v="138"/>
    <x v="945"/>
    <x v="1581"/>
    <n v="0.48"/>
  </r>
  <r>
    <x v="5"/>
    <n v="1189833"/>
    <x v="258"/>
    <x v="2"/>
    <s v="California"/>
    <s v="Los Angeles"/>
    <x v="4"/>
    <n v="0.57999999999999996"/>
    <x v="131"/>
    <x v="958"/>
    <x v="1582"/>
    <n v="0.67"/>
  </r>
  <r>
    <x v="5"/>
    <n v="1189833"/>
    <x v="259"/>
    <x v="2"/>
    <s v="California"/>
    <s v="Los Angeles"/>
    <x v="5"/>
    <n v="0.61"/>
    <x v="133"/>
    <x v="959"/>
    <x v="1583"/>
    <n v="0.35"/>
  </r>
  <r>
    <x v="5"/>
    <n v="1189833"/>
    <x v="260"/>
    <x v="2"/>
    <s v="California"/>
    <s v="Los Angeles"/>
    <x v="0"/>
    <n v="0.47"/>
    <x v="127"/>
    <x v="960"/>
    <x v="1584"/>
    <n v="0.54"/>
  </r>
  <r>
    <x v="5"/>
    <n v="1189833"/>
    <x v="261"/>
    <x v="2"/>
    <s v="California"/>
    <s v="Los Angeles"/>
    <x v="1"/>
    <n v="0.5"/>
    <x v="87"/>
    <x v="961"/>
    <x v="1585"/>
    <n v="0.37"/>
  </r>
  <r>
    <x v="5"/>
    <n v="1189833"/>
    <x v="262"/>
    <x v="2"/>
    <s v="California"/>
    <s v="Los Angeles"/>
    <x v="2"/>
    <n v="0.46"/>
    <x v="130"/>
    <x v="962"/>
    <x v="1586"/>
    <n v="0.5"/>
  </r>
  <r>
    <x v="5"/>
    <n v="1189833"/>
    <x v="263"/>
    <x v="2"/>
    <s v="California"/>
    <s v="Los Angeles"/>
    <x v="3"/>
    <n v="0.46"/>
    <x v="129"/>
    <x v="963"/>
    <x v="1587"/>
    <n v="0.5"/>
  </r>
  <r>
    <x v="5"/>
    <n v="1189833"/>
    <x v="264"/>
    <x v="2"/>
    <s v="California"/>
    <s v="Los Angeles"/>
    <x v="4"/>
    <n v="0.57999999999999996"/>
    <x v="134"/>
    <x v="964"/>
    <x v="1588"/>
    <n v="0.67"/>
  </r>
  <r>
    <x v="5"/>
    <n v="1189833"/>
    <x v="265"/>
    <x v="2"/>
    <s v="California"/>
    <s v="Los Angeles"/>
    <x v="5"/>
    <n v="0.59"/>
    <x v="133"/>
    <x v="965"/>
    <x v="1589"/>
    <n v="0.31"/>
  </r>
  <r>
    <x v="5"/>
    <n v="1189833"/>
    <x v="266"/>
    <x v="2"/>
    <s v="California"/>
    <s v="Los Angeles"/>
    <x v="0"/>
    <n v="0.49"/>
    <x v="167"/>
    <x v="966"/>
    <x v="1590"/>
    <n v="0.5"/>
  </r>
  <r>
    <x v="5"/>
    <n v="1189833"/>
    <x v="267"/>
    <x v="2"/>
    <s v="California"/>
    <s v="Los Angeles"/>
    <x v="1"/>
    <n v="0.51"/>
    <x v="136"/>
    <x v="967"/>
    <x v="1591"/>
    <n v="0.36"/>
  </r>
  <r>
    <x v="5"/>
    <n v="1189833"/>
    <x v="268"/>
    <x v="2"/>
    <s v="California"/>
    <s v="Los Angeles"/>
    <x v="2"/>
    <n v="0.49"/>
    <x v="129"/>
    <x v="968"/>
    <x v="1592"/>
    <n v="0.51"/>
  </r>
  <r>
    <x v="5"/>
    <n v="1189833"/>
    <x v="269"/>
    <x v="2"/>
    <s v="California"/>
    <s v="Los Angeles"/>
    <x v="3"/>
    <n v="0.48"/>
    <x v="36"/>
    <x v="862"/>
    <x v="1593"/>
    <n v="0.44999999999999996"/>
  </r>
  <r>
    <x v="5"/>
    <n v="1189833"/>
    <x v="270"/>
    <x v="2"/>
    <s v="California"/>
    <s v="Los Angeles"/>
    <x v="4"/>
    <n v="0.56000000000000005"/>
    <x v="132"/>
    <x v="969"/>
    <x v="1594"/>
    <n v="0.68"/>
  </r>
  <r>
    <x v="5"/>
    <n v="1189833"/>
    <x v="271"/>
    <x v="2"/>
    <s v="California"/>
    <s v="Los Angeles"/>
    <x v="5"/>
    <n v="0.62"/>
    <x v="129"/>
    <x v="970"/>
    <x v="1595"/>
    <n v="0.35"/>
  </r>
  <r>
    <x v="5"/>
    <n v="1189833"/>
    <x v="272"/>
    <x v="2"/>
    <s v="California"/>
    <s v="Los Angeles"/>
    <x v="0"/>
    <n v="0.49"/>
    <x v="108"/>
    <x v="971"/>
    <x v="1596"/>
    <n v="0.5"/>
  </r>
  <r>
    <x v="5"/>
    <n v="1189833"/>
    <x v="273"/>
    <x v="2"/>
    <s v="California"/>
    <s v="Los Angeles"/>
    <x v="1"/>
    <n v="0.54"/>
    <x v="102"/>
    <x v="972"/>
    <x v="1597"/>
    <n v="0.38"/>
  </r>
  <r>
    <x v="5"/>
    <n v="1189833"/>
    <x v="274"/>
    <x v="2"/>
    <s v="California"/>
    <s v="Los Angeles"/>
    <x v="2"/>
    <n v="0.47"/>
    <x v="138"/>
    <x v="945"/>
    <x v="1598"/>
    <n v="0.5"/>
  </r>
  <r>
    <x v="5"/>
    <n v="1189833"/>
    <x v="275"/>
    <x v="2"/>
    <s v="California"/>
    <s v="Los Angeles"/>
    <x v="3"/>
    <n v="0.47"/>
    <x v="129"/>
    <x v="973"/>
    <x v="1599"/>
    <n v="0.44999999999999996"/>
  </r>
  <r>
    <x v="5"/>
    <n v="1189833"/>
    <x v="276"/>
    <x v="2"/>
    <s v="California"/>
    <s v="Los Angeles"/>
    <x v="4"/>
    <n v="0.55000000000000004"/>
    <x v="132"/>
    <x v="974"/>
    <x v="1600"/>
    <n v="0.69000000000000006"/>
  </r>
  <r>
    <x v="5"/>
    <n v="1189833"/>
    <x v="277"/>
    <x v="2"/>
    <s v="California"/>
    <s v="Los Angeles"/>
    <x v="5"/>
    <n v="0.59"/>
    <x v="133"/>
    <x v="965"/>
    <x v="1601"/>
    <n v="0.34"/>
  </r>
  <r>
    <x v="5"/>
    <n v="1189833"/>
    <x v="278"/>
    <x v="2"/>
    <s v="California"/>
    <s v="Los Angeles"/>
    <x v="0"/>
    <n v="0.49"/>
    <x v="37"/>
    <x v="975"/>
    <x v="1602"/>
    <n v="0.51"/>
  </r>
  <r>
    <x v="5"/>
    <n v="1189833"/>
    <x v="279"/>
    <x v="2"/>
    <s v="California"/>
    <s v="Los Angeles"/>
    <x v="1"/>
    <n v="0.5"/>
    <x v="93"/>
    <x v="793"/>
    <x v="1603"/>
    <n v="0.38"/>
  </r>
  <r>
    <x v="5"/>
    <n v="1189833"/>
    <x v="280"/>
    <x v="2"/>
    <s v="California"/>
    <s v="Los Angeles"/>
    <x v="2"/>
    <n v="0.46"/>
    <x v="131"/>
    <x v="869"/>
    <x v="1604"/>
    <n v="0.54"/>
  </r>
  <r>
    <x v="5"/>
    <n v="1189833"/>
    <x v="281"/>
    <x v="2"/>
    <s v="California"/>
    <s v="Los Angeles"/>
    <x v="3"/>
    <n v="0.49"/>
    <x v="124"/>
    <x v="866"/>
    <x v="1605"/>
    <n v="0.5"/>
  </r>
  <r>
    <x v="5"/>
    <n v="1189833"/>
    <x v="282"/>
    <x v="2"/>
    <s v="California"/>
    <s v="Los Angeles"/>
    <x v="4"/>
    <n v="0.55000000000000004"/>
    <x v="163"/>
    <x v="976"/>
    <x v="1606"/>
    <n v="0.65"/>
  </r>
  <r>
    <x v="5"/>
    <n v="1189833"/>
    <x v="283"/>
    <x v="2"/>
    <s v="California"/>
    <s v="Los Angeles"/>
    <x v="5"/>
    <n v="0.59"/>
    <x v="130"/>
    <x v="977"/>
    <x v="1607"/>
    <n v="0.35"/>
  </r>
  <r>
    <x v="0"/>
    <n v="1185732"/>
    <x v="284"/>
    <x v="2"/>
    <s v="California"/>
    <s v="Los Angeles"/>
    <x v="0"/>
    <n v="0.44"/>
    <x v="168"/>
    <x v="978"/>
    <x v="1608"/>
    <n v="0.52"/>
  </r>
  <r>
    <x v="0"/>
    <n v="1185732"/>
    <x v="285"/>
    <x v="2"/>
    <s v="California"/>
    <s v="Los Angeles"/>
    <x v="1"/>
    <n v="0.41"/>
    <x v="169"/>
    <x v="979"/>
    <x v="1609"/>
    <n v="0.45999999999999996"/>
  </r>
  <r>
    <x v="0"/>
    <n v="1185732"/>
    <x v="286"/>
    <x v="2"/>
    <s v="California"/>
    <s v="Los Angeles"/>
    <x v="2"/>
    <n v="0.32"/>
    <x v="170"/>
    <x v="980"/>
    <x v="1610"/>
    <n v="0.47"/>
  </r>
  <r>
    <x v="0"/>
    <n v="1185732"/>
    <x v="287"/>
    <x v="2"/>
    <s v="California"/>
    <s v="Los Angeles"/>
    <x v="3"/>
    <n v="0.37"/>
    <x v="171"/>
    <x v="981"/>
    <x v="1611"/>
    <n v="0.52"/>
  </r>
  <r>
    <x v="0"/>
    <n v="1185732"/>
    <x v="288"/>
    <x v="3"/>
    <s v="Illinois"/>
    <s v="Chicago"/>
    <x v="4"/>
    <n v="0.53"/>
    <x v="172"/>
    <x v="982"/>
    <x v="1612"/>
    <n v="0.49"/>
  </r>
  <r>
    <x v="0"/>
    <n v="1185732"/>
    <x v="289"/>
    <x v="3"/>
    <s v="Illinois"/>
    <s v="Chicago"/>
    <x v="5"/>
    <n v="0.41"/>
    <x v="173"/>
    <x v="983"/>
    <x v="1613"/>
    <n v="0.6"/>
  </r>
  <r>
    <x v="0"/>
    <n v="1185732"/>
    <x v="290"/>
    <x v="3"/>
    <s v="Illinois"/>
    <s v="Chicago"/>
    <x v="0"/>
    <n v="0.44"/>
    <x v="174"/>
    <x v="984"/>
    <x v="1614"/>
    <n v="0.51"/>
  </r>
  <r>
    <x v="0"/>
    <n v="1185732"/>
    <x v="291"/>
    <x v="3"/>
    <s v="Illinois"/>
    <s v="Chicago"/>
    <x v="1"/>
    <n v="0.43"/>
    <x v="175"/>
    <x v="985"/>
    <x v="1615"/>
    <n v="0.47"/>
  </r>
  <r>
    <x v="0"/>
    <n v="1185732"/>
    <x v="292"/>
    <x v="3"/>
    <s v="Illinois"/>
    <s v="Chicago"/>
    <x v="2"/>
    <n v="0.32"/>
    <x v="176"/>
    <x v="986"/>
    <x v="1616"/>
    <n v="0.45999999999999996"/>
  </r>
  <r>
    <x v="0"/>
    <n v="1185732"/>
    <x v="293"/>
    <x v="3"/>
    <s v="Illinois"/>
    <s v="Chicago"/>
    <x v="3"/>
    <n v="0.39"/>
    <x v="177"/>
    <x v="987"/>
    <x v="1617"/>
    <n v="0.53"/>
  </r>
  <r>
    <x v="0"/>
    <n v="1185732"/>
    <x v="294"/>
    <x v="3"/>
    <s v="Illinois"/>
    <s v="Chicago"/>
    <x v="4"/>
    <n v="0.5"/>
    <x v="178"/>
    <x v="988"/>
    <x v="1618"/>
    <n v="0.47"/>
  </r>
  <r>
    <x v="0"/>
    <n v="1185732"/>
    <x v="295"/>
    <x v="3"/>
    <s v="Illinois"/>
    <s v="Chicago"/>
    <x v="5"/>
    <n v="0.43"/>
    <x v="169"/>
    <x v="989"/>
    <x v="1619"/>
    <n v="0.65"/>
  </r>
  <r>
    <x v="0"/>
    <n v="1185732"/>
    <x v="296"/>
    <x v="3"/>
    <s v="Illinois"/>
    <s v="Chicago"/>
    <x v="0"/>
    <n v="0.47"/>
    <x v="179"/>
    <x v="990"/>
    <x v="1620"/>
    <n v="0.55000000000000004"/>
  </r>
  <r>
    <x v="0"/>
    <n v="1185732"/>
    <x v="297"/>
    <x v="3"/>
    <s v="Illinois"/>
    <s v="Chicago"/>
    <x v="1"/>
    <n v="0.46"/>
    <x v="180"/>
    <x v="991"/>
    <x v="1621"/>
    <n v="0.48"/>
  </r>
  <r>
    <x v="0"/>
    <n v="1185732"/>
    <x v="298"/>
    <x v="3"/>
    <s v="Illinois"/>
    <s v="Chicago"/>
    <x v="2"/>
    <n v="0.37"/>
    <x v="181"/>
    <x v="992"/>
    <x v="1622"/>
    <n v="0.44999999999999996"/>
  </r>
  <r>
    <x v="0"/>
    <n v="1185732"/>
    <x v="299"/>
    <x v="3"/>
    <s v="Illinois"/>
    <s v="Chicago"/>
    <x v="3"/>
    <n v="0.41"/>
    <x v="182"/>
    <x v="993"/>
    <x v="1623"/>
    <n v="0.53"/>
  </r>
  <r>
    <x v="0"/>
    <n v="1185732"/>
    <x v="300"/>
    <x v="3"/>
    <s v="Illinois"/>
    <s v="Chicago"/>
    <x v="4"/>
    <n v="0.56000000000000005"/>
    <x v="183"/>
    <x v="994"/>
    <x v="1624"/>
    <n v="0.47"/>
  </r>
  <r>
    <x v="0"/>
    <n v="1185732"/>
    <x v="301"/>
    <x v="3"/>
    <s v="Illinois"/>
    <s v="Chicago"/>
    <x v="5"/>
    <n v="0.45"/>
    <x v="184"/>
    <x v="995"/>
    <x v="1625"/>
    <n v="0.63"/>
  </r>
  <r>
    <x v="0"/>
    <n v="1185732"/>
    <x v="302"/>
    <x v="3"/>
    <s v="Illinois"/>
    <s v="Chicago"/>
    <x v="0"/>
    <n v="0.48"/>
    <x v="185"/>
    <x v="996"/>
    <x v="1626"/>
    <n v="0.52"/>
  </r>
  <r>
    <x v="0"/>
    <n v="1185732"/>
    <x v="303"/>
    <x v="3"/>
    <s v="Illinois"/>
    <s v="Chicago"/>
    <x v="1"/>
    <n v="0.48"/>
    <x v="178"/>
    <x v="997"/>
    <x v="1627"/>
    <n v="0.45999999999999996"/>
  </r>
  <r>
    <x v="0"/>
    <n v="1185732"/>
    <x v="304"/>
    <x v="3"/>
    <s v="Illinois"/>
    <s v="Chicago"/>
    <x v="2"/>
    <n v="0.36"/>
    <x v="186"/>
    <x v="998"/>
    <x v="1628"/>
    <n v="0.48"/>
  </r>
  <r>
    <x v="0"/>
    <n v="1185732"/>
    <x v="305"/>
    <x v="3"/>
    <s v="Illinois"/>
    <s v="Chicago"/>
    <x v="3"/>
    <n v="0.44"/>
    <x v="187"/>
    <x v="999"/>
    <x v="1629"/>
    <n v="0.5"/>
  </r>
  <r>
    <x v="0"/>
    <n v="1185732"/>
    <x v="306"/>
    <x v="3"/>
    <s v="Illinois"/>
    <s v="Chicago"/>
    <x v="4"/>
    <n v="0.54"/>
    <x v="177"/>
    <x v="1000"/>
    <x v="1630"/>
    <n v="0.47"/>
  </r>
  <r>
    <x v="0"/>
    <n v="1185732"/>
    <x v="307"/>
    <x v="3"/>
    <s v="Illinois"/>
    <s v="Chicago"/>
    <x v="5"/>
    <n v="0.49"/>
    <x v="188"/>
    <x v="1001"/>
    <x v="1631"/>
    <n v="0.6"/>
  </r>
  <r>
    <x v="0"/>
    <n v="1185732"/>
    <x v="308"/>
    <x v="3"/>
    <s v="Illinois"/>
    <s v="Chicago"/>
    <x v="0"/>
    <n v="0.57999999999999996"/>
    <x v="189"/>
    <x v="817"/>
    <x v="1632"/>
    <n v="0.54"/>
  </r>
  <r>
    <x v="0"/>
    <n v="1185732"/>
    <x v="309"/>
    <x v="3"/>
    <s v="Illinois"/>
    <s v="Chicago"/>
    <x v="1"/>
    <n v="0.53"/>
    <x v="190"/>
    <x v="1002"/>
    <x v="1633"/>
    <n v="0.44999999999999996"/>
  </r>
  <r>
    <x v="0"/>
    <n v="1185732"/>
    <x v="310"/>
    <x v="3"/>
    <s v="Illinois"/>
    <s v="Chicago"/>
    <x v="2"/>
    <n v="0.49"/>
    <x v="178"/>
    <x v="1003"/>
    <x v="1634"/>
    <n v="0.45999999999999996"/>
  </r>
  <r>
    <x v="0"/>
    <n v="1185732"/>
    <x v="311"/>
    <x v="3"/>
    <s v="Illinois"/>
    <s v="Chicago"/>
    <x v="3"/>
    <n v="0.48"/>
    <x v="177"/>
    <x v="1004"/>
    <x v="1635"/>
    <n v="0.53"/>
  </r>
  <r>
    <x v="0"/>
    <n v="1185732"/>
    <x v="312"/>
    <x v="3"/>
    <s v="Illinois"/>
    <s v="Chicago"/>
    <x v="4"/>
    <n v="0.59"/>
    <x v="191"/>
    <x v="1005"/>
    <x v="1636"/>
    <n v="0.45999999999999996"/>
  </r>
  <r>
    <x v="0"/>
    <n v="1185732"/>
    <x v="313"/>
    <x v="3"/>
    <s v="Illinois"/>
    <s v="Chicago"/>
    <x v="5"/>
    <n v="0.64"/>
    <x v="184"/>
    <x v="1006"/>
    <x v="1637"/>
    <n v="0.6"/>
  </r>
  <r>
    <x v="0"/>
    <n v="1185732"/>
    <x v="314"/>
    <x v="3"/>
    <s v="Illinois"/>
    <s v="Chicago"/>
    <x v="0"/>
    <n v="0.46"/>
    <x v="192"/>
    <x v="1007"/>
    <x v="1638"/>
    <n v="0.55000000000000004"/>
  </r>
  <r>
    <x v="0"/>
    <n v="1185732"/>
    <x v="315"/>
    <x v="3"/>
    <s v="Illinois"/>
    <s v="Chicago"/>
    <x v="1"/>
    <n v="0.43"/>
    <x v="184"/>
    <x v="1008"/>
    <x v="1639"/>
    <n v="0.44999999999999996"/>
  </r>
  <r>
    <x v="0"/>
    <n v="1185732"/>
    <x v="316"/>
    <x v="3"/>
    <s v="Illinois"/>
    <s v="Chicago"/>
    <x v="2"/>
    <n v="0.39"/>
    <x v="190"/>
    <x v="1009"/>
    <x v="1640"/>
    <n v="0.44999999999999996"/>
  </r>
  <r>
    <x v="0"/>
    <n v="1185732"/>
    <x v="317"/>
    <x v="3"/>
    <s v="Illinois"/>
    <s v="Chicago"/>
    <x v="3"/>
    <n v="0.38"/>
    <x v="172"/>
    <x v="1010"/>
    <x v="1641"/>
    <n v="0.53"/>
  </r>
  <r>
    <x v="0"/>
    <n v="1185732"/>
    <x v="318"/>
    <x v="3"/>
    <s v="Illinois"/>
    <s v="Chicago"/>
    <x v="4"/>
    <n v="0.46"/>
    <x v="175"/>
    <x v="1011"/>
    <x v="1642"/>
    <n v="0.5"/>
  </r>
  <r>
    <x v="0"/>
    <n v="1185732"/>
    <x v="319"/>
    <x v="3"/>
    <s v="Illinois"/>
    <s v="Chicago"/>
    <x v="5"/>
    <n v="0.51"/>
    <x v="193"/>
    <x v="1012"/>
    <x v="1643"/>
    <n v="0.63"/>
  </r>
  <r>
    <x v="0"/>
    <n v="1185732"/>
    <x v="320"/>
    <x v="3"/>
    <s v="Illinois"/>
    <s v="Chicago"/>
    <x v="0"/>
    <n v="0.47"/>
    <x v="147"/>
    <x v="1013"/>
    <x v="1644"/>
    <n v="0.52"/>
  </r>
  <r>
    <x v="0"/>
    <n v="1185732"/>
    <x v="321"/>
    <x v="3"/>
    <s v="Illinois"/>
    <s v="Chicago"/>
    <x v="1"/>
    <n v="0.43"/>
    <x v="194"/>
    <x v="1014"/>
    <x v="1645"/>
    <n v="0.44999999999999996"/>
  </r>
  <r>
    <x v="0"/>
    <n v="1185732"/>
    <x v="322"/>
    <x v="3"/>
    <s v="Illinois"/>
    <s v="Chicago"/>
    <x v="2"/>
    <n v="0.36"/>
    <x v="188"/>
    <x v="1015"/>
    <x v="1646"/>
    <n v="0.44999999999999996"/>
  </r>
  <r>
    <x v="0"/>
    <n v="1185732"/>
    <x v="323"/>
    <x v="3"/>
    <s v="Illinois"/>
    <s v="Chicago"/>
    <x v="3"/>
    <n v="0.39"/>
    <x v="50"/>
    <x v="1016"/>
    <x v="1647"/>
    <n v="0.54"/>
  </r>
  <r>
    <x v="0"/>
    <n v="1185732"/>
    <x v="324"/>
    <x v="3"/>
    <s v="Illinois"/>
    <s v="Chicago"/>
    <x v="4"/>
    <n v="0.47"/>
    <x v="195"/>
    <x v="1017"/>
    <x v="1648"/>
    <n v="0.45999999999999996"/>
  </r>
  <r>
    <x v="0"/>
    <n v="1185732"/>
    <x v="325"/>
    <x v="3"/>
    <s v="Illinois"/>
    <s v="Chicago"/>
    <x v="5"/>
    <n v="0.54"/>
    <x v="196"/>
    <x v="1018"/>
    <x v="1649"/>
    <n v="0.61"/>
  </r>
  <r>
    <x v="0"/>
    <n v="1185732"/>
    <x v="326"/>
    <x v="3"/>
    <s v="Illinois"/>
    <s v="Chicago"/>
    <x v="0"/>
    <n v="0.49"/>
    <x v="197"/>
    <x v="1019"/>
    <x v="1650"/>
    <n v="0.51"/>
  </r>
  <r>
    <x v="0"/>
    <n v="1185732"/>
    <x v="327"/>
    <x v="3"/>
    <s v="Illinois"/>
    <s v="Chicago"/>
    <x v="1"/>
    <n v="0.41"/>
    <x v="198"/>
    <x v="1020"/>
    <x v="1651"/>
    <n v="0.45999999999999996"/>
  </r>
  <r>
    <x v="0"/>
    <n v="1185732"/>
    <x v="328"/>
    <x v="3"/>
    <s v="Illinois"/>
    <s v="Chicago"/>
    <x v="2"/>
    <n v="0.38"/>
    <x v="41"/>
    <x v="1021"/>
    <x v="1652"/>
    <n v="0.49"/>
  </r>
  <r>
    <x v="0"/>
    <n v="1185732"/>
    <x v="329"/>
    <x v="3"/>
    <s v="Illinois"/>
    <s v="Chicago"/>
    <x v="3"/>
    <n v="0.37"/>
    <x v="184"/>
    <x v="1022"/>
    <x v="1653"/>
    <n v="0.5"/>
  </r>
  <r>
    <x v="0"/>
    <n v="1185732"/>
    <x v="330"/>
    <x v="3"/>
    <s v="Illinois"/>
    <s v="Chicago"/>
    <x v="4"/>
    <n v="0.49"/>
    <x v="50"/>
    <x v="1023"/>
    <x v="1654"/>
    <n v="0.5"/>
  </r>
  <r>
    <x v="0"/>
    <n v="1185732"/>
    <x v="331"/>
    <x v="3"/>
    <s v="Illinois"/>
    <s v="Chicago"/>
    <x v="5"/>
    <n v="0.5"/>
    <x v="198"/>
    <x v="1024"/>
    <x v="1655"/>
    <n v="0.65"/>
  </r>
  <r>
    <x v="0"/>
    <n v="1185732"/>
    <x v="332"/>
    <x v="3"/>
    <s v="Illinois"/>
    <s v="Chicago"/>
    <x v="0"/>
    <n v="0.47"/>
    <x v="192"/>
    <x v="1025"/>
    <x v="1656"/>
    <n v="0.5"/>
  </r>
  <r>
    <x v="0"/>
    <n v="1185732"/>
    <x v="333"/>
    <x v="3"/>
    <s v="Illinois"/>
    <s v="Chicago"/>
    <x v="1"/>
    <n v="0.41"/>
    <x v="199"/>
    <x v="1026"/>
    <x v="1657"/>
    <n v="0.49"/>
  </r>
  <r>
    <x v="0"/>
    <n v="1185732"/>
    <x v="334"/>
    <x v="3"/>
    <s v="Illinois"/>
    <s v="Chicago"/>
    <x v="2"/>
    <n v="0.36"/>
    <x v="180"/>
    <x v="1027"/>
    <x v="1658"/>
    <n v="0.47"/>
  </r>
  <r>
    <x v="0"/>
    <n v="1185732"/>
    <x v="335"/>
    <x v="3"/>
    <s v="Illinois"/>
    <s v="Chicago"/>
    <x v="3"/>
    <n v="0.36"/>
    <x v="178"/>
    <x v="1028"/>
    <x v="1659"/>
    <n v="0.53"/>
  </r>
  <r>
    <x v="0"/>
    <n v="1185732"/>
    <x v="336"/>
    <x v="3"/>
    <s v="Illinois"/>
    <s v="Chicago"/>
    <x v="4"/>
    <n v="0.49"/>
    <x v="200"/>
    <x v="1029"/>
    <x v="1660"/>
    <n v="0.45999999999999996"/>
  </r>
  <r>
    <x v="0"/>
    <n v="1185732"/>
    <x v="337"/>
    <x v="3"/>
    <s v="Illinois"/>
    <s v="Chicago"/>
    <x v="5"/>
    <n v="0.53"/>
    <x v="201"/>
    <x v="1030"/>
    <x v="1661"/>
    <n v="0.64"/>
  </r>
  <r>
    <x v="0"/>
    <n v="1185732"/>
    <x v="338"/>
    <x v="3"/>
    <s v="Illinois"/>
    <s v="Chicago"/>
    <x v="0"/>
    <n v="0.56000000000000005"/>
    <x v="202"/>
    <x v="1031"/>
    <x v="1662"/>
    <n v="0.55000000000000004"/>
  </r>
  <r>
    <x v="0"/>
    <n v="1185732"/>
    <x v="339"/>
    <x v="3"/>
    <s v="Illinois"/>
    <s v="Chicago"/>
    <x v="1"/>
    <n v="0.49"/>
    <x v="41"/>
    <x v="1032"/>
    <x v="1663"/>
    <n v="0.49"/>
  </r>
  <r>
    <x v="0"/>
    <n v="1185732"/>
    <x v="340"/>
    <x v="3"/>
    <s v="Illinois"/>
    <s v="Chicago"/>
    <x v="2"/>
    <n v="0.48"/>
    <x v="203"/>
    <x v="1033"/>
    <x v="1664"/>
    <n v="0.44999999999999996"/>
  </r>
  <r>
    <x v="0"/>
    <n v="1185732"/>
    <x v="341"/>
    <x v="3"/>
    <s v="Illinois"/>
    <s v="Chicago"/>
    <x v="3"/>
    <n v="0.47"/>
    <x v="204"/>
    <x v="1034"/>
    <x v="1665"/>
    <n v="0.51"/>
  </r>
  <r>
    <x v="0"/>
    <n v="1185732"/>
    <x v="342"/>
    <x v="3"/>
    <s v="Illinois"/>
    <s v="Chicago"/>
    <x v="4"/>
    <n v="0.56000000000000005"/>
    <x v="204"/>
    <x v="1035"/>
    <x v="1666"/>
    <n v="0.47"/>
  </r>
  <r>
    <x v="0"/>
    <n v="1185732"/>
    <x v="343"/>
    <x v="3"/>
    <s v="Illinois"/>
    <s v="Chicago"/>
    <x v="5"/>
    <n v="0.6"/>
    <x v="188"/>
    <x v="1036"/>
    <x v="1221"/>
    <n v="0.6"/>
  </r>
  <r>
    <x v="0"/>
    <n v="1185732"/>
    <x v="344"/>
    <x v="3"/>
    <s v="Illinois"/>
    <s v="Chicago"/>
    <x v="0"/>
    <n v="0.55000000000000004"/>
    <x v="205"/>
    <x v="1037"/>
    <x v="1667"/>
    <n v="0.54"/>
  </r>
  <r>
    <x v="0"/>
    <n v="1185732"/>
    <x v="345"/>
    <x v="3"/>
    <s v="Illinois"/>
    <s v="Chicago"/>
    <x v="1"/>
    <n v="0.46"/>
    <x v="188"/>
    <x v="1038"/>
    <x v="1668"/>
    <n v="0.47"/>
  </r>
  <r>
    <x v="0"/>
    <n v="1185732"/>
    <x v="346"/>
    <x v="3"/>
    <s v="Illinois"/>
    <s v="Chicago"/>
    <x v="2"/>
    <n v="0.48"/>
    <x v="200"/>
    <x v="1039"/>
    <x v="1669"/>
    <n v="0.47"/>
  </r>
  <r>
    <x v="0"/>
    <n v="1185732"/>
    <x v="347"/>
    <x v="3"/>
    <s v="Illinois"/>
    <s v="Chicago"/>
    <x v="3"/>
    <n v="0.46"/>
    <x v="206"/>
    <x v="1040"/>
    <x v="1670"/>
    <n v="0.53"/>
  </r>
  <r>
    <x v="0"/>
    <n v="1185732"/>
    <x v="348"/>
    <x v="3"/>
    <s v="Illinois"/>
    <s v="Chicago"/>
    <x v="4"/>
    <n v="0.56000000000000005"/>
    <x v="207"/>
    <x v="1041"/>
    <x v="1671"/>
    <n v="0.5"/>
  </r>
  <r>
    <x v="0"/>
    <n v="1185732"/>
    <x v="349"/>
    <x v="3"/>
    <s v="Illinois"/>
    <s v="Chicago"/>
    <x v="5"/>
    <n v="0.61"/>
    <x v="188"/>
    <x v="1042"/>
    <x v="1672"/>
    <n v="0.6"/>
  </r>
  <r>
    <x v="0"/>
    <n v="1185732"/>
    <x v="350"/>
    <x v="3"/>
    <s v="Illinois"/>
    <s v="Chicago"/>
    <x v="0"/>
    <n v="0.56999999999999995"/>
    <x v="42"/>
    <x v="1043"/>
    <x v="1673"/>
    <n v="0.55000000000000004"/>
  </r>
  <r>
    <x v="0"/>
    <n v="1185732"/>
    <x v="351"/>
    <x v="3"/>
    <s v="Illinois"/>
    <s v="Chicago"/>
    <x v="1"/>
    <n v="0.46"/>
    <x v="41"/>
    <x v="1044"/>
    <x v="1674"/>
    <n v="0.48"/>
  </r>
  <r>
    <x v="0"/>
    <n v="1185732"/>
    <x v="352"/>
    <x v="3"/>
    <s v="Illinois"/>
    <s v="Chicago"/>
    <x v="2"/>
    <n v="0.46"/>
    <x v="41"/>
    <x v="1044"/>
    <x v="1675"/>
    <n v="0.49"/>
  </r>
  <r>
    <x v="0"/>
    <n v="1185732"/>
    <x v="353"/>
    <x v="3"/>
    <s v="Illinois"/>
    <s v="Chicago"/>
    <x v="3"/>
    <n v="0.49"/>
    <x v="190"/>
    <x v="1045"/>
    <x v="1676"/>
    <n v="0.53"/>
  </r>
  <r>
    <x v="0"/>
    <n v="1185732"/>
    <x v="354"/>
    <x v="3"/>
    <s v="Illinois"/>
    <s v="Chicago"/>
    <x v="4"/>
    <n v="0.59"/>
    <x v="208"/>
    <x v="1046"/>
    <x v="1677"/>
    <n v="0.44999999999999996"/>
  </r>
  <r>
    <x v="0"/>
    <n v="1185732"/>
    <x v="355"/>
    <x v="3"/>
    <s v="Illinois"/>
    <s v="Chicago"/>
    <x v="5"/>
    <n v="0.64"/>
    <x v="194"/>
    <x v="1047"/>
    <x v="1678"/>
    <n v="0.63"/>
  </r>
  <r>
    <x v="2"/>
    <n v="1197831"/>
    <x v="356"/>
    <x v="3"/>
    <s v="Illinois"/>
    <s v="Chicago"/>
    <x v="0"/>
    <n v="0.2"/>
    <x v="133"/>
    <x v="1048"/>
    <x v="1679"/>
    <n v="0.4"/>
  </r>
  <r>
    <x v="2"/>
    <n v="1197831"/>
    <x v="357"/>
    <x v="3"/>
    <s v="Illinois"/>
    <s v="Chicago"/>
    <x v="1"/>
    <n v="0.28000000000000003"/>
    <x v="130"/>
    <x v="1049"/>
    <x v="1680"/>
    <n v="0.4"/>
  </r>
  <r>
    <x v="2"/>
    <n v="1197831"/>
    <x v="358"/>
    <x v="3"/>
    <s v="Illinois"/>
    <s v="Chicago"/>
    <x v="2"/>
    <n v="0.27"/>
    <x v="174"/>
    <x v="1050"/>
    <x v="1681"/>
    <n v="0.41"/>
  </r>
  <r>
    <x v="2"/>
    <n v="1197831"/>
    <x v="359"/>
    <x v="3"/>
    <s v="Illinois"/>
    <s v="Chicago"/>
    <x v="3"/>
    <n v="0.34"/>
    <x v="152"/>
    <x v="1051"/>
    <x v="1682"/>
    <n v="0.51"/>
  </r>
  <r>
    <x v="2"/>
    <n v="1197831"/>
    <x v="360"/>
    <x v="1"/>
    <s v="Texas"/>
    <s v="Dallas"/>
    <x v="4"/>
    <n v="0.37"/>
    <x v="198"/>
    <x v="1052"/>
    <x v="1683"/>
    <n v="0.35"/>
  </r>
  <r>
    <x v="2"/>
    <n v="1197831"/>
    <x v="361"/>
    <x v="1"/>
    <s v="Texas"/>
    <s v="Dallas"/>
    <x v="5"/>
    <n v="0.33"/>
    <x v="135"/>
    <x v="1053"/>
    <x v="1684"/>
    <n v="0.55000000000000004"/>
  </r>
  <r>
    <x v="2"/>
    <n v="1197831"/>
    <x v="362"/>
    <x v="1"/>
    <s v="Texas"/>
    <s v="Dallas"/>
    <x v="0"/>
    <n v="0.23"/>
    <x v="129"/>
    <x v="1054"/>
    <x v="1685"/>
    <n v="0.43"/>
  </r>
  <r>
    <x v="2"/>
    <n v="1197831"/>
    <x v="363"/>
    <x v="1"/>
    <s v="Texas"/>
    <s v="Dallas"/>
    <x v="1"/>
    <n v="0.32"/>
    <x v="134"/>
    <x v="1055"/>
    <x v="1686"/>
    <n v="0.4"/>
  </r>
  <r>
    <x v="2"/>
    <n v="1197831"/>
    <x v="364"/>
    <x v="1"/>
    <s v="Texas"/>
    <s v="Dallas"/>
    <x v="2"/>
    <n v="0.34"/>
    <x v="164"/>
    <x v="1056"/>
    <x v="1687"/>
    <n v="0.43"/>
  </r>
  <r>
    <x v="2"/>
    <n v="1197831"/>
    <x v="365"/>
    <x v="1"/>
    <s v="Texas"/>
    <s v="Dallas"/>
    <x v="3"/>
    <n v="0.32"/>
    <x v="209"/>
    <x v="1057"/>
    <x v="1688"/>
    <n v="0.53"/>
  </r>
  <r>
    <x v="2"/>
    <n v="1197831"/>
    <x v="366"/>
    <x v="1"/>
    <s v="Texas"/>
    <s v="Dallas"/>
    <x v="4"/>
    <n v="0.38"/>
    <x v="41"/>
    <x v="1021"/>
    <x v="1689"/>
    <n v="0.35"/>
  </r>
  <r>
    <x v="2"/>
    <n v="1197831"/>
    <x v="367"/>
    <x v="1"/>
    <s v="Texas"/>
    <s v="Dallas"/>
    <x v="5"/>
    <n v="0.32"/>
    <x v="150"/>
    <x v="1058"/>
    <x v="1690"/>
    <n v="0.56000000000000005"/>
  </r>
  <r>
    <x v="2"/>
    <n v="1197831"/>
    <x v="368"/>
    <x v="1"/>
    <s v="Texas"/>
    <s v="Dallas"/>
    <x v="0"/>
    <n v="0.28999999999999998"/>
    <x v="131"/>
    <x v="1059"/>
    <x v="1691"/>
    <n v="0.5"/>
  </r>
  <r>
    <x v="2"/>
    <n v="1197831"/>
    <x v="369"/>
    <x v="1"/>
    <s v="Texas"/>
    <s v="Dallas"/>
    <x v="1"/>
    <n v="0.39"/>
    <x v="138"/>
    <x v="1060"/>
    <x v="1692"/>
    <n v="0.5"/>
  </r>
  <r>
    <x v="2"/>
    <n v="1197831"/>
    <x v="370"/>
    <x v="1"/>
    <s v="Texas"/>
    <s v="Dallas"/>
    <x v="2"/>
    <n v="0.28000000000000003"/>
    <x v="57"/>
    <x v="1061"/>
    <x v="1693"/>
    <n v="0.47"/>
  </r>
  <r>
    <x v="2"/>
    <n v="1197831"/>
    <x v="371"/>
    <x v="1"/>
    <s v="Texas"/>
    <s v="Dallas"/>
    <x v="3"/>
    <n v="0.32"/>
    <x v="210"/>
    <x v="1062"/>
    <x v="1694"/>
    <n v="0.57000000000000006"/>
  </r>
  <r>
    <x v="2"/>
    <n v="1197831"/>
    <x v="372"/>
    <x v="1"/>
    <s v="Texas"/>
    <s v="Dallas"/>
    <x v="4"/>
    <n v="0.38"/>
    <x v="194"/>
    <x v="1063"/>
    <x v="1695"/>
    <n v="0.44999999999999996"/>
  </r>
  <r>
    <x v="2"/>
    <n v="1197831"/>
    <x v="373"/>
    <x v="1"/>
    <s v="Texas"/>
    <s v="Dallas"/>
    <x v="5"/>
    <n v="0.32"/>
    <x v="192"/>
    <x v="1064"/>
    <x v="1696"/>
    <n v="0.63"/>
  </r>
  <r>
    <x v="2"/>
    <n v="1197831"/>
    <x v="374"/>
    <x v="1"/>
    <s v="Texas"/>
    <s v="Dallas"/>
    <x v="0"/>
    <n v="0.18"/>
    <x v="131"/>
    <x v="1065"/>
    <x v="1697"/>
    <n v="0.44999999999999996"/>
  </r>
  <r>
    <x v="2"/>
    <n v="1197831"/>
    <x v="375"/>
    <x v="1"/>
    <s v="Texas"/>
    <s v="Dallas"/>
    <x v="1"/>
    <n v="0.28000000000000003"/>
    <x v="36"/>
    <x v="1066"/>
    <x v="1698"/>
    <n v="0.48"/>
  </r>
  <r>
    <x v="2"/>
    <n v="1197831"/>
    <x v="376"/>
    <x v="1"/>
    <s v="Texas"/>
    <s v="Dallas"/>
    <x v="2"/>
    <n v="0.25"/>
    <x v="152"/>
    <x v="1067"/>
    <x v="1699"/>
    <n v="0.49"/>
  </r>
  <r>
    <x v="2"/>
    <n v="1197831"/>
    <x v="377"/>
    <x v="1"/>
    <s v="Texas"/>
    <s v="Dallas"/>
    <x v="3"/>
    <n v="0.28999999999999998"/>
    <x v="209"/>
    <x v="1062"/>
    <x v="1700"/>
    <n v="0.59000000000000008"/>
  </r>
  <r>
    <x v="2"/>
    <n v="1197831"/>
    <x v="378"/>
    <x v="1"/>
    <s v="Texas"/>
    <s v="Dallas"/>
    <x v="4"/>
    <n v="0.34"/>
    <x v="211"/>
    <x v="1068"/>
    <x v="1701"/>
    <n v="0.4"/>
  </r>
  <r>
    <x v="2"/>
    <n v="1197831"/>
    <x v="379"/>
    <x v="1"/>
    <s v="Texas"/>
    <s v="Dallas"/>
    <x v="5"/>
    <n v="0.28999999999999998"/>
    <x v="163"/>
    <x v="1069"/>
    <x v="1702"/>
    <n v="0.62"/>
  </r>
  <r>
    <x v="2"/>
    <n v="1197831"/>
    <x v="380"/>
    <x v="1"/>
    <s v="Texas"/>
    <s v="Dallas"/>
    <x v="0"/>
    <n v="0.19"/>
    <x v="49"/>
    <x v="1070"/>
    <x v="1703"/>
    <n v="0.5"/>
  </r>
  <r>
    <x v="2"/>
    <n v="1197831"/>
    <x v="381"/>
    <x v="1"/>
    <s v="Texas"/>
    <s v="Dallas"/>
    <x v="1"/>
    <n v="0.28999999999999998"/>
    <x v="145"/>
    <x v="1071"/>
    <x v="1704"/>
    <n v="0.49"/>
  </r>
  <r>
    <x v="2"/>
    <n v="1197831"/>
    <x v="382"/>
    <x v="1"/>
    <s v="Texas"/>
    <s v="Dallas"/>
    <x v="2"/>
    <n v="0.24"/>
    <x v="36"/>
    <x v="1072"/>
    <x v="1705"/>
    <n v="0.47"/>
  </r>
  <r>
    <x v="2"/>
    <n v="1197831"/>
    <x v="383"/>
    <x v="1"/>
    <s v="Texas"/>
    <s v="Dallas"/>
    <x v="3"/>
    <n v="0.34"/>
    <x v="125"/>
    <x v="1073"/>
    <x v="1706"/>
    <n v="0.6"/>
  </r>
  <r>
    <x v="2"/>
    <n v="1197831"/>
    <x v="384"/>
    <x v="1"/>
    <s v="Texas"/>
    <s v="Dallas"/>
    <x v="4"/>
    <n v="0.49"/>
    <x v="165"/>
    <x v="1074"/>
    <x v="1707"/>
    <n v="0.44999999999999996"/>
  </r>
  <r>
    <x v="2"/>
    <n v="1197831"/>
    <x v="385"/>
    <x v="1"/>
    <s v="Texas"/>
    <s v="Dallas"/>
    <x v="5"/>
    <n v="0.43"/>
    <x v="167"/>
    <x v="1075"/>
    <x v="1708"/>
    <n v="0.65"/>
  </r>
  <r>
    <x v="2"/>
    <n v="1197831"/>
    <x v="386"/>
    <x v="1"/>
    <s v="Texas"/>
    <s v="Dallas"/>
    <x v="0"/>
    <n v="0.41"/>
    <x v="167"/>
    <x v="1076"/>
    <x v="1709"/>
    <n v="0.44999999999999996"/>
  </r>
  <r>
    <x v="2"/>
    <n v="1197831"/>
    <x v="387"/>
    <x v="1"/>
    <s v="Texas"/>
    <s v="Dallas"/>
    <x v="1"/>
    <n v="0.49"/>
    <x v="40"/>
    <x v="1077"/>
    <x v="1710"/>
    <n v="0.48"/>
  </r>
  <r>
    <x v="2"/>
    <n v="1197831"/>
    <x v="388"/>
    <x v="1"/>
    <s v="Texas"/>
    <s v="Dallas"/>
    <x v="2"/>
    <n v="0.44"/>
    <x v="129"/>
    <x v="1078"/>
    <x v="1711"/>
    <n v="0.47"/>
  </r>
  <r>
    <x v="2"/>
    <n v="1197831"/>
    <x v="389"/>
    <x v="1"/>
    <s v="Texas"/>
    <s v="Dallas"/>
    <x v="3"/>
    <n v="0.43"/>
    <x v="132"/>
    <x v="1079"/>
    <x v="1712"/>
    <n v="0.55000000000000004"/>
  </r>
  <r>
    <x v="2"/>
    <n v="1197831"/>
    <x v="390"/>
    <x v="1"/>
    <s v="Texas"/>
    <s v="Dallas"/>
    <x v="4"/>
    <n v="0.45"/>
    <x v="57"/>
    <x v="1080"/>
    <x v="1713"/>
    <n v="0.43"/>
  </r>
  <r>
    <x v="2"/>
    <n v="1197831"/>
    <x v="391"/>
    <x v="1"/>
    <s v="Texas"/>
    <s v="Dallas"/>
    <x v="5"/>
    <n v="0.53"/>
    <x v="121"/>
    <x v="1081"/>
    <x v="1714"/>
    <n v="0.63"/>
  </r>
  <r>
    <x v="2"/>
    <n v="1197831"/>
    <x v="392"/>
    <x v="1"/>
    <s v="Texas"/>
    <s v="Dallas"/>
    <x v="0"/>
    <n v="0.41"/>
    <x v="108"/>
    <x v="1082"/>
    <x v="1715"/>
    <n v="0.52"/>
  </r>
  <r>
    <x v="2"/>
    <n v="1197831"/>
    <x v="393"/>
    <x v="1"/>
    <s v="Texas"/>
    <s v="Dallas"/>
    <x v="1"/>
    <n v="0.48"/>
    <x v="102"/>
    <x v="939"/>
    <x v="1716"/>
    <n v="0.54"/>
  </r>
  <r>
    <x v="2"/>
    <n v="1197831"/>
    <x v="394"/>
    <x v="1"/>
    <s v="Texas"/>
    <s v="Dallas"/>
    <x v="2"/>
    <n v="0.44"/>
    <x v="120"/>
    <x v="1083"/>
    <x v="1717"/>
    <n v="0.54999999999999993"/>
  </r>
  <r>
    <x v="2"/>
    <n v="1197831"/>
    <x v="395"/>
    <x v="1"/>
    <s v="Texas"/>
    <s v="Dallas"/>
    <x v="3"/>
    <n v="0.43"/>
    <x v="42"/>
    <x v="1084"/>
    <x v="1718"/>
    <n v="0.61"/>
  </r>
  <r>
    <x v="2"/>
    <n v="1197831"/>
    <x v="396"/>
    <x v="1"/>
    <s v="Texas"/>
    <s v="Dallas"/>
    <x v="4"/>
    <n v="0.47"/>
    <x v="212"/>
    <x v="1085"/>
    <x v="1719"/>
    <n v="0.45999999999999996"/>
  </r>
  <r>
    <x v="2"/>
    <n v="1197831"/>
    <x v="397"/>
    <x v="1"/>
    <s v="Texas"/>
    <s v="Dallas"/>
    <x v="5"/>
    <n v="0.54"/>
    <x v="128"/>
    <x v="1086"/>
    <x v="1720"/>
    <n v="0.67"/>
  </r>
  <r>
    <x v="2"/>
    <n v="1197831"/>
    <x v="398"/>
    <x v="1"/>
    <s v="Texas"/>
    <s v="Dallas"/>
    <x v="0"/>
    <n v="0.49"/>
    <x v="159"/>
    <x v="1087"/>
    <x v="1721"/>
    <n v="0.51"/>
  </r>
  <r>
    <x v="2"/>
    <n v="1197831"/>
    <x v="399"/>
    <x v="1"/>
    <s v="Texas"/>
    <s v="Dallas"/>
    <x v="1"/>
    <n v="0.53"/>
    <x v="159"/>
    <x v="1088"/>
    <x v="1722"/>
    <n v="0.5"/>
  </r>
  <r>
    <x v="2"/>
    <n v="1197831"/>
    <x v="400"/>
    <x v="1"/>
    <s v="Texas"/>
    <s v="Dallas"/>
    <x v="2"/>
    <n v="0.46"/>
    <x v="118"/>
    <x v="1089"/>
    <x v="1723"/>
    <n v="0.54999999999999993"/>
  </r>
  <r>
    <x v="2"/>
    <n v="1197831"/>
    <x v="401"/>
    <x v="1"/>
    <s v="Texas"/>
    <s v="Dallas"/>
    <x v="3"/>
    <n v="0.47"/>
    <x v="135"/>
    <x v="1090"/>
    <x v="1724"/>
    <n v="0.65"/>
  </r>
  <r>
    <x v="2"/>
    <n v="1197831"/>
    <x v="402"/>
    <x v="1"/>
    <s v="Texas"/>
    <s v="Dallas"/>
    <x v="4"/>
    <n v="0.53"/>
    <x v="213"/>
    <x v="1091"/>
    <x v="1725"/>
    <n v="0.48"/>
  </r>
  <r>
    <x v="2"/>
    <n v="1197831"/>
    <x v="403"/>
    <x v="1"/>
    <s v="Texas"/>
    <s v="Dallas"/>
    <x v="5"/>
    <n v="0.56000000000000005"/>
    <x v="148"/>
    <x v="1092"/>
    <x v="1726"/>
    <n v="0.70000000000000007"/>
  </r>
  <r>
    <x v="2"/>
    <n v="1197831"/>
    <x v="404"/>
    <x v="1"/>
    <s v="Texas"/>
    <s v="Dallas"/>
    <x v="0"/>
    <n v="0.53"/>
    <x v="141"/>
    <x v="1093"/>
    <x v="1727"/>
    <n v="0.54999999999999993"/>
  </r>
  <r>
    <x v="2"/>
    <n v="1197831"/>
    <x v="405"/>
    <x v="1"/>
    <s v="Texas"/>
    <s v="Dallas"/>
    <x v="1"/>
    <n v="0.54"/>
    <x v="129"/>
    <x v="1094"/>
    <x v="1728"/>
    <n v="0.51"/>
  </r>
  <r>
    <x v="2"/>
    <n v="1197831"/>
    <x v="406"/>
    <x v="1"/>
    <s v="Texas"/>
    <s v="Dallas"/>
    <x v="2"/>
    <n v="0.59"/>
    <x v="126"/>
    <x v="955"/>
    <x v="1729"/>
    <n v="0.53"/>
  </r>
  <r>
    <x v="2"/>
    <n v="1197831"/>
    <x v="407"/>
    <x v="1"/>
    <s v="Texas"/>
    <s v="Dallas"/>
    <x v="3"/>
    <n v="0.56000000000000005"/>
    <x v="214"/>
    <x v="820"/>
    <x v="1730"/>
    <n v="0.65"/>
  </r>
  <r>
    <x v="2"/>
    <n v="1197831"/>
    <x v="408"/>
    <x v="1"/>
    <s v="Texas"/>
    <s v="Dallas"/>
    <x v="4"/>
    <n v="0.53"/>
    <x v="192"/>
    <x v="1095"/>
    <x v="1731"/>
    <n v="0.49"/>
  </r>
  <r>
    <x v="2"/>
    <n v="1197831"/>
    <x v="409"/>
    <x v="1"/>
    <s v="Texas"/>
    <s v="Dallas"/>
    <x v="5"/>
    <n v="0.48"/>
    <x v="126"/>
    <x v="850"/>
    <x v="1732"/>
    <n v="0.70000000000000007"/>
  </r>
  <r>
    <x v="2"/>
    <n v="1197831"/>
    <x v="410"/>
    <x v="1"/>
    <s v="Texas"/>
    <s v="Dallas"/>
    <x v="0"/>
    <n v="0.39"/>
    <x v="163"/>
    <x v="1096"/>
    <x v="1733"/>
    <n v="0.5"/>
  </r>
  <r>
    <x v="2"/>
    <n v="1197831"/>
    <x v="411"/>
    <x v="1"/>
    <s v="Texas"/>
    <s v="Dallas"/>
    <x v="1"/>
    <n v="0.38"/>
    <x v="138"/>
    <x v="1097"/>
    <x v="1734"/>
    <n v="0.51"/>
  </r>
  <r>
    <x v="2"/>
    <n v="1197831"/>
    <x v="412"/>
    <x v="1"/>
    <s v="Texas"/>
    <s v="Dallas"/>
    <x v="2"/>
    <n v="0.41"/>
    <x v="179"/>
    <x v="1098"/>
    <x v="1735"/>
    <n v="0.52"/>
  </r>
  <r>
    <x v="2"/>
    <n v="1197831"/>
    <x v="413"/>
    <x v="1"/>
    <s v="Texas"/>
    <s v="Dallas"/>
    <x v="3"/>
    <n v="0.41"/>
    <x v="215"/>
    <x v="1099"/>
    <x v="1736"/>
    <n v="0.6"/>
  </r>
  <r>
    <x v="2"/>
    <n v="1197831"/>
    <x v="414"/>
    <x v="1"/>
    <s v="Texas"/>
    <s v="Dallas"/>
    <x v="4"/>
    <n v="0.36"/>
    <x v="38"/>
    <x v="1100"/>
    <x v="1737"/>
    <n v="0.44999999999999996"/>
  </r>
  <r>
    <x v="2"/>
    <n v="1197831"/>
    <x v="415"/>
    <x v="1"/>
    <s v="Texas"/>
    <s v="Dallas"/>
    <x v="5"/>
    <n v="0.45"/>
    <x v="147"/>
    <x v="1101"/>
    <x v="1738"/>
    <n v="0.70000000000000007"/>
  </r>
  <r>
    <x v="2"/>
    <n v="1197831"/>
    <x v="416"/>
    <x v="1"/>
    <s v="Texas"/>
    <s v="Dallas"/>
    <x v="0"/>
    <n v="0.38"/>
    <x v="141"/>
    <x v="1102"/>
    <x v="1739"/>
    <n v="0.54999999999999993"/>
  </r>
  <r>
    <x v="2"/>
    <n v="1197831"/>
    <x v="417"/>
    <x v="1"/>
    <s v="Texas"/>
    <s v="Dallas"/>
    <x v="1"/>
    <n v="0.37"/>
    <x v="153"/>
    <x v="1103"/>
    <x v="1740"/>
    <n v="0.5"/>
  </r>
  <r>
    <x v="2"/>
    <n v="1197831"/>
    <x v="418"/>
    <x v="1"/>
    <s v="Texas"/>
    <s v="Dallas"/>
    <x v="2"/>
    <n v="0.63"/>
    <x v="129"/>
    <x v="1104"/>
    <x v="1741"/>
    <n v="0.54999999999999993"/>
  </r>
  <r>
    <x v="2"/>
    <n v="1197831"/>
    <x v="419"/>
    <x v="1"/>
    <s v="Texas"/>
    <s v="Dallas"/>
    <x v="3"/>
    <n v="0.59"/>
    <x v="57"/>
    <x v="1105"/>
    <x v="1742"/>
    <n v="0.62"/>
  </r>
  <r>
    <x v="2"/>
    <n v="1197831"/>
    <x v="420"/>
    <x v="1"/>
    <s v="Texas"/>
    <s v="Dallas"/>
    <x v="4"/>
    <n v="0.56000000000000005"/>
    <x v="216"/>
    <x v="1106"/>
    <x v="1743"/>
    <n v="0.48"/>
  </r>
  <r>
    <x v="2"/>
    <n v="1197831"/>
    <x v="421"/>
    <x v="1"/>
    <s v="Texas"/>
    <s v="Dallas"/>
    <x v="5"/>
    <n v="0.67"/>
    <x v="129"/>
    <x v="1107"/>
    <x v="1744"/>
    <n v="0.65"/>
  </r>
  <r>
    <x v="2"/>
    <n v="1197831"/>
    <x v="422"/>
    <x v="1"/>
    <s v="Texas"/>
    <s v="Dallas"/>
    <x v="0"/>
    <n v="0.59"/>
    <x v="149"/>
    <x v="1108"/>
    <x v="1745"/>
    <n v="0.54"/>
  </r>
  <r>
    <x v="2"/>
    <n v="1197831"/>
    <x v="423"/>
    <x v="1"/>
    <s v="Texas"/>
    <s v="Dallas"/>
    <x v="1"/>
    <n v="0.56000000000000005"/>
    <x v="108"/>
    <x v="1109"/>
    <x v="1746"/>
    <n v="0.52"/>
  </r>
  <r>
    <x v="2"/>
    <n v="1197831"/>
    <x v="424"/>
    <x v="1"/>
    <s v="Texas"/>
    <s v="Dallas"/>
    <x v="2"/>
    <n v="0.62"/>
    <x v="133"/>
    <x v="1110"/>
    <x v="1747"/>
    <n v="0.54"/>
  </r>
  <r>
    <x v="2"/>
    <n v="1197831"/>
    <x v="425"/>
    <x v="1"/>
    <s v="Texas"/>
    <s v="Dallas"/>
    <x v="3"/>
    <n v="0.59"/>
    <x v="217"/>
    <x v="1111"/>
    <x v="1748"/>
    <n v="0.62"/>
  </r>
  <r>
    <x v="2"/>
    <n v="1197831"/>
    <x v="426"/>
    <x v="1"/>
    <s v="Texas"/>
    <s v="Dallas"/>
    <x v="4"/>
    <n v="0.57999999999999996"/>
    <x v="174"/>
    <x v="1112"/>
    <x v="1749"/>
    <n v="0.5"/>
  </r>
  <r>
    <x v="2"/>
    <n v="1197831"/>
    <x v="427"/>
    <x v="1"/>
    <s v="Texas"/>
    <s v="Dallas"/>
    <x v="5"/>
    <n v="0.65"/>
    <x v="148"/>
    <x v="1113"/>
    <x v="1750"/>
    <n v="0.66"/>
  </r>
  <r>
    <x v="0"/>
    <n v="1185732"/>
    <x v="428"/>
    <x v="1"/>
    <s v="Texas"/>
    <s v="Dallas"/>
    <x v="0"/>
    <n v="0.44"/>
    <x v="215"/>
    <x v="1114"/>
    <x v="1751"/>
    <n v="0.70000000000000007"/>
  </r>
  <r>
    <x v="0"/>
    <n v="1185732"/>
    <x v="429"/>
    <x v="1"/>
    <s v="Texas"/>
    <s v="Dallas"/>
    <x v="1"/>
    <n v="0.41"/>
    <x v="181"/>
    <x v="1115"/>
    <x v="1752"/>
    <n v="0.47"/>
  </r>
  <r>
    <x v="0"/>
    <n v="1185732"/>
    <x v="430"/>
    <x v="1"/>
    <s v="Texas"/>
    <s v="Dallas"/>
    <x v="2"/>
    <n v="0.33"/>
    <x v="195"/>
    <x v="1035"/>
    <x v="1753"/>
    <n v="0.51"/>
  </r>
  <r>
    <x v="0"/>
    <n v="1185732"/>
    <x v="431"/>
    <x v="1"/>
    <s v="Texas"/>
    <s v="Dallas"/>
    <x v="3"/>
    <n v="0.38"/>
    <x v="182"/>
    <x v="1116"/>
    <x v="1754"/>
    <n v="0.51"/>
  </r>
  <r>
    <x v="0"/>
    <n v="1185732"/>
    <x v="432"/>
    <x v="0"/>
    <s v="Pennsylvania"/>
    <s v="Philadelphia"/>
    <x v="4"/>
    <n v="0.54"/>
    <x v="218"/>
    <x v="1117"/>
    <x v="1755"/>
    <n v="0.44999999999999996"/>
  </r>
  <r>
    <x v="0"/>
    <n v="1185732"/>
    <x v="433"/>
    <x v="0"/>
    <s v="Pennsylvania"/>
    <s v="Philadelphia"/>
    <x v="5"/>
    <n v="0.43"/>
    <x v="176"/>
    <x v="1118"/>
    <x v="1756"/>
    <n v="0.44"/>
  </r>
  <r>
    <x v="0"/>
    <n v="1185732"/>
    <x v="434"/>
    <x v="0"/>
    <s v="Pennsylvania"/>
    <s v="Philadelphia"/>
    <x v="0"/>
    <n v="0.42"/>
    <x v="164"/>
    <x v="1119"/>
    <x v="1757"/>
    <n v="0.67"/>
  </r>
  <r>
    <x v="0"/>
    <n v="1185732"/>
    <x v="435"/>
    <x v="0"/>
    <s v="Pennsylvania"/>
    <s v="Philadelphia"/>
    <x v="1"/>
    <n v="0.44"/>
    <x v="191"/>
    <x v="1120"/>
    <x v="1758"/>
    <n v="0.48"/>
  </r>
  <r>
    <x v="0"/>
    <n v="1185732"/>
    <x v="436"/>
    <x v="0"/>
    <s v="Pennsylvania"/>
    <s v="Philadelphia"/>
    <x v="2"/>
    <n v="0.34"/>
    <x v="219"/>
    <x v="1121"/>
    <x v="1759"/>
    <n v="0.52"/>
  </r>
  <r>
    <x v="0"/>
    <n v="1185732"/>
    <x v="437"/>
    <x v="0"/>
    <s v="Pennsylvania"/>
    <s v="Philadelphia"/>
    <x v="3"/>
    <n v="0.39"/>
    <x v="220"/>
    <x v="1122"/>
    <x v="1760"/>
    <n v="0.52"/>
  </r>
  <r>
    <x v="0"/>
    <n v="1185732"/>
    <x v="438"/>
    <x v="0"/>
    <s v="Pennsylvania"/>
    <s v="Philadelphia"/>
    <x v="4"/>
    <n v="0.51"/>
    <x v="218"/>
    <x v="1123"/>
    <x v="1761"/>
    <n v="0.45999999999999996"/>
  </r>
  <r>
    <x v="0"/>
    <n v="1185732"/>
    <x v="439"/>
    <x v="0"/>
    <s v="Pennsylvania"/>
    <s v="Philadelphia"/>
    <x v="5"/>
    <n v="0.44"/>
    <x v="181"/>
    <x v="1124"/>
    <x v="1762"/>
    <n v="0.44999999999999996"/>
  </r>
  <r>
    <x v="0"/>
    <n v="1185732"/>
    <x v="440"/>
    <x v="0"/>
    <s v="Pennsylvania"/>
    <s v="Philadelphia"/>
    <x v="0"/>
    <n v="0.49"/>
    <x v="196"/>
    <x v="1125"/>
    <x v="1763"/>
    <n v="0.70000000000000007"/>
  </r>
  <r>
    <x v="0"/>
    <n v="1185732"/>
    <x v="441"/>
    <x v="0"/>
    <s v="Pennsylvania"/>
    <s v="Philadelphia"/>
    <x v="1"/>
    <n v="0.47"/>
    <x v="183"/>
    <x v="1010"/>
    <x v="1764"/>
    <n v="0.49"/>
  </r>
  <r>
    <x v="0"/>
    <n v="1185732"/>
    <x v="442"/>
    <x v="0"/>
    <s v="Pennsylvania"/>
    <s v="Philadelphia"/>
    <x v="2"/>
    <n v="0.36"/>
    <x v="175"/>
    <x v="1123"/>
    <x v="1765"/>
    <n v="0.54"/>
  </r>
  <r>
    <x v="0"/>
    <n v="1185732"/>
    <x v="443"/>
    <x v="0"/>
    <s v="Pennsylvania"/>
    <s v="Philadelphia"/>
    <x v="3"/>
    <n v="0.43"/>
    <x v="221"/>
    <x v="1126"/>
    <x v="1766"/>
    <n v="0.51"/>
  </r>
  <r>
    <x v="0"/>
    <n v="1185732"/>
    <x v="444"/>
    <x v="0"/>
    <s v="Pennsylvania"/>
    <s v="Philadelphia"/>
    <x v="4"/>
    <n v="0.57999999999999996"/>
    <x v="187"/>
    <x v="1127"/>
    <x v="1767"/>
    <n v="0.4"/>
  </r>
  <r>
    <x v="0"/>
    <n v="1185732"/>
    <x v="445"/>
    <x v="0"/>
    <s v="Pennsylvania"/>
    <s v="Philadelphia"/>
    <x v="5"/>
    <n v="0.47"/>
    <x v="178"/>
    <x v="1128"/>
    <x v="1768"/>
    <n v="0.35"/>
  </r>
  <r>
    <x v="0"/>
    <n v="1185732"/>
    <x v="446"/>
    <x v="0"/>
    <s v="Pennsylvania"/>
    <s v="Philadelphia"/>
    <x v="0"/>
    <n v="0.46"/>
    <x v="185"/>
    <x v="1129"/>
    <x v="1769"/>
    <n v="0.63"/>
  </r>
  <r>
    <x v="0"/>
    <n v="1185732"/>
    <x v="447"/>
    <x v="0"/>
    <s v="Pennsylvania"/>
    <s v="Philadelphia"/>
    <x v="1"/>
    <n v="0.45"/>
    <x v="222"/>
    <x v="1130"/>
    <x v="1770"/>
    <n v="0.42"/>
  </r>
  <r>
    <x v="0"/>
    <n v="1185732"/>
    <x v="448"/>
    <x v="0"/>
    <s v="Pennsylvania"/>
    <s v="Philadelphia"/>
    <x v="2"/>
    <n v="0.38"/>
    <x v="183"/>
    <x v="1131"/>
    <x v="1771"/>
    <n v="0.45999999999999996"/>
  </r>
  <r>
    <x v="0"/>
    <n v="1185732"/>
    <x v="449"/>
    <x v="0"/>
    <s v="Pennsylvania"/>
    <s v="Philadelphia"/>
    <x v="3"/>
    <n v="0.42"/>
    <x v="187"/>
    <x v="1132"/>
    <x v="1772"/>
    <n v="0.45999999999999996"/>
  </r>
  <r>
    <x v="0"/>
    <n v="1185732"/>
    <x v="450"/>
    <x v="0"/>
    <s v="Pennsylvania"/>
    <s v="Philadelphia"/>
    <x v="4"/>
    <n v="0.55000000000000004"/>
    <x v="223"/>
    <x v="1133"/>
    <x v="1773"/>
    <n v="0.42"/>
  </r>
  <r>
    <x v="0"/>
    <n v="1185732"/>
    <x v="451"/>
    <x v="0"/>
    <s v="Pennsylvania"/>
    <s v="Philadelphia"/>
    <x v="5"/>
    <n v="0.48"/>
    <x v="190"/>
    <x v="1134"/>
    <x v="1774"/>
    <n v="0.36"/>
  </r>
  <r>
    <x v="0"/>
    <n v="1185732"/>
    <x v="452"/>
    <x v="0"/>
    <s v="Pennsylvania"/>
    <s v="Philadelphia"/>
    <x v="0"/>
    <n v="0.57999999999999996"/>
    <x v="224"/>
    <x v="1135"/>
    <x v="1775"/>
    <n v="0.63"/>
  </r>
  <r>
    <x v="0"/>
    <n v="1185732"/>
    <x v="453"/>
    <x v="0"/>
    <s v="Pennsylvania"/>
    <s v="Philadelphia"/>
    <x v="1"/>
    <n v="0.54"/>
    <x v="206"/>
    <x v="1136"/>
    <x v="1776"/>
    <n v="0.4"/>
  </r>
  <r>
    <x v="0"/>
    <n v="1185732"/>
    <x v="454"/>
    <x v="0"/>
    <s v="Pennsylvania"/>
    <s v="Philadelphia"/>
    <x v="2"/>
    <n v="0.52"/>
    <x v="186"/>
    <x v="1137"/>
    <x v="1777"/>
    <n v="0.45999999999999996"/>
  </r>
  <r>
    <x v="0"/>
    <n v="1185732"/>
    <x v="455"/>
    <x v="0"/>
    <s v="Pennsylvania"/>
    <s v="Philadelphia"/>
    <x v="3"/>
    <n v="0.51"/>
    <x v="225"/>
    <x v="1138"/>
    <x v="1778"/>
    <n v="0.47"/>
  </r>
  <r>
    <x v="0"/>
    <n v="1185732"/>
    <x v="456"/>
    <x v="0"/>
    <s v="Pennsylvania"/>
    <s v="Philadelphia"/>
    <x v="4"/>
    <n v="0.59"/>
    <x v="226"/>
    <x v="1139"/>
    <x v="1779"/>
    <n v="0.42"/>
  </r>
  <r>
    <x v="0"/>
    <n v="1185732"/>
    <x v="457"/>
    <x v="0"/>
    <s v="Pennsylvania"/>
    <s v="Philadelphia"/>
    <x v="5"/>
    <n v="0.64"/>
    <x v="184"/>
    <x v="1006"/>
    <x v="1780"/>
    <n v="0.44999999999999996"/>
  </r>
  <r>
    <x v="0"/>
    <n v="1185732"/>
    <x v="458"/>
    <x v="0"/>
    <s v="Pennsylvania"/>
    <s v="Philadelphia"/>
    <x v="0"/>
    <n v="0.64"/>
    <x v="192"/>
    <x v="1140"/>
    <x v="1781"/>
    <n v="0.65"/>
  </r>
  <r>
    <x v="0"/>
    <n v="1185732"/>
    <x v="459"/>
    <x v="0"/>
    <s v="Pennsylvania"/>
    <s v="Philadelphia"/>
    <x v="1"/>
    <n v="0.59"/>
    <x v="227"/>
    <x v="1141"/>
    <x v="1782"/>
    <n v="0.45999999999999996"/>
  </r>
  <r>
    <x v="0"/>
    <n v="1185732"/>
    <x v="460"/>
    <x v="0"/>
    <s v="Pennsylvania"/>
    <s v="Philadelphia"/>
    <x v="2"/>
    <n v="0.52"/>
    <x v="178"/>
    <x v="1142"/>
    <x v="1783"/>
    <n v="0.5"/>
  </r>
  <r>
    <x v="0"/>
    <n v="1185732"/>
    <x v="461"/>
    <x v="0"/>
    <s v="Pennsylvania"/>
    <s v="Philadelphia"/>
    <x v="3"/>
    <n v="0.52"/>
    <x v="203"/>
    <x v="1143"/>
    <x v="1784"/>
    <n v="0.53"/>
  </r>
  <r>
    <x v="0"/>
    <n v="1185732"/>
    <x v="462"/>
    <x v="0"/>
    <s v="Pennsylvania"/>
    <s v="Philadelphia"/>
    <x v="4"/>
    <n v="0.6"/>
    <x v="222"/>
    <x v="1144"/>
    <x v="1785"/>
    <n v="0.45999999999999996"/>
  </r>
  <r>
    <x v="0"/>
    <n v="1185732"/>
    <x v="463"/>
    <x v="0"/>
    <s v="Pennsylvania"/>
    <s v="Philadelphia"/>
    <x v="5"/>
    <n v="0.65"/>
    <x v="194"/>
    <x v="1145"/>
    <x v="1786"/>
    <n v="0.42"/>
  </r>
  <r>
    <x v="0"/>
    <n v="1185732"/>
    <x v="464"/>
    <x v="0"/>
    <s v="Pennsylvania"/>
    <s v="Philadelphia"/>
    <x v="0"/>
    <n v="0.6"/>
    <x v="57"/>
    <x v="1146"/>
    <x v="1787"/>
    <n v="0.67"/>
  </r>
  <r>
    <x v="0"/>
    <n v="1185732"/>
    <x v="465"/>
    <x v="0"/>
    <s v="Pennsylvania"/>
    <s v="Philadelphia"/>
    <x v="1"/>
    <n v="0.55000000000000004"/>
    <x v="228"/>
    <x v="1147"/>
    <x v="972"/>
    <n v="0.5"/>
  </r>
  <r>
    <x v="0"/>
    <n v="1185732"/>
    <x v="466"/>
    <x v="0"/>
    <s v="Pennsylvania"/>
    <s v="Philadelphia"/>
    <x v="2"/>
    <n v="0.51"/>
    <x v="229"/>
    <x v="1148"/>
    <x v="1788"/>
    <n v="0.5"/>
  </r>
  <r>
    <x v="0"/>
    <n v="1185732"/>
    <x v="467"/>
    <x v="0"/>
    <s v="Pennsylvania"/>
    <s v="Philadelphia"/>
    <x v="3"/>
    <n v="0.51"/>
    <x v="178"/>
    <x v="1149"/>
    <x v="1789"/>
    <n v="0.53"/>
  </r>
  <r>
    <x v="0"/>
    <n v="1185732"/>
    <x v="468"/>
    <x v="0"/>
    <s v="Pennsylvania"/>
    <s v="Philadelphia"/>
    <x v="4"/>
    <n v="0.64"/>
    <x v="180"/>
    <x v="1150"/>
    <x v="1790"/>
    <n v="0.48"/>
  </r>
  <r>
    <x v="0"/>
    <n v="1185732"/>
    <x v="469"/>
    <x v="0"/>
    <s v="Pennsylvania"/>
    <s v="Philadelphia"/>
    <x v="5"/>
    <n v="0.64"/>
    <x v="230"/>
    <x v="1151"/>
    <x v="1791"/>
    <n v="0.42"/>
  </r>
  <r>
    <x v="0"/>
    <n v="1185732"/>
    <x v="470"/>
    <x v="0"/>
    <s v="Pennsylvania"/>
    <s v="Philadelphia"/>
    <x v="0"/>
    <n v="0.6"/>
    <x v="174"/>
    <x v="1152"/>
    <x v="1792"/>
    <n v="0.66"/>
  </r>
  <r>
    <x v="0"/>
    <n v="1185732"/>
    <x v="471"/>
    <x v="0"/>
    <s v="Pennsylvania"/>
    <s v="Philadelphia"/>
    <x v="1"/>
    <n v="0.54"/>
    <x v="41"/>
    <x v="1153"/>
    <x v="1793"/>
    <n v="0.47"/>
  </r>
  <r>
    <x v="0"/>
    <n v="1185732"/>
    <x v="472"/>
    <x v="0"/>
    <s v="Pennsylvania"/>
    <s v="Philadelphia"/>
    <x v="2"/>
    <n v="0.54"/>
    <x v="176"/>
    <x v="1154"/>
    <x v="1794"/>
    <n v="0.54999999999999993"/>
  </r>
  <r>
    <x v="0"/>
    <n v="1185732"/>
    <x v="473"/>
    <x v="0"/>
    <s v="Pennsylvania"/>
    <s v="Philadelphia"/>
    <x v="3"/>
    <n v="0.53"/>
    <x v="208"/>
    <x v="1155"/>
    <x v="1795"/>
    <n v="0.54"/>
  </r>
  <r>
    <x v="0"/>
    <n v="1185732"/>
    <x v="474"/>
    <x v="0"/>
    <s v="Pennsylvania"/>
    <s v="Philadelphia"/>
    <x v="4"/>
    <n v="0.61"/>
    <x v="219"/>
    <x v="1156"/>
    <x v="1796"/>
    <n v="0.45999999999999996"/>
  </r>
  <r>
    <x v="0"/>
    <n v="1185732"/>
    <x v="475"/>
    <x v="0"/>
    <s v="Pennsylvania"/>
    <s v="Philadelphia"/>
    <x v="5"/>
    <n v="0.64"/>
    <x v="60"/>
    <x v="1157"/>
    <x v="1797"/>
    <n v="0.43"/>
  </r>
  <r>
    <x v="0"/>
    <n v="1185732"/>
    <x v="476"/>
    <x v="0"/>
    <s v="Pennsylvania"/>
    <s v="Philadelphia"/>
    <x v="0"/>
    <n v="0.62"/>
    <x v="231"/>
    <x v="1158"/>
    <x v="1798"/>
    <n v="0.6"/>
  </r>
  <r>
    <x v="0"/>
    <n v="1185732"/>
    <x v="477"/>
    <x v="0"/>
    <s v="Pennsylvania"/>
    <s v="Philadelphia"/>
    <x v="1"/>
    <n v="0.48"/>
    <x v="232"/>
    <x v="1150"/>
    <x v="1799"/>
    <n v="0.4"/>
  </r>
  <r>
    <x v="0"/>
    <n v="1185732"/>
    <x v="478"/>
    <x v="0"/>
    <s v="Pennsylvania"/>
    <s v="Philadelphia"/>
    <x v="2"/>
    <n v="0.41"/>
    <x v="50"/>
    <x v="1159"/>
    <x v="1800"/>
    <n v="0.44999999999999996"/>
  </r>
  <r>
    <x v="0"/>
    <n v="1185732"/>
    <x v="479"/>
    <x v="0"/>
    <s v="Pennsylvania"/>
    <s v="Philadelphia"/>
    <x v="3"/>
    <n v="0.41"/>
    <x v="206"/>
    <x v="1160"/>
    <x v="1801"/>
    <n v="0.47"/>
  </r>
  <r>
    <x v="0"/>
    <n v="1185732"/>
    <x v="480"/>
    <x v="0"/>
    <s v="Pennsylvania"/>
    <s v="Philadelphia"/>
    <x v="4"/>
    <n v="0.5"/>
    <x v="218"/>
    <x v="1161"/>
    <x v="1802"/>
    <n v="0.44999999999999996"/>
  </r>
  <r>
    <x v="0"/>
    <n v="1185732"/>
    <x v="481"/>
    <x v="0"/>
    <s v="Pennsylvania"/>
    <s v="Philadelphia"/>
    <x v="5"/>
    <n v="0.55000000000000004"/>
    <x v="176"/>
    <x v="1162"/>
    <x v="1803"/>
    <n v="0.4"/>
  </r>
  <r>
    <x v="0"/>
    <n v="1185732"/>
    <x v="482"/>
    <x v="0"/>
    <s v="Pennsylvania"/>
    <s v="Philadelphia"/>
    <x v="0"/>
    <n v="0.55000000000000004"/>
    <x v="233"/>
    <x v="1163"/>
    <x v="1804"/>
    <n v="0.62"/>
  </r>
  <r>
    <x v="0"/>
    <n v="1185732"/>
    <x v="483"/>
    <x v="0"/>
    <s v="Pennsylvania"/>
    <s v="Philadelphia"/>
    <x v="1"/>
    <n v="0.47"/>
    <x v="184"/>
    <x v="1164"/>
    <x v="1805"/>
    <n v="0.42"/>
  </r>
  <r>
    <x v="0"/>
    <n v="1185732"/>
    <x v="484"/>
    <x v="0"/>
    <s v="Pennsylvania"/>
    <s v="Philadelphia"/>
    <x v="2"/>
    <n v="0.48"/>
    <x v="171"/>
    <x v="1165"/>
    <x v="1806"/>
    <n v="0.44999999999999996"/>
  </r>
  <r>
    <x v="0"/>
    <n v="1185732"/>
    <x v="485"/>
    <x v="0"/>
    <s v="Pennsylvania"/>
    <s v="Philadelphia"/>
    <x v="3"/>
    <n v="0.48"/>
    <x v="225"/>
    <x v="1166"/>
    <x v="1807"/>
    <n v="0.44999999999999996"/>
  </r>
  <r>
    <x v="0"/>
    <n v="1185732"/>
    <x v="486"/>
    <x v="0"/>
    <s v="Pennsylvania"/>
    <s v="Philadelphia"/>
    <x v="4"/>
    <n v="0.56000000000000005"/>
    <x v="234"/>
    <x v="1000"/>
    <x v="1808"/>
    <n v="0.43"/>
  </r>
  <r>
    <x v="0"/>
    <n v="1185732"/>
    <x v="487"/>
    <x v="0"/>
    <s v="Pennsylvania"/>
    <s v="Philadelphia"/>
    <x v="5"/>
    <n v="0.6"/>
    <x v="184"/>
    <x v="1048"/>
    <x v="1809"/>
    <n v="0.39"/>
  </r>
  <r>
    <x v="0"/>
    <n v="1185732"/>
    <x v="488"/>
    <x v="0"/>
    <s v="Pennsylvania"/>
    <s v="Philadelphia"/>
    <x v="0"/>
    <n v="0.66"/>
    <x v="161"/>
    <x v="1167"/>
    <x v="1810"/>
    <n v="0.65"/>
  </r>
  <r>
    <x v="0"/>
    <n v="1185732"/>
    <x v="489"/>
    <x v="0"/>
    <s v="Pennsylvania"/>
    <s v="Philadelphia"/>
    <x v="1"/>
    <n v="0.55000000000000004"/>
    <x v="180"/>
    <x v="1168"/>
    <x v="1811"/>
    <n v="0.47"/>
  </r>
  <r>
    <x v="0"/>
    <n v="1185732"/>
    <x v="490"/>
    <x v="0"/>
    <s v="Pennsylvania"/>
    <s v="Philadelphia"/>
    <x v="2"/>
    <n v="0.55000000000000004"/>
    <x v="235"/>
    <x v="1169"/>
    <x v="1812"/>
    <n v="0.53"/>
  </r>
  <r>
    <x v="0"/>
    <n v="1185732"/>
    <x v="491"/>
    <x v="0"/>
    <s v="Pennsylvania"/>
    <s v="Philadelphia"/>
    <x v="3"/>
    <n v="0.56000000000000005"/>
    <x v="178"/>
    <x v="1170"/>
    <x v="1813"/>
    <n v="0.51"/>
  </r>
  <r>
    <x v="0"/>
    <n v="1185732"/>
    <x v="492"/>
    <x v="0"/>
    <s v="Pennsylvania"/>
    <s v="Philadelphia"/>
    <x v="4"/>
    <n v="0.64"/>
    <x v="186"/>
    <x v="1171"/>
    <x v="1814"/>
    <n v="0.48"/>
  </r>
  <r>
    <x v="0"/>
    <n v="1185732"/>
    <x v="493"/>
    <x v="0"/>
    <s v="Pennsylvania"/>
    <s v="Philadelphia"/>
    <x v="5"/>
    <n v="0.71"/>
    <x v="188"/>
    <x v="1172"/>
    <x v="1815"/>
    <n v="0.44"/>
  </r>
  <r>
    <x v="0"/>
    <n v="1185732"/>
    <x v="494"/>
    <x v="0"/>
    <s v="Pennsylvania"/>
    <s v="Philadelphia"/>
    <x v="0"/>
    <n v="0.67"/>
    <x v="168"/>
    <x v="1173"/>
    <x v="1816"/>
    <n v="0.69000000000000006"/>
  </r>
  <r>
    <x v="0"/>
    <n v="1185732"/>
    <x v="495"/>
    <x v="0"/>
    <s v="Pennsylvania"/>
    <s v="Philadelphia"/>
    <x v="1"/>
    <n v="0.55000000000000004"/>
    <x v="173"/>
    <x v="1174"/>
    <x v="1817"/>
    <n v="0.44999999999999996"/>
  </r>
  <r>
    <x v="0"/>
    <n v="1185732"/>
    <x v="496"/>
    <x v="0"/>
    <s v="Pennsylvania"/>
    <s v="Philadelphia"/>
    <x v="2"/>
    <n v="0.55000000000000004"/>
    <x v="188"/>
    <x v="1175"/>
    <x v="1818"/>
    <n v="0.53"/>
  </r>
  <r>
    <x v="0"/>
    <n v="1185732"/>
    <x v="497"/>
    <x v="0"/>
    <s v="Pennsylvania"/>
    <s v="Philadelphia"/>
    <x v="3"/>
    <n v="0.56999999999999995"/>
    <x v="206"/>
    <x v="1176"/>
    <x v="1819"/>
    <n v="0.53"/>
  </r>
  <r>
    <x v="0"/>
    <n v="1185732"/>
    <x v="498"/>
    <x v="0"/>
    <s v="Pennsylvania"/>
    <s v="Philadelphia"/>
    <x v="4"/>
    <n v="0.63"/>
    <x v="172"/>
    <x v="1177"/>
    <x v="1820"/>
    <n v="0.45999999999999996"/>
  </r>
  <r>
    <x v="0"/>
    <n v="1185732"/>
    <x v="0"/>
    <x v="0"/>
    <s v="Pennsylvania"/>
    <s v="Philadelphia"/>
    <x v="5"/>
    <n v="0.68"/>
    <x v="170"/>
    <x v="1178"/>
    <x v="1821"/>
    <n v="0.43"/>
  </r>
  <r>
    <x v="4"/>
    <n v="1128299"/>
    <x v="1"/>
    <x v="0"/>
    <s v="Pennsylvania"/>
    <s v="Philadelphia"/>
    <x v="0"/>
    <n v="0.32"/>
    <x v="185"/>
    <x v="1179"/>
    <x v="1822"/>
    <n v="0.51"/>
  </r>
  <r>
    <x v="4"/>
    <n v="1128299"/>
    <x v="2"/>
    <x v="0"/>
    <s v="Pennsylvania"/>
    <s v="Philadelphia"/>
    <x v="1"/>
    <n v="0.44"/>
    <x v="236"/>
    <x v="1180"/>
    <x v="1823"/>
    <n v="0.37"/>
  </r>
  <r>
    <x v="4"/>
    <n v="1128299"/>
    <x v="3"/>
    <x v="0"/>
    <s v="Pennsylvania"/>
    <s v="Philadelphia"/>
    <x v="2"/>
    <n v="0.41"/>
    <x v="236"/>
    <x v="1181"/>
    <x v="1824"/>
    <n v="0.54"/>
  </r>
  <r>
    <x v="4"/>
    <n v="1128299"/>
    <x v="4"/>
    <x v="0"/>
    <s v="Pennsylvania"/>
    <s v="Philadelphia"/>
    <x v="3"/>
    <n v="0.43"/>
    <x v="237"/>
    <x v="1182"/>
    <x v="1825"/>
    <n v="0.5"/>
  </r>
  <r>
    <x v="4"/>
    <n v="1128299"/>
    <x v="5"/>
    <x v="2"/>
    <s v="Nevada"/>
    <s v="Las Vegas"/>
    <x v="4"/>
    <n v="0.47"/>
    <x v="227"/>
    <x v="1183"/>
    <x v="1826"/>
    <n v="0.65"/>
  </r>
  <r>
    <x v="4"/>
    <n v="1128299"/>
    <x v="6"/>
    <x v="2"/>
    <s v="Nevada"/>
    <s v="Las Vegas"/>
    <x v="5"/>
    <n v="0.41"/>
    <x v="209"/>
    <x v="1184"/>
    <x v="1827"/>
    <n v="0.30000000000000004"/>
  </r>
  <r>
    <x v="4"/>
    <n v="1128299"/>
    <x v="7"/>
    <x v="2"/>
    <s v="Nevada"/>
    <s v="Las Vegas"/>
    <x v="0"/>
    <n v="0.34"/>
    <x v="174"/>
    <x v="1185"/>
    <x v="1828"/>
    <n v="0.5"/>
  </r>
  <r>
    <x v="4"/>
    <n v="1128299"/>
    <x v="499"/>
    <x v="2"/>
    <s v="Nevada"/>
    <s v="Las Vegas"/>
    <x v="1"/>
    <n v="0.43"/>
    <x v="209"/>
    <x v="1186"/>
    <x v="1829"/>
    <n v="0.4"/>
  </r>
  <r>
    <x v="4"/>
    <n v="1128299"/>
    <x v="500"/>
    <x v="2"/>
    <s v="Nevada"/>
    <s v="Las Vegas"/>
    <x v="2"/>
    <n v="0.41"/>
    <x v="164"/>
    <x v="1187"/>
    <x v="1830"/>
    <n v="0.53"/>
  </r>
  <r>
    <x v="4"/>
    <n v="1128299"/>
    <x v="501"/>
    <x v="2"/>
    <s v="Nevada"/>
    <s v="Las Vegas"/>
    <x v="3"/>
    <n v="0.44"/>
    <x v="238"/>
    <x v="1188"/>
    <x v="1831"/>
    <n v="0.45999999999999996"/>
  </r>
  <r>
    <x v="4"/>
    <n v="1128299"/>
    <x v="502"/>
    <x v="2"/>
    <s v="Nevada"/>
    <s v="Las Vegas"/>
    <x v="4"/>
    <n v="0.46"/>
    <x v="239"/>
    <x v="1189"/>
    <x v="1832"/>
    <n v="0.70000000000000007"/>
  </r>
  <r>
    <x v="4"/>
    <n v="1128299"/>
    <x v="503"/>
    <x v="2"/>
    <s v="Nevada"/>
    <s v="Las Vegas"/>
    <x v="5"/>
    <n v="0.41"/>
    <x v="210"/>
    <x v="1190"/>
    <x v="1833"/>
    <n v="0.34"/>
  </r>
  <r>
    <x v="4"/>
    <n v="1128299"/>
    <x v="504"/>
    <x v="2"/>
    <s v="Nevada"/>
    <s v="Las Vegas"/>
    <x v="0"/>
    <n v="0.43"/>
    <x v="160"/>
    <x v="1191"/>
    <x v="1834"/>
    <n v="0.55000000000000004"/>
  </r>
  <r>
    <x v="4"/>
    <n v="1128299"/>
    <x v="505"/>
    <x v="2"/>
    <s v="Nevada"/>
    <s v="Las Vegas"/>
    <x v="1"/>
    <n v="0.5"/>
    <x v="196"/>
    <x v="124"/>
    <x v="503"/>
    <n v="0.4"/>
  </r>
  <r>
    <x v="4"/>
    <n v="1128299"/>
    <x v="506"/>
    <x v="2"/>
    <s v="Nevada"/>
    <s v="Las Vegas"/>
    <x v="2"/>
    <n v="0.52"/>
    <x v="233"/>
    <x v="1192"/>
    <x v="1835"/>
    <n v="0.53"/>
  </r>
  <r>
    <x v="4"/>
    <n v="1128299"/>
    <x v="507"/>
    <x v="2"/>
    <s v="Nevada"/>
    <s v="Las Vegas"/>
    <x v="3"/>
    <n v="0.5"/>
    <x v="199"/>
    <x v="1072"/>
    <x v="1705"/>
    <n v="0.47"/>
  </r>
  <r>
    <x v="4"/>
    <n v="1128299"/>
    <x v="508"/>
    <x v="2"/>
    <s v="Nevada"/>
    <s v="Las Vegas"/>
    <x v="4"/>
    <n v="0.55000000000000004"/>
    <x v="172"/>
    <x v="1193"/>
    <x v="1836"/>
    <n v="0.70000000000000007"/>
  </r>
  <r>
    <x v="4"/>
    <n v="1128299"/>
    <x v="509"/>
    <x v="2"/>
    <s v="Nevada"/>
    <s v="Las Vegas"/>
    <x v="5"/>
    <n v="0.54"/>
    <x v="198"/>
    <x v="1194"/>
    <x v="1837"/>
    <n v="0.34"/>
  </r>
  <r>
    <x v="4"/>
    <n v="1128299"/>
    <x v="510"/>
    <x v="2"/>
    <s v="Nevada"/>
    <s v="Las Vegas"/>
    <x v="0"/>
    <n v="0.57999999999999996"/>
    <x v="231"/>
    <x v="1195"/>
    <x v="1838"/>
    <n v="0.51"/>
  </r>
  <r>
    <x v="4"/>
    <n v="1128299"/>
    <x v="8"/>
    <x v="2"/>
    <s v="Nevada"/>
    <s v="Las Vegas"/>
    <x v="1"/>
    <n v="0.62"/>
    <x v="240"/>
    <x v="1196"/>
    <x v="1839"/>
    <n v="0.38"/>
  </r>
  <r>
    <x v="4"/>
    <n v="1128299"/>
    <x v="9"/>
    <x v="2"/>
    <s v="Nevada"/>
    <s v="Las Vegas"/>
    <x v="2"/>
    <n v="0.61"/>
    <x v="196"/>
    <x v="1197"/>
    <x v="1840"/>
    <n v="0.53"/>
  </r>
  <r>
    <x v="4"/>
    <n v="1128299"/>
    <x v="10"/>
    <x v="2"/>
    <s v="Nevada"/>
    <s v="Las Vegas"/>
    <x v="3"/>
    <n v="0.59"/>
    <x v="41"/>
    <x v="1198"/>
    <x v="1841"/>
    <n v="0.45999999999999996"/>
  </r>
  <r>
    <x v="4"/>
    <n v="1128299"/>
    <x v="11"/>
    <x v="2"/>
    <s v="Nevada"/>
    <s v="Las Vegas"/>
    <x v="4"/>
    <n v="0.63"/>
    <x v="239"/>
    <x v="1199"/>
    <x v="1842"/>
    <n v="0.66"/>
  </r>
  <r>
    <x v="4"/>
    <n v="1128299"/>
    <x v="12"/>
    <x v="2"/>
    <s v="Nevada"/>
    <s v="Las Vegas"/>
    <x v="5"/>
    <n v="0.78"/>
    <x v="60"/>
    <x v="1200"/>
    <x v="1843"/>
    <n v="0.34"/>
  </r>
  <r>
    <x v="4"/>
    <n v="1128299"/>
    <x v="13"/>
    <x v="2"/>
    <s v="Nevada"/>
    <s v="Las Vegas"/>
    <x v="0"/>
    <n v="0.57999999999999996"/>
    <x v="197"/>
    <x v="1201"/>
    <x v="1844"/>
    <n v="0.58000000000000007"/>
  </r>
  <r>
    <x v="4"/>
    <n v="1128299"/>
    <x v="14"/>
    <x v="2"/>
    <s v="Nevada"/>
    <s v="Las Vegas"/>
    <x v="1"/>
    <n v="0.6"/>
    <x v="233"/>
    <x v="1202"/>
    <x v="1845"/>
    <n v="0.43"/>
  </r>
  <r>
    <x v="4"/>
    <n v="1128299"/>
    <x v="15"/>
    <x v="2"/>
    <s v="Nevada"/>
    <s v="Las Vegas"/>
    <x v="2"/>
    <n v="0.63"/>
    <x v="210"/>
    <x v="1203"/>
    <x v="1846"/>
    <n v="0.57000000000000006"/>
  </r>
  <r>
    <x v="4"/>
    <n v="1128299"/>
    <x v="16"/>
    <x v="2"/>
    <s v="Nevada"/>
    <s v="Las Vegas"/>
    <x v="3"/>
    <n v="0.56999999999999995"/>
    <x v="228"/>
    <x v="1204"/>
    <x v="1847"/>
    <n v="0.5"/>
  </r>
  <r>
    <x v="4"/>
    <n v="1128299"/>
    <x v="17"/>
    <x v="2"/>
    <s v="Nevada"/>
    <s v="Las Vegas"/>
    <x v="4"/>
    <n v="0.6"/>
    <x v="180"/>
    <x v="1100"/>
    <x v="1848"/>
    <n v="0.70000000000000007"/>
  </r>
  <r>
    <x v="4"/>
    <n v="1128299"/>
    <x v="18"/>
    <x v="2"/>
    <s v="Nevada"/>
    <s v="Las Vegas"/>
    <x v="5"/>
    <n v="0.78"/>
    <x v="165"/>
    <x v="1205"/>
    <x v="1849"/>
    <n v="0.35"/>
  </r>
  <r>
    <x v="4"/>
    <n v="1128299"/>
    <x v="19"/>
    <x v="2"/>
    <s v="Nevada"/>
    <s v="Las Vegas"/>
    <x v="0"/>
    <n v="0.56000000000000005"/>
    <x v="133"/>
    <x v="1206"/>
    <x v="1850"/>
    <n v="0.57000000000000006"/>
  </r>
  <r>
    <x v="4"/>
    <n v="1128299"/>
    <x v="20"/>
    <x v="2"/>
    <s v="Nevada"/>
    <s v="Las Vegas"/>
    <x v="1"/>
    <n v="0.62"/>
    <x v="241"/>
    <x v="1207"/>
    <x v="1851"/>
    <n v="0.41"/>
  </r>
  <r>
    <x v="4"/>
    <n v="1128299"/>
    <x v="21"/>
    <x v="2"/>
    <s v="Nevada"/>
    <s v="Las Vegas"/>
    <x v="2"/>
    <n v="0.62"/>
    <x v="241"/>
    <x v="1207"/>
    <x v="1852"/>
    <n v="0.59000000000000008"/>
  </r>
  <r>
    <x v="4"/>
    <n v="1128299"/>
    <x v="22"/>
    <x v="2"/>
    <s v="Nevada"/>
    <s v="Las Vegas"/>
    <x v="3"/>
    <n v="0.57999999999999996"/>
    <x v="215"/>
    <x v="809"/>
    <x v="1853"/>
    <n v="0.51"/>
  </r>
  <r>
    <x v="4"/>
    <n v="1128299"/>
    <x v="23"/>
    <x v="2"/>
    <s v="Nevada"/>
    <s v="Las Vegas"/>
    <x v="4"/>
    <n v="0.59"/>
    <x v="194"/>
    <x v="1208"/>
    <x v="1854"/>
    <n v="0.7400000000000001"/>
  </r>
  <r>
    <x v="4"/>
    <n v="1128299"/>
    <x v="24"/>
    <x v="2"/>
    <s v="Nevada"/>
    <s v="Las Vegas"/>
    <x v="5"/>
    <n v="0.73"/>
    <x v="132"/>
    <x v="1209"/>
    <x v="1855"/>
    <n v="0.4"/>
  </r>
  <r>
    <x v="4"/>
    <n v="1128299"/>
    <x v="25"/>
    <x v="2"/>
    <s v="Nevada"/>
    <s v="Las Vegas"/>
    <x v="0"/>
    <n v="0.57999999999999996"/>
    <x v="153"/>
    <x v="1210"/>
    <x v="1856"/>
    <n v="0.53"/>
  </r>
  <r>
    <x v="4"/>
    <n v="1128299"/>
    <x v="26"/>
    <x v="2"/>
    <s v="Nevada"/>
    <s v="Las Vegas"/>
    <x v="1"/>
    <n v="0.61"/>
    <x v="132"/>
    <x v="1211"/>
    <x v="1857"/>
    <n v="0.36"/>
  </r>
  <r>
    <x v="4"/>
    <n v="1128299"/>
    <x v="27"/>
    <x v="2"/>
    <s v="Nevada"/>
    <s v="Las Vegas"/>
    <x v="2"/>
    <n v="0.61"/>
    <x v="231"/>
    <x v="1212"/>
    <x v="1858"/>
    <n v="0.53"/>
  </r>
  <r>
    <x v="4"/>
    <n v="1128299"/>
    <x v="28"/>
    <x v="2"/>
    <s v="Nevada"/>
    <s v="Las Vegas"/>
    <x v="3"/>
    <n v="0.55000000000000004"/>
    <x v="236"/>
    <x v="1213"/>
    <x v="1859"/>
    <n v="0.49"/>
  </r>
  <r>
    <x v="4"/>
    <n v="1128299"/>
    <x v="511"/>
    <x v="2"/>
    <s v="Nevada"/>
    <s v="Las Vegas"/>
    <x v="4"/>
    <n v="0.6"/>
    <x v="242"/>
    <x v="678"/>
    <x v="1860"/>
    <n v="0.70000000000000007"/>
  </r>
  <r>
    <x v="4"/>
    <n v="1128299"/>
    <x v="512"/>
    <x v="2"/>
    <s v="Nevada"/>
    <s v="Las Vegas"/>
    <x v="5"/>
    <n v="0.78"/>
    <x v="57"/>
    <x v="1214"/>
    <x v="1861"/>
    <n v="0.30000000000000004"/>
  </r>
  <r>
    <x v="4"/>
    <n v="1128299"/>
    <x v="513"/>
    <x v="2"/>
    <s v="Nevada"/>
    <s v="Las Vegas"/>
    <x v="0"/>
    <n v="0.62"/>
    <x v="124"/>
    <x v="1215"/>
    <x v="1862"/>
    <n v="0.53"/>
  </r>
  <r>
    <x v="4"/>
    <n v="1128299"/>
    <x v="514"/>
    <x v="2"/>
    <s v="Nevada"/>
    <s v="Las Vegas"/>
    <x v="1"/>
    <n v="0.64"/>
    <x v="131"/>
    <x v="1216"/>
    <x v="1863"/>
    <n v="0.39"/>
  </r>
  <r>
    <x v="4"/>
    <n v="1128299"/>
    <x v="515"/>
    <x v="2"/>
    <s v="Nevada"/>
    <s v="Las Vegas"/>
    <x v="2"/>
    <n v="0.6"/>
    <x v="152"/>
    <x v="1217"/>
    <x v="1864"/>
    <n v="0.52"/>
  </r>
  <r>
    <x v="4"/>
    <n v="1128299"/>
    <x v="516"/>
    <x v="2"/>
    <s v="Nevada"/>
    <s v="Las Vegas"/>
    <x v="3"/>
    <n v="0.64"/>
    <x v="168"/>
    <x v="1218"/>
    <x v="1865"/>
    <n v="0.47"/>
  </r>
  <r>
    <x v="4"/>
    <n v="1128299"/>
    <x v="517"/>
    <x v="2"/>
    <s v="Nevada"/>
    <s v="Las Vegas"/>
    <x v="4"/>
    <n v="0.68"/>
    <x v="216"/>
    <x v="1219"/>
    <x v="1866"/>
    <n v="0.68"/>
  </r>
  <r>
    <x v="4"/>
    <n v="1128299"/>
    <x v="518"/>
    <x v="2"/>
    <s v="Nevada"/>
    <s v="Las Vegas"/>
    <x v="5"/>
    <n v="0.78"/>
    <x v="243"/>
    <x v="1220"/>
    <x v="1867"/>
    <n v="0.34"/>
  </r>
  <r>
    <x v="4"/>
    <n v="1128299"/>
    <x v="519"/>
    <x v="2"/>
    <s v="Nevada"/>
    <s v="Las Vegas"/>
    <x v="0"/>
    <n v="0.56000000000000005"/>
    <x v="132"/>
    <x v="969"/>
    <x v="1868"/>
    <n v="0.48000000000000004"/>
  </r>
  <r>
    <x v="4"/>
    <n v="1128299"/>
    <x v="520"/>
    <x v="2"/>
    <s v="Nevada"/>
    <s v="Las Vegas"/>
    <x v="1"/>
    <n v="0.61"/>
    <x v="244"/>
    <x v="1221"/>
    <x v="1869"/>
    <n v="0.34"/>
  </r>
  <r>
    <x v="4"/>
    <n v="1128299"/>
    <x v="521"/>
    <x v="2"/>
    <s v="Nevada"/>
    <s v="Las Vegas"/>
    <x v="2"/>
    <n v="0.56999999999999995"/>
    <x v="236"/>
    <x v="1222"/>
    <x v="1870"/>
    <n v="0.5"/>
  </r>
  <r>
    <x v="4"/>
    <n v="1128299"/>
    <x v="522"/>
    <x v="2"/>
    <s v="Nevada"/>
    <s v="Las Vegas"/>
    <x v="3"/>
    <n v="0.57999999999999996"/>
    <x v="205"/>
    <x v="1223"/>
    <x v="1871"/>
    <n v="0.44"/>
  </r>
  <r>
    <x v="4"/>
    <n v="1128299"/>
    <x v="523"/>
    <x v="2"/>
    <s v="Nevada"/>
    <s v="Las Vegas"/>
    <x v="4"/>
    <n v="0.67"/>
    <x v="196"/>
    <x v="1224"/>
    <x v="1872"/>
    <n v="0.6100000000000001"/>
  </r>
  <r>
    <x v="4"/>
    <n v="1128299"/>
    <x v="524"/>
    <x v="2"/>
    <s v="Nevada"/>
    <s v="Las Vegas"/>
    <x v="5"/>
    <n v="0.74"/>
    <x v="161"/>
    <x v="1225"/>
    <x v="1873"/>
    <n v="0.30000000000000004"/>
  </r>
  <r>
    <x v="4"/>
    <n v="1128299"/>
    <x v="525"/>
    <x v="2"/>
    <s v="Nevada"/>
    <s v="Las Vegas"/>
    <x v="0"/>
    <n v="0.56000000000000005"/>
    <x v="216"/>
    <x v="1106"/>
    <x v="1874"/>
    <n v="0.49000000000000005"/>
  </r>
  <r>
    <x v="4"/>
    <n v="1128299"/>
    <x v="526"/>
    <x v="2"/>
    <s v="Nevada"/>
    <s v="Las Vegas"/>
    <x v="1"/>
    <n v="0.59"/>
    <x v="241"/>
    <x v="1226"/>
    <x v="1875"/>
    <n v="0.35"/>
  </r>
  <r>
    <x v="4"/>
    <n v="1128299"/>
    <x v="527"/>
    <x v="2"/>
    <s v="Nevada"/>
    <s v="Las Vegas"/>
    <x v="2"/>
    <n v="0.54"/>
    <x v="245"/>
    <x v="1227"/>
    <x v="1876"/>
    <n v="0.45000000000000007"/>
  </r>
  <r>
    <x v="4"/>
    <n v="1128299"/>
    <x v="528"/>
    <x v="2"/>
    <s v="Nevada"/>
    <s v="Las Vegas"/>
    <x v="3"/>
    <n v="0.54"/>
    <x v="193"/>
    <x v="1228"/>
    <x v="1877"/>
    <n v="0.42"/>
  </r>
  <r>
    <x v="4"/>
    <n v="1128299"/>
    <x v="529"/>
    <x v="2"/>
    <s v="Nevada"/>
    <s v="Las Vegas"/>
    <x v="4"/>
    <n v="0.63"/>
    <x v="194"/>
    <x v="1229"/>
    <x v="1878"/>
    <n v="0.6100000000000001"/>
  </r>
  <r>
    <x v="4"/>
    <n v="1128299"/>
    <x v="530"/>
    <x v="2"/>
    <s v="Nevada"/>
    <s v="Las Vegas"/>
    <x v="5"/>
    <n v="0.68"/>
    <x v="198"/>
    <x v="1230"/>
    <x v="1879"/>
    <n v="0.25"/>
  </r>
  <r>
    <x v="4"/>
    <n v="1128299"/>
    <x v="29"/>
    <x v="2"/>
    <s v="Nevada"/>
    <s v="Las Vegas"/>
    <x v="0"/>
    <n v="0.56999999999999995"/>
    <x v="155"/>
    <x v="1231"/>
    <x v="1880"/>
    <n v="0.48000000000000004"/>
  </r>
  <r>
    <x v="4"/>
    <n v="1128299"/>
    <x v="30"/>
    <x v="2"/>
    <s v="Nevada"/>
    <s v="Las Vegas"/>
    <x v="1"/>
    <n v="0.64"/>
    <x v="42"/>
    <x v="1232"/>
    <x v="1881"/>
    <n v="0.34"/>
  </r>
  <r>
    <x v="4"/>
    <n v="1128299"/>
    <x v="31"/>
    <x v="2"/>
    <s v="Nevada"/>
    <s v="Las Vegas"/>
    <x v="2"/>
    <n v="0.55000000000000004"/>
    <x v="162"/>
    <x v="1233"/>
    <x v="1882"/>
    <n v="0.46"/>
  </r>
  <r>
    <x v="4"/>
    <n v="1128299"/>
    <x v="32"/>
    <x v="2"/>
    <s v="Nevada"/>
    <s v="Las Vegas"/>
    <x v="3"/>
    <n v="0.56000000000000005"/>
    <x v="243"/>
    <x v="1234"/>
    <x v="1883"/>
    <n v="0.41"/>
  </r>
  <r>
    <x v="4"/>
    <n v="1128299"/>
    <x v="33"/>
    <x v="2"/>
    <s v="Nevada"/>
    <s v="Las Vegas"/>
    <x v="4"/>
    <n v="0.64"/>
    <x v="246"/>
    <x v="803"/>
    <x v="1884"/>
    <n v="0.64000000000000012"/>
  </r>
  <r>
    <x v="4"/>
    <n v="1128299"/>
    <x v="34"/>
    <x v="2"/>
    <s v="Nevada"/>
    <s v="Las Vegas"/>
    <x v="5"/>
    <n v="0.68"/>
    <x v="247"/>
    <x v="1235"/>
    <x v="1885"/>
    <n v="0.26"/>
  </r>
  <r>
    <x v="4"/>
    <n v="1128299"/>
    <x v="35"/>
    <x v="2"/>
    <s v="Nevada"/>
    <s v="Las Vegas"/>
    <x v="0"/>
    <n v="0.57999999999999996"/>
    <x v="130"/>
    <x v="1236"/>
    <x v="1886"/>
    <n v="0.47000000000000003"/>
  </r>
  <r>
    <x v="4"/>
    <n v="1128299"/>
    <x v="36"/>
    <x v="2"/>
    <s v="Nevada"/>
    <s v="Las Vegas"/>
    <x v="1"/>
    <n v="0.62"/>
    <x v="133"/>
    <x v="1110"/>
    <x v="1887"/>
    <n v="0.34"/>
  </r>
  <r>
    <x v="4"/>
    <n v="1128299"/>
    <x v="37"/>
    <x v="2"/>
    <s v="Nevada"/>
    <s v="Las Vegas"/>
    <x v="2"/>
    <n v="0.59"/>
    <x v="164"/>
    <x v="1237"/>
    <x v="1888"/>
    <n v="0.47000000000000003"/>
  </r>
  <r>
    <x v="4"/>
    <n v="1128299"/>
    <x v="38"/>
    <x v="2"/>
    <s v="Nevada"/>
    <s v="Las Vegas"/>
    <x v="3"/>
    <n v="0.56999999999999995"/>
    <x v="247"/>
    <x v="1238"/>
    <x v="1889"/>
    <n v="0.44"/>
  </r>
  <r>
    <x v="4"/>
    <n v="1128299"/>
    <x v="39"/>
    <x v="2"/>
    <s v="Nevada"/>
    <s v="Las Vegas"/>
    <x v="4"/>
    <n v="0.69"/>
    <x v="205"/>
    <x v="1239"/>
    <x v="1890"/>
    <n v="0.60000000000000009"/>
  </r>
  <r>
    <x v="4"/>
    <n v="1128299"/>
    <x v="40"/>
    <x v="2"/>
    <s v="Nevada"/>
    <s v="Las Vegas"/>
    <x v="5"/>
    <n v="0.74"/>
    <x v="42"/>
    <x v="1240"/>
    <x v="1891"/>
    <n v="0.27"/>
  </r>
  <r>
    <x v="4"/>
    <n v="1128299"/>
    <x v="41"/>
    <x v="2"/>
    <s v="Nevada"/>
    <s v="Las Vegas"/>
    <x v="0"/>
    <n v="0.28000000000000003"/>
    <x v="248"/>
    <x v="1241"/>
    <x v="1892"/>
    <n v="0.5"/>
  </r>
  <r>
    <x v="4"/>
    <n v="1128299"/>
    <x v="42"/>
    <x v="2"/>
    <s v="Nevada"/>
    <s v="Las Vegas"/>
    <x v="1"/>
    <n v="0.38"/>
    <x v="248"/>
    <x v="1242"/>
    <x v="1893"/>
    <n v="0.33"/>
  </r>
  <r>
    <x v="4"/>
    <n v="1128299"/>
    <x v="43"/>
    <x v="2"/>
    <s v="Nevada"/>
    <s v="Las Vegas"/>
    <x v="2"/>
    <n v="0.39"/>
    <x v="202"/>
    <x v="1243"/>
    <x v="1894"/>
    <n v="0.46"/>
  </r>
  <r>
    <x v="4"/>
    <n v="1128299"/>
    <x v="44"/>
    <x v="2"/>
    <s v="Nevada"/>
    <s v="Las Vegas"/>
    <x v="3"/>
    <n v="0.38"/>
    <x v="249"/>
    <x v="1244"/>
    <x v="1895"/>
    <n v="0.44999999999999996"/>
  </r>
  <r>
    <x v="4"/>
    <n v="1128299"/>
    <x v="531"/>
    <x v="2"/>
    <s v="Colorado"/>
    <s v="Denver"/>
    <x v="4"/>
    <n v="0.41"/>
    <x v="195"/>
    <x v="1245"/>
    <x v="1896"/>
    <n v="0.64"/>
  </r>
  <r>
    <x v="4"/>
    <n v="1128299"/>
    <x v="532"/>
    <x v="2"/>
    <s v="Colorado"/>
    <s v="Denver"/>
    <x v="5"/>
    <n v="0.37"/>
    <x v="209"/>
    <x v="1246"/>
    <x v="1897"/>
    <n v="0.26"/>
  </r>
  <r>
    <x v="4"/>
    <n v="1128299"/>
    <x v="533"/>
    <x v="2"/>
    <s v="Colorado"/>
    <s v="Denver"/>
    <x v="0"/>
    <n v="0.27"/>
    <x v="165"/>
    <x v="1247"/>
    <x v="1898"/>
    <n v="0.48000000000000004"/>
  </r>
  <r>
    <x v="4"/>
    <n v="1128299"/>
    <x v="534"/>
    <x v="2"/>
    <s v="Colorado"/>
    <s v="Denver"/>
    <x v="1"/>
    <n v="0.38"/>
    <x v="215"/>
    <x v="1248"/>
    <x v="1899"/>
    <n v="0.30000000000000004"/>
  </r>
  <r>
    <x v="4"/>
    <n v="1128299"/>
    <x v="535"/>
    <x v="2"/>
    <s v="Colorado"/>
    <s v="Denver"/>
    <x v="2"/>
    <n v="0.38"/>
    <x v="248"/>
    <x v="1242"/>
    <x v="1900"/>
    <n v="0.5"/>
  </r>
  <r>
    <x v="4"/>
    <n v="1128299"/>
    <x v="536"/>
    <x v="2"/>
    <s v="Colorado"/>
    <s v="Denver"/>
    <x v="3"/>
    <n v="0.36"/>
    <x v="249"/>
    <x v="1134"/>
    <x v="1901"/>
    <n v="0.44999999999999996"/>
  </r>
  <r>
    <x v="4"/>
    <n v="1128299"/>
    <x v="537"/>
    <x v="2"/>
    <s v="Colorado"/>
    <s v="Denver"/>
    <x v="4"/>
    <n v="0.43"/>
    <x v="208"/>
    <x v="1249"/>
    <x v="1902"/>
    <n v="0.62"/>
  </r>
  <r>
    <x v="4"/>
    <n v="1128299"/>
    <x v="538"/>
    <x v="2"/>
    <s v="Colorado"/>
    <s v="Denver"/>
    <x v="5"/>
    <n v="0.37"/>
    <x v="210"/>
    <x v="1250"/>
    <x v="1903"/>
    <n v="0.27"/>
  </r>
  <r>
    <x v="4"/>
    <n v="1128299"/>
    <x v="539"/>
    <x v="2"/>
    <s v="Colorado"/>
    <s v="Denver"/>
    <x v="0"/>
    <n v="0.37"/>
    <x v="241"/>
    <x v="1251"/>
    <x v="1904"/>
    <n v="0.48000000000000004"/>
  </r>
  <r>
    <x v="4"/>
    <n v="1128299"/>
    <x v="540"/>
    <x v="2"/>
    <s v="Colorado"/>
    <s v="Denver"/>
    <x v="1"/>
    <n v="0.48"/>
    <x v="205"/>
    <x v="1252"/>
    <x v="1905"/>
    <n v="0.34"/>
  </r>
  <r>
    <x v="4"/>
    <n v="1128299"/>
    <x v="541"/>
    <x v="2"/>
    <s v="Colorado"/>
    <s v="Denver"/>
    <x v="2"/>
    <n v="0.51"/>
    <x v="210"/>
    <x v="1253"/>
    <x v="1906"/>
    <n v="0.49000000000000005"/>
  </r>
  <r>
    <x v="4"/>
    <n v="1128299"/>
    <x v="542"/>
    <x v="2"/>
    <s v="Colorado"/>
    <s v="Denver"/>
    <x v="3"/>
    <n v="0.51"/>
    <x v="228"/>
    <x v="1254"/>
    <x v="1907"/>
    <n v="0.43"/>
  </r>
  <r>
    <x v="4"/>
    <n v="1128299"/>
    <x v="45"/>
    <x v="2"/>
    <s v="Colorado"/>
    <s v="Denver"/>
    <x v="4"/>
    <n v="0.56000000000000005"/>
    <x v="203"/>
    <x v="1255"/>
    <x v="1908"/>
    <n v="0.6"/>
  </r>
  <r>
    <x v="4"/>
    <n v="1128299"/>
    <x v="543"/>
    <x v="2"/>
    <s v="Colorado"/>
    <s v="Denver"/>
    <x v="5"/>
    <n v="0.52"/>
    <x v="60"/>
    <x v="1256"/>
    <x v="1909"/>
    <n v="0.29000000000000004"/>
  </r>
  <r>
    <x v="4"/>
    <n v="1128299"/>
    <x v="544"/>
    <x v="2"/>
    <s v="Colorado"/>
    <s v="Denver"/>
    <x v="0"/>
    <n v="0.55000000000000004"/>
    <x v="165"/>
    <x v="1257"/>
    <x v="1910"/>
    <n v="0.47000000000000003"/>
  </r>
  <r>
    <x v="4"/>
    <n v="1128299"/>
    <x v="545"/>
    <x v="2"/>
    <s v="Colorado"/>
    <s v="Denver"/>
    <x v="1"/>
    <n v="0.59"/>
    <x v="198"/>
    <x v="1258"/>
    <x v="1911"/>
    <n v="0.35"/>
  </r>
  <r>
    <x v="4"/>
    <n v="1128299"/>
    <x v="546"/>
    <x v="2"/>
    <s v="Colorado"/>
    <s v="Denver"/>
    <x v="2"/>
    <n v="0.61"/>
    <x v="161"/>
    <x v="1259"/>
    <x v="1912"/>
    <n v="0.5"/>
  </r>
  <r>
    <x v="4"/>
    <n v="1128299"/>
    <x v="547"/>
    <x v="2"/>
    <s v="Colorado"/>
    <s v="Denver"/>
    <x v="3"/>
    <n v="0.56000000000000005"/>
    <x v="238"/>
    <x v="1260"/>
    <x v="1913"/>
    <n v="0.43"/>
  </r>
  <r>
    <x v="4"/>
    <n v="1128299"/>
    <x v="548"/>
    <x v="2"/>
    <s v="Colorado"/>
    <s v="Denver"/>
    <x v="4"/>
    <n v="0.62"/>
    <x v="178"/>
    <x v="1261"/>
    <x v="1914"/>
    <n v="0.61"/>
  </r>
  <r>
    <x v="4"/>
    <n v="1128299"/>
    <x v="549"/>
    <x v="2"/>
    <s v="Colorado"/>
    <s v="Denver"/>
    <x v="5"/>
    <n v="0.72"/>
    <x v="230"/>
    <x v="820"/>
    <x v="1915"/>
    <n v="0.25"/>
  </r>
  <r>
    <x v="4"/>
    <n v="1128299"/>
    <x v="550"/>
    <x v="2"/>
    <s v="Colorado"/>
    <s v="Denver"/>
    <x v="0"/>
    <n v="0.55000000000000004"/>
    <x v="165"/>
    <x v="1257"/>
    <x v="1916"/>
    <n v="0.61"/>
  </r>
  <r>
    <x v="4"/>
    <n v="1128299"/>
    <x v="551"/>
    <x v="2"/>
    <s v="Colorado"/>
    <s v="Denver"/>
    <x v="1"/>
    <n v="0.6"/>
    <x v="193"/>
    <x v="845"/>
    <x v="1917"/>
    <n v="0.45999999999999996"/>
  </r>
  <r>
    <x v="4"/>
    <n v="1128299"/>
    <x v="552"/>
    <x v="2"/>
    <s v="Colorado"/>
    <s v="Denver"/>
    <x v="2"/>
    <n v="0.59"/>
    <x v="230"/>
    <x v="1262"/>
    <x v="1918"/>
    <n v="0.6"/>
  </r>
  <r>
    <x v="4"/>
    <n v="1128299"/>
    <x v="553"/>
    <x v="2"/>
    <s v="Colorado"/>
    <s v="Denver"/>
    <x v="3"/>
    <n v="0.57999999999999996"/>
    <x v="173"/>
    <x v="1263"/>
    <x v="1919"/>
    <n v="0.59"/>
  </r>
  <r>
    <x v="4"/>
    <n v="1128299"/>
    <x v="554"/>
    <x v="2"/>
    <s v="Colorado"/>
    <s v="Denver"/>
    <x v="4"/>
    <n v="0.63"/>
    <x v="178"/>
    <x v="1264"/>
    <x v="1920"/>
    <n v="0.76000000000000012"/>
  </r>
  <r>
    <x v="4"/>
    <n v="1128299"/>
    <x v="555"/>
    <x v="2"/>
    <s v="Colorado"/>
    <s v="Denver"/>
    <x v="5"/>
    <n v="0.74"/>
    <x v="247"/>
    <x v="1265"/>
    <x v="1921"/>
    <n v="0.43"/>
  </r>
  <r>
    <x v="4"/>
    <n v="1128299"/>
    <x v="556"/>
    <x v="2"/>
    <s v="Colorado"/>
    <s v="Denver"/>
    <x v="0"/>
    <n v="0.54"/>
    <x v="133"/>
    <x v="1266"/>
    <x v="1922"/>
    <n v="0.64"/>
  </r>
  <r>
    <x v="4"/>
    <n v="1128299"/>
    <x v="557"/>
    <x v="2"/>
    <s v="Colorado"/>
    <s v="Denver"/>
    <x v="1"/>
    <n v="0.59"/>
    <x v="179"/>
    <x v="1267"/>
    <x v="1923"/>
    <n v="0.5"/>
  </r>
  <r>
    <x v="4"/>
    <n v="1128299"/>
    <x v="558"/>
    <x v="2"/>
    <s v="Colorado"/>
    <s v="Denver"/>
    <x v="2"/>
    <n v="0.64"/>
    <x v="42"/>
    <x v="1232"/>
    <x v="1924"/>
    <n v="0.64"/>
  </r>
  <r>
    <x v="4"/>
    <n v="1128299"/>
    <x v="46"/>
    <x v="2"/>
    <s v="Colorado"/>
    <s v="Denver"/>
    <x v="3"/>
    <n v="0.62"/>
    <x v="192"/>
    <x v="1268"/>
    <x v="1925"/>
    <n v="0.6"/>
  </r>
  <r>
    <x v="4"/>
    <n v="1128299"/>
    <x v="47"/>
    <x v="2"/>
    <s v="Colorado"/>
    <s v="Denver"/>
    <x v="4"/>
    <n v="0.66"/>
    <x v="250"/>
    <x v="1269"/>
    <x v="1926"/>
    <n v="0.77000000000000013"/>
  </r>
  <r>
    <x v="4"/>
    <n v="1128299"/>
    <x v="48"/>
    <x v="2"/>
    <s v="Colorado"/>
    <s v="Denver"/>
    <x v="5"/>
    <n v="0.83"/>
    <x v="141"/>
    <x v="1270"/>
    <x v="1927"/>
    <n v="0.43"/>
  </r>
  <r>
    <x v="4"/>
    <n v="1128299"/>
    <x v="49"/>
    <x v="2"/>
    <s v="Colorado"/>
    <s v="Denver"/>
    <x v="0"/>
    <n v="0.64"/>
    <x v="158"/>
    <x v="1271"/>
    <x v="1928"/>
    <n v="0.6"/>
  </r>
  <r>
    <x v="4"/>
    <n v="1128299"/>
    <x v="50"/>
    <x v="2"/>
    <s v="Colorado"/>
    <s v="Denver"/>
    <x v="1"/>
    <n v="0.67"/>
    <x v="143"/>
    <x v="1272"/>
    <x v="1929"/>
    <n v="0.4"/>
  </r>
  <r>
    <x v="4"/>
    <n v="1128299"/>
    <x v="51"/>
    <x v="2"/>
    <s v="Colorado"/>
    <s v="Denver"/>
    <x v="2"/>
    <n v="0.67"/>
    <x v="147"/>
    <x v="1273"/>
    <x v="1930"/>
    <n v="0.55000000000000004"/>
  </r>
  <r>
    <x v="4"/>
    <n v="1128299"/>
    <x v="52"/>
    <x v="2"/>
    <s v="Colorado"/>
    <s v="Denver"/>
    <x v="3"/>
    <n v="0.61"/>
    <x v="231"/>
    <x v="1212"/>
    <x v="1931"/>
    <n v="0.52"/>
  </r>
  <r>
    <x v="4"/>
    <n v="1128299"/>
    <x v="53"/>
    <x v="2"/>
    <s v="Colorado"/>
    <s v="Denver"/>
    <x v="4"/>
    <n v="0.67"/>
    <x v="165"/>
    <x v="1274"/>
    <x v="1932"/>
    <n v="0.70000000000000007"/>
  </r>
  <r>
    <x v="4"/>
    <n v="1128299"/>
    <x v="54"/>
    <x v="2"/>
    <s v="Colorado"/>
    <s v="Denver"/>
    <x v="5"/>
    <n v="0.78"/>
    <x v="251"/>
    <x v="1275"/>
    <x v="1933"/>
    <n v="0.4"/>
  </r>
  <r>
    <x v="4"/>
    <n v="1128299"/>
    <x v="55"/>
    <x v="2"/>
    <s v="Colorado"/>
    <s v="Denver"/>
    <x v="0"/>
    <n v="0.63"/>
    <x v="130"/>
    <x v="914"/>
    <x v="1934"/>
    <n v="0.59000000000000008"/>
  </r>
  <r>
    <x v="4"/>
    <n v="1128299"/>
    <x v="56"/>
    <x v="2"/>
    <s v="Colorado"/>
    <s v="Denver"/>
    <x v="1"/>
    <n v="0.73"/>
    <x v="133"/>
    <x v="1276"/>
    <x v="1935"/>
    <n v="0.42"/>
  </r>
  <r>
    <x v="4"/>
    <n v="1128299"/>
    <x v="57"/>
    <x v="2"/>
    <s v="Colorado"/>
    <s v="Denver"/>
    <x v="2"/>
    <n v="0.67"/>
    <x v="231"/>
    <x v="1277"/>
    <x v="1936"/>
    <n v="0.57000000000000006"/>
  </r>
  <r>
    <x v="4"/>
    <n v="1128299"/>
    <x v="58"/>
    <x v="2"/>
    <s v="Colorado"/>
    <s v="Denver"/>
    <x v="3"/>
    <n v="0.63"/>
    <x v="192"/>
    <x v="1278"/>
    <x v="1937"/>
    <n v="0.54"/>
  </r>
  <r>
    <x v="4"/>
    <n v="1128299"/>
    <x v="59"/>
    <x v="2"/>
    <s v="Colorado"/>
    <s v="Denver"/>
    <x v="4"/>
    <n v="0.74"/>
    <x v="150"/>
    <x v="1279"/>
    <x v="1938"/>
    <n v="0.73000000000000009"/>
  </r>
  <r>
    <x v="4"/>
    <n v="1128299"/>
    <x v="60"/>
    <x v="2"/>
    <s v="Colorado"/>
    <s v="Denver"/>
    <x v="5"/>
    <n v="0.74"/>
    <x v="38"/>
    <x v="1280"/>
    <x v="1939"/>
    <n v="0.35"/>
  </r>
  <r>
    <x v="4"/>
    <n v="1128299"/>
    <x v="61"/>
    <x v="2"/>
    <s v="Colorado"/>
    <s v="Denver"/>
    <x v="0"/>
    <n v="0.59"/>
    <x v="244"/>
    <x v="1281"/>
    <x v="1940"/>
    <n v="0.53"/>
  </r>
  <r>
    <x v="4"/>
    <n v="1128299"/>
    <x v="62"/>
    <x v="2"/>
    <s v="Colorado"/>
    <s v="Denver"/>
    <x v="1"/>
    <n v="0.69"/>
    <x v="137"/>
    <x v="1282"/>
    <x v="1941"/>
    <n v="0.36"/>
  </r>
  <r>
    <x v="4"/>
    <n v="1128299"/>
    <x v="63"/>
    <x v="2"/>
    <s v="Colorado"/>
    <s v="Denver"/>
    <x v="2"/>
    <n v="0.6"/>
    <x v="161"/>
    <x v="1283"/>
    <x v="1942"/>
    <n v="0.5"/>
  </r>
  <r>
    <x v="4"/>
    <n v="1128299"/>
    <x v="64"/>
    <x v="2"/>
    <s v="Colorado"/>
    <s v="Denver"/>
    <x v="3"/>
    <n v="0.59"/>
    <x v="38"/>
    <x v="1284"/>
    <x v="1943"/>
    <n v="0.48"/>
  </r>
  <r>
    <x v="4"/>
    <n v="1128299"/>
    <x v="65"/>
    <x v="2"/>
    <s v="Colorado"/>
    <s v="Denver"/>
    <x v="4"/>
    <n v="0.74"/>
    <x v="196"/>
    <x v="1285"/>
    <x v="1944"/>
    <n v="0.69000000000000017"/>
  </r>
  <r>
    <x v="4"/>
    <n v="1128299"/>
    <x v="66"/>
    <x v="2"/>
    <s v="Colorado"/>
    <s v="Denver"/>
    <x v="5"/>
    <n v="0.65"/>
    <x v="162"/>
    <x v="1286"/>
    <x v="1945"/>
    <n v="0.31"/>
  </r>
  <r>
    <x v="4"/>
    <n v="1128299"/>
    <x v="559"/>
    <x v="2"/>
    <s v="Colorado"/>
    <s v="Denver"/>
    <x v="0"/>
    <n v="0.51"/>
    <x v="251"/>
    <x v="1287"/>
    <x v="1946"/>
    <n v="0.5"/>
  </r>
  <r>
    <x v="4"/>
    <n v="1128299"/>
    <x v="560"/>
    <x v="2"/>
    <s v="Colorado"/>
    <s v="Denver"/>
    <x v="1"/>
    <n v="0.54"/>
    <x v="152"/>
    <x v="1288"/>
    <x v="1947"/>
    <n v="0.35"/>
  </r>
  <r>
    <x v="4"/>
    <n v="1128299"/>
    <x v="561"/>
    <x v="2"/>
    <s v="Colorado"/>
    <s v="Denver"/>
    <x v="2"/>
    <n v="0.51"/>
    <x v="240"/>
    <x v="1289"/>
    <x v="1948"/>
    <n v="0.5"/>
  </r>
  <r>
    <x v="4"/>
    <n v="1128299"/>
    <x v="562"/>
    <x v="2"/>
    <s v="Colorado"/>
    <s v="Denver"/>
    <x v="3"/>
    <n v="0.53"/>
    <x v="211"/>
    <x v="1290"/>
    <x v="1949"/>
    <n v="0.45999999999999996"/>
  </r>
  <r>
    <x v="4"/>
    <n v="1128299"/>
    <x v="563"/>
    <x v="2"/>
    <s v="Colorado"/>
    <s v="Denver"/>
    <x v="4"/>
    <n v="0.64"/>
    <x v="41"/>
    <x v="1291"/>
    <x v="1950"/>
    <n v="0.66000000000000014"/>
  </r>
  <r>
    <x v="4"/>
    <n v="1128299"/>
    <x v="564"/>
    <x v="2"/>
    <s v="Colorado"/>
    <s v="Denver"/>
    <x v="5"/>
    <n v="0.65"/>
    <x v="193"/>
    <x v="1292"/>
    <x v="1951"/>
    <n v="0.30000000000000004"/>
  </r>
  <r>
    <x v="4"/>
    <n v="1128299"/>
    <x v="565"/>
    <x v="2"/>
    <s v="Colorado"/>
    <s v="Denver"/>
    <x v="0"/>
    <n v="0.52"/>
    <x v="42"/>
    <x v="678"/>
    <x v="1952"/>
    <n v="0.55000000000000004"/>
  </r>
  <r>
    <x v="4"/>
    <n v="1128299"/>
    <x v="566"/>
    <x v="2"/>
    <s v="Colorado"/>
    <s v="Denver"/>
    <x v="1"/>
    <n v="0.55000000000000004"/>
    <x v="42"/>
    <x v="182"/>
    <x v="1953"/>
    <n v="0.37"/>
  </r>
  <r>
    <x v="4"/>
    <n v="1128299"/>
    <x v="567"/>
    <x v="2"/>
    <s v="Colorado"/>
    <s v="Denver"/>
    <x v="2"/>
    <n v="0.51"/>
    <x v="209"/>
    <x v="1293"/>
    <x v="1954"/>
    <n v="0.53"/>
  </r>
  <r>
    <x v="4"/>
    <n v="1128299"/>
    <x v="568"/>
    <x v="2"/>
    <s v="Colorado"/>
    <s v="Denver"/>
    <x v="3"/>
    <n v="0.6"/>
    <x v="210"/>
    <x v="1294"/>
    <x v="1955"/>
    <n v="0.48"/>
  </r>
  <r>
    <x v="4"/>
    <n v="1128299"/>
    <x v="569"/>
    <x v="2"/>
    <s v="Colorado"/>
    <s v="Denver"/>
    <x v="4"/>
    <n v="0.68"/>
    <x v="193"/>
    <x v="1295"/>
    <x v="1956"/>
    <n v="0.69000000000000017"/>
  </r>
  <r>
    <x v="4"/>
    <n v="1128299"/>
    <x v="570"/>
    <x v="2"/>
    <s v="Colorado"/>
    <s v="Denver"/>
    <x v="5"/>
    <n v="0.73"/>
    <x v="242"/>
    <x v="1296"/>
    <x v="1957"/>
    <n v="0.31"/>
  </r>
  <r>
    <x v="4"/>
    <n v="1128299"/>
    <x v="571"/>
    <x v="2"/>
    <s v="Colorado"/>
    <s v="Denver"/>
    <x v="0"/>
    <n v="0.59"/>
    <x v="126"/>
    <x v="955"/>
    <x v="1526"/>
    <n v="0.52"/>
  </r>
  <r>
    <x v="4"/>
    <n v="1128299"/>
    <x v="572"/>
    <x v="2"/>
    <s v="Colorado"/>
    <s v="Denver"/>
    <x v="1"/>
    <n v="0.64"/>
    <x v="131"/>
    <x v="1216"/>
    <x v="1958"/>
    <n v="0.38"/>
  </r>
  <r>
    <x v="4"/>
    <n v="1128299"/>
    <x v="573"/>
    <x v="2"/>
    <s v="Colorado"/>
    <s v="Denver"/>
    <x v="2"/>
    <n v="0.6"/>
    <x v="35"/>
    <x v="122"/>
    <x v="694"/>
    <n v="0.55000000000000004"/>
  </r>
  <r>
    <x v="4"/>
    <n v="1128299"/>
    <x v="574"/>
    <x v="2"/>
    <s v="Colorado"/>
    <s v="Denver"/>
    <x v="3"/>
    <n v="0.63"/>
    <x v="35"/>
    <x v="117"/>
    <x v="1193"/>
    <n v="0.44999999999999996"/>
  </r>
  <r>
    <x v="4"/>
    <n v="1128299"/>
    <x v="575"/>
    <x v="2"/>
    <s v="Colorado"/>
    <s v="Denver"/>
    <x v="4"/>
    <n v="0.68"/>
    <x v="202"/>
    <x v="1297"/>
    <x v="1959"/>
    <n v="0.67000000000000015"/>
  </r>
  <r>
    <x v="4"/>
    <n v="1128299"/>
    <x v="576"/>
    <x v="2"/>
    <s v="Colorado"/>
    <s v="Denver"/>
    <x v="5"/>
    <n v="0.75"/>
    <x v="251"/>
    <x v="1298"/>
    <x v="1960"/>
    <n v="0.33"/>
  </r>
  <r>
    <x v="4"/>
    <n v="1128299"/>
    <x v="577"/>
    <x v="2"/>
    <s v="Colorado"/>
    <s v="Denver"/>
    <x v="0"/>
    <n v="0.36"/>
    <x v="236"/>
    <x v="1299"/>
    <x v="1961"/>
    <n v="0.41"/>
  </r>
  <r>
    <x v="4"/>
    <n v="1128299"/>
    <x v="578"/>
    <x v="2"/>
    <s v="Colorado"/>
    <s v="Denver"/>
    <x v="1"/>
    <n v="0.48"/>
    <x v="165"/>
    <x v="1300"/>
    <x v="1962"/>
    <n v="0.4"/>
  </r>
  <r>
    <x v="4"/>
    <n v="1128299"/>
    <x v="579"/>
    <x v="2"/>
    <s v="Colorado"/>
    <s v="Denver"/>
    <x v="2"/>
    <n v="0.46"/>
    <x v="192"/>
    <x v="1007"/>
    <x v="1963"/>
    <n v="0.35"/>
  </r>
  <r>
    <x v="4"/>
    <n v="1128299"/>
    <x v="580"/>
    <x v="2"/>
    <s v="Colorado"/>
    <s v="Denver"/>
    <x v="3"/>
    <n v="0.49"/>
    <x v="252"/>
    <x v="1301"/>
    <x v="1964"/>
    <n v="0.41"/>
  </r>
  <r>
    <x v="4"/>
    <n v="1128299"/>
    <x v="581"/>
    <x v="2"/>
    <s v="Washington"/>
    <s v="Seattle"/>
    <x v="4"/>
    <n v="0.51"/>
    <x v="201"/>
    <x v="1302"/>
    <x v="1965"/>
    <n v="0.39"/>
  </r>
  <r>
    <x v="4"/>
    <n v="1128299"/>
    <x v="582"/>
    <x v="2"/>
    <s v="Washington"/>
    <s v="Seattle"/>
    <x v="5"/>
    <n v="0.46"/>
    <x v="35"/>
    <x v="1303"/>
    <x v="1966"/>
    <n v="0.31"/>
  </r>
  <r>
    <x v="4"/>
    <n v="1128299"/>
    <x v="583"/>
    <x v="2"/>
    <s v="Washington"/>
    <s v="Seattle"/>
    <x v="0"/>
    <n v="0.36"/>
    <x v="216"/>
    <x v="1304"/>
    <x v="1967"/>
    <n v="0.43"/>
  </r>
  <r>
    <x v="4"/>
    <n v="1128299"/>
    <x v="584"/>
    <x v="2"/>
    <s v="Washington"/>
    <s v="Seattle"/>
    <x v="1"/>
    <n v="0.47"/>
    <x v="165"/>
    <x v="1305"/>
    <x v="1968"/>
    <n v="0.39"/>
  </r>
  <r>
    <x v="4"/>
    <n v="1128299"/>
    <x v="585"/>
    <x v="2"/>
    <s v="Washington"/>
    <s v="Seattle"/>
    <x v="2"/>
    <n v="0.47"/>
    <x v="185"/>
    <x v="1306"/>
    <x v="1969"/>
    <n v="0.39"/>
  </r>
  <r>
    <x v="4"/>
    <n v="1128299"/>
    <x v="586"/>
    <x v="2"/>
    <s v="Washington"/>
    <s v="Seattle"/>
    <x v="3"/>
    <n v="0.48"/>
    <x v="237"/>
    <x v="1307"/>
    <x v="1970"/>
    <n v="0.42"/>
  </r>
  <r>
    <x v="4"/>
    <n v="1128299"/>
    <x v="587"/>
    <x v="2"/>
    <s v="Washington"/>
    <s v="Seattle"/>
    <x v="4"/>
    <n v="0.52"/>
    <x v="188"/>
    <x v="1308"/>
    <x v="1971"/>
    <n v="0.4"/>
  </r>
  <r>
    <x v="4"/>
    <n v="1128299"/>
    <x v="588"/>
    <x v="2"/>
    <s v="Washington"/>
    <s v="Seattle"/>
    <x v="5"/>
    <n v="0.46"/>
    <x v="248"/>
    <x v="1309"/>
    <x v="1972"/>
    <n v="0.31"/>
  </r>
  <r>
    <x v="4"/>
    <n v="1128299"/>
    <x v="589"/>
    <x v="2"/>
    <s v="Washington"/>
    <s v="Seattle"/>
    <x v="0"/>
    <n v="0.46"/>
    <x v="212"/>
    <x v="1310"/>
    <x v="1973"/>
    <n v="0.44999999999999996"/>
  </r>
  <r>
    <x v="4"/>
    <n v="1128299"/>
    <x v="590"/>
    <x v="2"/>
    <s v="Washington"/>
    <s v="Seattle"/>
    <x v="1"/>
    <n v="0.57999999999999996"/>
    <x v="202"/>
    <x v="1311"/>
    <x v="1974"/>
    <n v="0.36"/>
  </r>
  <r>
    <x v="4"/>
    <n v="1128299"/>
    <x v="591"/>
    <x v="2"/>
    <s v="Washington"/>
    <s v="Seattle"/>
    <x v="2"/>
    <n v="0.6"/>
    <x v="202"/>
    <x v="1312"/>
    <x v="1975"/>
    <n v="0.4"/>
  </r>
  <r>
    <x v="4"/>
    <n v="1128299"/>
    <x v="592"/>
    <x v="2"/>
    <s v="Washington"/>
    <s v="Seattle"/>
    <x v="3"/>
    <n v="0.64"/>
    <x v="211"/>
    <x v="1313"/>
    <x v="1976"/>
    <n v="0.42"/>
  </r>
  <r>
    <x v="4"/>
    <n v="1128299"/>
    <x v="593"/>
    <x v="2"/>
    <s v="Washington"/>
    <s v="Seattle"/>
    <x v="4"/>
    <n v="0.69"/>
    <x v="219"/>
    <x v="1314"/>
    <x v="1977"/>
    <n v="0.38"/>
  </r>
  <r>
    <x v="4"/>
    <n v="1128299"/>
    <x v="594"/>
    <x v="2"/>
    <s v="Washington"/>
    <s v="Seattle"/>
    <x v="5"/>
    <n v="0.62"/>
    <x v="193"/>
    <x v="1315"/>
    <x v="1978"/>
    <n v="0.34"/>
  </r>
  <r>
    <x v="4"/>
    <n v="1128299"/>
    <x v="595"/>
    <x v="2"/>
    <s v="Washington"/>
    <s v="Seattle"/>
    <x v="0"/>
    <n v="0.68"/>
    <x v="160"/>
    <x v="1316"/>
    <x v="1979"/>
    <n v="0.44"/>
  </r>
  <r>
    <x v="4"/>
    <n v="1128299"/>
    <x v="596"/>
    <x v="2"/>
    <s v="Washington"/>
    <s v="Seattle"/>
    <x v="1"/>
    <n v="0.71"/>
    <x v="246"/>
    <x v="1317"/>
    <x v="1980"/>
    <n v="0.39"/>
  </r>
  <r>
    <x v="4"/>
    <n v="1128299"/>
    <x v="597"/>
    <x v="2"/>
    <s v="Washington"/>
    <s v="Seattle"/>
    <x v="2"/>
    <n v="0.74"/>
    <x v="196"/>
    <x v="1285"/>
    <x v="1981"/>
    <n v="0.39"/>
  </r>
  <r>
    <x v="4"/>
    <n v="1128299"/>
    <x v="598"/>
    <x v="2"/>
    <s v="Washington"/>
    <s v="Seattle"/>
    <x v="3"/>
    <n v="0.55000000000000004"/>
    <x v="228"/>
    <x v="1147"/>
    <x v="1982"/>
    <n v="0.42"/>
  </r>
  <r>
    <x v="4"/>
    <n v="1128299"/>
    <x v="599"/>
    <x v="2"/>
    <s v="Washington"/>
    <s v="Seattle"/>
    <x v="4"/>
    <n v="0.59"/>
    <x v="195"/>
    <x v="1318"/>
    <x v="1983"/>
    <n v="0.4"/>
  </r>
  <r>
    <x v="4"/>
    <n v="1128299"/>
    <x v="600"/>
    <x v="2"/>
    <s v="Washington"/>
    <s v="Seattle"/>
    <x v="5"/>
    <n v="0.78"/>
    <x v="246"/>
    <x v="1319"/>
    <x v="1984"/>
    <n v="0.32"/>
  </r>
  <r>
    <x v="4"/>
    <n v="1128299"/>
    <x v="601"/>
    <x v="2"/>
    <s v="Washington"/>
    <s v="Seattle"/>
    <x v="0"/>
    <n v="0.55000000000000004"/>
    <x v="241"/>
    <x v="1320"/>
    <x v="1985"/>
    <n v="0.41"/>
  </r>
  <r>
    <x v="4"/>
    <n v="1128299"/>
    <x v="602"/>
    <x v="2"/>
    <s v="Washington"/>
    <s v="Seattle"/>
    <x v="1"/>
    <n v="0.6"/>
    <x v="243"/>
    <x v="1018"/>
    <x v="1986"/>
    <n v="0.38"/>
  </r>
  <r>
    <x v="4"/>
    <n v="1128299"/>
    <x v="603"/>
    <x v="2"/>
    <s v="Washington"/>
    <s v="Seattle"/>
    <x v="2"/>
    <n v="0.61"/>
    <x v="196"/>
    <x v="1197"/>
    <x v="1987"/>
    <n v="0.38"/>
  </r>
  <r>
    <x v="4"/>
    <n v="1128299"/>
    <x v="604"/>
    <x v="2"/>
    <s v="Washington"/>
    <s v="Seattle"/>
    <x v="3"/>
    <n v="0.59"/>
    <x v="228"/>
    <x v="1321"/>
    <x v="1988"/>
    <n v="0.44"/>
  </r>
  <r>
    <x v="4"/>
    <n v="1128299"/>
    <x v="605"/>
    <x v="2"/>
    <s v="Washington"/>
    <s v="Seattle"/>
    <x v="4"/>
    <n v="0.6"/>
    <x v="239"/>
    <x v="1322"/>
    <x v="1989"/>
    <n v="0.38"/>
  </r>
  <r>
    <x v="4"/>
    <n v="1128299"/>
    <x v="606"/>
    <x v="2"/>
    <s v="Washington"/>
    <s v="Seattle"/>
    <x v="5"/>
    <n v="0.75"/>
    <x v="35"/>
    <x v="504"/>
    <x v="392"/>
    <n v="0.33"/>
  </r>
  <r>
    <x v="4"/>
    <n v="1128299"/>
    <x v="607"/>
    <x v="2"/>
    <s v="Washington"/>
    <s v="Seattle"/>
    <x v="0"/>
    <n v="0.71"/>
    <x v="49"/>
    <x v="1323"/>
    <x v="1990"/>
    <n v="0.42"/>
  </r>
  <r>
    <x v="4"/>
    <n v="1128299"/>
    <x v="608"/>
    <x v="2"/>
    <s v="Washington"/>
    <s v="Seattle"/>
    <x v="1"/>
    <n v="0.74"/>
    <x v="143"/>
    <x v="1324"/>
    <x v="1991"/>
    <n v="0.37"/>
  </r>
  <r>
    <x v="4"/>
    <n v="1128299"/>
    <x v="609"/>
    <x v="2"/>
    <s v="Washington"/>
    <s v="Seattle"/>
    <x v="2"/>
    <n v="0.72"/>
    <x v="134"/>
    <x v="1325"/>
    <x v="1992"/>
    <n v="0.38"/>
  </r>
  <r>
    <x v="4"/>
    <n v="1128299"/>
    <x v="610"/>
    <x v="2"/>
    <s v="Washington"/>
    <s v="Seattle"/>
    <x v="3"/>
    <n v="0.75"/>
    <x v="35"/>
    <x v="504"/>
    <x v="219"/>
    <n v="0.4"/>
  </r>
  <r>
    <x v="4"/>
    <n v="1128299"/>
    <x v="611"/>
    <x v="2"/>
    <s v="Washington"/>
    <s v="Seattle"/>
    <x v="4"/>
    <n v="0.82"/>
    <x v="193"/>
    <x v="1326"/>
    <x v="1993"/>
    <n v="0.39"/>
  </r>
  <r>
    <x v="4"/>
    <n v="1128299"/>
    <x v="612"/>
    <x v="2"/>
    <s v="Washington"/>
    <s v="Seattle"/>
    <x v="5"/>
    <n v="0.98"/>
    <x v="131"/>
    <x v="1327"/>
    <x v="1994"/>
    <n v="0.34"/>
  </r>
  <r>
    <x v="4"/>
    <n v="1128299"/>
    <x v="613"/>
    <x v="2"/>
    <s v="Washington"/>
    <s v="Seattle"/>
    <x v="0"/>
    <n v="0.73"/>
    <x v="101"/>
    <x v="1328"/>
    <x v="1995"/>
    <n v="0.4"/>
  </r>
  <r>
    <x v="4"/>
    <n v="1128299"/>
    <x v="614"/>
    <x v="2"/>
    <s v="Washington"/>
    <s v="Seattle"/>
    <x v="1"/>
    <n v="0.82"/>
    <x v="131"/>
    <x v="1329"/>
    <x v="1996"/>
    <n v="0.36"/>
  </r>
  <r>
    <x v="4"/>
    <n v="1128299"/>
    <x v="615"/>
    <x v="2"/>
    <s v="Washington"/>
    <s v="Seattle"/>
    <x v="2"/>
    <n v="0.78"/>
    <x v="36"/>
    <x v="1330"/>
    <x v="1997"/>
    <n v="0.35"/>
  </r>
  <r>
    <x v="4"/>
    <n v="1128299"/>
    <x v="616"/>
    <x v="2"/>
    <s v="Washington"/>
    <s v="Seattle"/>
    <x v="3"/>
    <n v="0.78"/>
    <x v="251"/>
    <x v="1275"/>
    <x v="1998"/>
    <n v="0.41"/>
  </r>
  <r>
    <x v="4"/>
    <n v="1128299"/>
    <x v="617"/>
    <x v="2"/>
    <s v="Washington"/>
    <s v="Seattle"/>
    <x v="4"/>
    <n v="0.77"/>
    <x v="179"/>
    <x v="1104"/>
    <x v="1999"/>
    <n v="0.35"/>
  </r>
  <r>
    <x v="4"/>
    <n v="1128299"/>
    <x v="618"/>
    <x v="2"/>
    <s v="Washington"/>
    <s v="Seattle"/>
    <x v="5"/>
    <n v="0.95"/>
    <x v="155"/>
    <x v="1331"/>
    <x v="2000"/>
    <n v="0.35"/>
  </r>
  <r>
    <x v="4"/>
    <n v="1128299"/>
    <x v="619"/>
    <x v="2"/>
    <s v="Washington"/>
    <s v="Seattle"/>
    <x v="0"/>
    <n v="0.8"/>
    <x v="146"/>
    <x v="1332"/>
    <x v="2001"/>
    <n v="0.44999999999999996"/>
  </r>
  <r>
    <x v="4"/>
    <n v="1128299"/>
    <x v="620"/>
    <x v="2"/>
    <s v="Washington"/>
    <s v="Seattle"/>
    <x v="1"/>
    <n v="0.77"/>
    <x v="124"/>
    <x v="1333"/>
    <x v="2002"/>
    <n v="0.39"/>
  </r>
  <r>
    <x v="4"/>
    <n v="1128299"/>
    <x v="621"/>
    <x v="2"/>
    <s v="Washington"/>
    <s v="Seattle"/>
    <x v="2"/>
    <n v="0.73"/>
    <x v="134"/>
    <x v="1334"/>
    <x v="2003"/>
    <n v="0.35"/>
  </r>
  <r>
    <x v="4"/>
    <n v="1128299"/>
    <x v="622"/>
    <x v="2"/>
    <s v="Washington"/>
    <s v="Seattle"/>
    <x v="3"/>
    <n v="0.74"/>
    <x v="155"/>
    <x v="1335"/>
    <x v="2004"/>
    <n v="0.44"/>
  </r>
  <r>
    <x v="4"/>
    <n v="1128299"/>
    <x v="623"/>
    <x v="2"/>
    <s v="Washington"/>
    <s v="Seattle"/>
    <x v="4"/>
    <n v="0.71"/>
    <x v="155"/>
    <x v="1336"/>
    <x v="2005"/>
    <n v="0.39"/>
  </r>
  <r>
    <x v="4"/>
    <n v="1128299"/>
    <x v="624"/>
    <x v="2"/>
    <s v="Washington"/>
    <s v="Seattle"/>
    <x v="5"/>
    <n v="0.76"/>
    <x v="243"/>
    <x v="1337"/>
    <x v="2006"/>
    <n v="0.33"/>
  </r>
  <r>
    <x v="4"/>
    <n v="1128299"/>
    <x v="625"/>
    <x v="2"/>
    <s v="Washington"/>
    <s v="Seattle"/>
    <x v="0"/>
    <n v="0.64"/>
    <x v="163"/>
    <x v="1338"/>
    <x v="2007"/>
    <n v="0.41"/>
  </r>
  <r>
    <x v="4"/>
    <n v="1128299"/>
    <x v="626"/>
    <x v="2"/>
    <s v="Washington"/>
    <s v="Seattle"/>
    <x v="1"/>
    <n v="0.71"/>
    <x v="132"/>
    <x v="1339"/>
    <x v="2008"/>
    <n v="0.35"/>
  </r>
  <r>
    <x v="4"/>
    <n v="1128299"/>
    <x v="627"/>
    <x v="2"/>
    <s v="Washington"/>
    <s v="Seattle"/>
    <x v="2"/>
    <n v="0.63"/>
    <x v="192"/>
    <x v="1278"/>
    <x v="2009"/>
    <n v="0.37"/>
  </r>
  <r>
    <x v="4"/>
    <n v="1128299"/>
    <x v="628"/>
    <x v="2"/>
    <s v="Washington"/>
    <s v="Seattle"/>
    <x v="3"/>
    <n v="0.67"/>
    <x v="205"/>
    <x v="1340"/>
    <x v="2010"/>
    <n v="0.4"/>
  </r>
  <r>
    <x v="4"/>
    <n v="1128299"/>
    <x v="629"/>
    <x v="2"/>
    <s v="Washington"/>
    <s v="Seattle"/>
    <x v="4"/>
    <n v="0.72"/>
    <x v="215"/>
    <x v="1341"/>
    <x v="2011"/>
    <n v="0.4"/>
  </r>
  <r>
    <x v="4"/>
    <n v="1128299"/>
    <x v="67"/>
    <x v="2"/>
    <s v="Washington"/>
    <s v="Seattle"/>
    <x v="5"/>
    <n v="0.62"/>
    <x v="161"/>
    <x v="1342"/>
    <x v="2012"/>
    <n v="0.35"/>
  </r>
  <r>
    <x v="4"/>
    <n v="1128299"/>
    <x v="68"/>
    <x v="2"/>
    <s v="Washington"/>
    <s v="Seattle"/>
    <x v="0"/>
    <n v="0.57999999999999996"/>
    <x v="197"/>
    <x v="1201"/>
    <x v="2013"/>
    <n v="0.4"/>
  </r>
  <r>
    <x v="4"/>
    <n v="1128299"/>
    <x v="69"/>
    <x v="2"/>
    <s v="Washington"/>
    <s v="Seattle"/>
    <x v="1"/>
    <n v="0.64"/>
    <x v="216"/>
    <x v="1343"/>
    <x v="2014"/>
    <n v="0.37"/>
  </r>
  <r>
    <x v="4"/>
    <n v="1128299"/>
    <x v="70"/>
    <x v="2"/>
    <s v="Washington"/>
    <s v="Seattle"/>
    <x v="2"/>
    <n v="0.56000000000000005"/>
    <x v="161"/>
    <x v="1344"/>
    <x v="2015"/>
    <n v="0.36"/>
  </r>
  <r>
    <x v="4"/>
    <n v="1128299"/>
    <x v="71"/>
    <x v="2"/>
    <s v="Washington"/>
    <s v="Seattle"/>
    <x v="3"/>
    <n v="0.57999999999999996"/>
    <x v="230"/>
    <x v="1345"/>
    <x v="2016"/>
    <n v="0.44"/>
  </r>
  <r>
    <x v="4"/>
    <n v="1128299"/>
    <x v="72"/>
    <x v="2"/>
    <s v="Washington"/>
    <s v="Seattle"/>
    <x v="4"/>
    <n v="0.69"/>
    <x v="198"/>
    <x v="1346"/>
    <x v="2017"/>
    <n v="0.35"/>
  </r>
  <r>
    <x v="4"/>
    <n v="1128299"/>
    <x v="73"/>
    <x v="2"/>
    <s v="Washington"/>
    <s v="Seattle"/>
    <x v="5"/>
    <n v="0.71"/>
    <x v="253"/>
    <x v="1347"/>
    <x v="2018"/>
    <n v="0.35"/>
  </r>
  <r>
    <x v="4"/>
    <n v="1128299"/>
    <x v="74"/>
    <x v="2"/>
    <s v="Washington"/>
    <s v="Seattle"/>
    <x v="0"/>
    <n v="0.54"/>
    <x v="244"/>
    <x v="1348"/>
    <x v="2019"/>
    <n v="0.44"/>
  </r>
  <r>
    <x v="4"/>
    <n v="1128299"/>
    <x v="75"/>
    <x v="2"/>
    <s v="Washington"/>
    <s v="Seattle"/>
    <x v="1"/>
    <n v="0.6"/>
    <x v="143"/>
    <x v="1349"/>
    <x v="2020"/>
    <n v="0.37"/>
  </r>
  <r>
    <x v="4"/>
    <n v="1128299"/>
    <x v="76"/>
    <x v="2"/>
    <s v="Washington"/>
    <s v="Seattle"/>
    <x v="2"/>
    <n v="0.54"/>
    <x v="168"/>
    <x v="1350"/>
    <x v="2021"/>
    <n v="0.37"/>
  </r>
  <r>
    <x v="4"/>
    <n v="1128299"/>
    <x v="77"/>
    <x v="2"/>
    <s v="Washington"/>
    <s v="Seattle"/>
    <x v="3"/>
    <n v="0.69"/>
    <x v="236"/>
    <x v="1351"/>
    <x v="2022"/>
    <n v="0.43"/>
  </r>
  <r>
    <x v="4"/>
    <n v="1128299"/>
    <x v="78"/>
    <x v="2"/>
    <s v="Washington"/>
    <s v="Seattle"/>
    <x v="4"/>
    <n v="0.85"/>
    <x v="202"/>
    <x v="1352"/>
    <x v="2023"/>
    <n v="0.4"/>
  </r>
  <r>
    <x v="4"/>
    <n v="1128299"/>
    <x v="79"/>
    <x v="2"/>
    <s v="Washington"/>
    <s v="Seattle"/>
    <x v="5"/>
    <n v="0.88"/>
    <x v="216"/>
    <x v="1353"/>
    <x v="2024"/>
    <n v="0.31"/>
  </r>
  <r>
    <x v="4"/>
    <n v="1128299"/>
    <x v="80"/>
    <x v="2"/>
    <s v="Washington"/>
    <s v="Seattle"/>
    <x v="0"/>
    <n v="0.78"/>
    <x v="143"/>
    <x v="1354"/>
    <x v="2025"/>
    <n v="0.4"/>
  </r>
  <r>
    <x v="4"/>
    <n v="1128299"/>
    <x v="81"/>
    <x v="2"/>
    <s v="Washington"/>
    <s v="Seattle"/>
    <x v="1"/>
    <n v="0.77"/>
    <x v="49"/>
    <x v="1355"/>
    <x v="2026"/>
    <n v="0.38"/>
  </r>
  <r>
    <x v="4"/>
    <n v="1128299"/>
    <x v="82"/>
    <x v="2"/>
    <s v="Washington"/>
    <s v="Seattle"/>
    <x v="2"/>
    <n v="0.73"/>
    <x v="216"/>
    <x v="1356"/>
    <x v="2027"/>
    <n v="0.39"/>
  </r>
  <r>
    <x v="4"/>
    <n v="1128299"/>
    <x v="83"/>
    <x v="2"/>
    <s v="Washington"/>
    <s v="Seattle"/>
    <x v="3"/>
    <n v="0.76"/>
    <x v="216"/>
    <x v="1357"/>
    <x v="2028"/>
    <n v="0.43"/>
  </r>
  <r>
    <x v="4"/>
    <n v="1128299"/>
    <x v="84"/>
    <x v="2"/>
    <s v="Washington"/>
    <s v="Seattle"/>
    <x v="4"/>
    <n v="0.82"/>
    <x v="247"/>
    <x v="1358"/>
    <x v="2029"/>
    <n v="0.38"/>
  </r>
  <r>
    <x v="4"/>
    <n v="1128299"/>
    <x v="85"/>
    <x v="2"/>
    <s v="Washington"/>
    <s v="Seattle"/>
    <x v="5"/>
    <n v="0.86"/>
    <x v="42"/>
    <x v="627"/>
    <x v="2030"/>
    <n v="0.34"/>
  </r>
  <r>
    <x v="0"/>
    <n v="1185732"/>
    <x v="86"/>
    <x v="2"/>
    <s v="Washington"/>
    <s v="Seattle"/>
    <x v="0"/>
    <n v="0.44"/>
    <x v="118"/>
    <x v="1359"/>
    <x v="2031"/>
    <n v="0.55000000000000004"/>
  </r>
  <r>
    <x v="0"/>
    <n v="1185732"/>
    <x v="87"/>
    <x v="2"/>
    <s v="Washington"/>
    <s v="Seattle"/>
    <x v="1"/>
    <n v="0.41"/>
    <x v="166"/>
    <x v="1360"/>
    <x v="2032"/>
    <n v="0.49"/>
  </r>
  <r>
    <x v="0"/>
    <n v="1185732"/>
    <x v="88"/>
    <x v="2"/>
    <s v="Washington"/>
    <s v="Seattle"/>
    <x v="2"/>
    <n v="0.34"/>
    <x v="98"/>
    <x v="1297"/>
    <x v="2033"/>
    <n v="0.39"/>
  </r>
  <r>
    <x v="0"/>
    <n v="1185732"/>
    <x v="89"/>
    <x v="2"/>
    <s v="Washington"/>
    <s v="Seattle"/>
    <x v="3"/>
    <n v="0.38"/>
    <x v="36"/>
    <x v="1361"/>
    <x v="2034"/>
    <n v="0.4"/>
  </r>
  <r>
    <x v="0"/>
    <n v="1185732"/>
    <x v="90"/>
    <x v="4"/>
    <s v="Florida"/>
    <s v="Miami"/>
    <x v="4"/>
    <n v="0.5"/>
    <x v="49"/>
    <x v="141"/>
    <x v="697"/>
    <n v="0.5"/>
  </r>
  <r>
    <x v="0"/>
    <n v="1185732"/>
    <x v="91"/>
    <x v="4"/>
    <s v="Florida"/>
    <s v="Miami"/>
    <x v="5"/>
    <n v="0.41"/>
    <x v="87"/>
    <x v="735"/>
    <x v="2035"/>
    <n v="0.62"/>
  </r>
  <r>
    <x v="0"/>
    <n v="1185732"/>
    <x v="92"/>
    <x v="4"/>
    <s v="Florida"/>
    <s v="Miami"/>
    <x v="0"/>
    <n v="0.43"/>
    <x v="106"/>
    <x v="1362"/>
    <x v="2036"/>
    <n v="0.57000000000000006"/>
  </r>
  <r>
    <x v="0"/>
    <n v="1185732"/>
    <x v="93"/>
    <x v="4"/>
    <s v="Florida"/>
    <s v="Miami"/>
    <x v="1"/>
    <n v="0.43"/>
    <x v="49"/>
    <x v="929"/>
    <x v="2037"/>
    <n v="0.49"/>
  </r>
  <r>
    <x v="0"/>
    <n v="1185732"/>
    <x v="94"/>
    <x v="4"/>
    <s v="Florida"/>
    <s v="Miami"/>
    <x v="2"/>
    <n v="0.32"/>
    <x v="142"/>
    <x v="1363"/>
    <x v="2038"/>
    <n v="0.38"/>
  </r>
  <r>
    <x v="4"/>
    <n v="1185732"/>
    <x v="95"/>
    <x v="4"/>
    <s v="Florida"/>
    <s v="Miami"/>
    <x v="3"/>
    <n v="0.38"/>
    <x v="138"/>
    <x v="1097"/>
    <x v="2039"/>
    <n v="0.44"/>
  </r>
  <r>
    <x v="0"/>
    <n v="1185732"/>
    <x v="96"/>
    <x v="4"/>
    <s v="Florida"/>
    <s v="Miami"/>
    <x v="4"/>
    <n v="0.53"/>
    <x v="153"/>
    <x v="1364"/>
    <x v="2040"/>
    <n v="0.48"/>
  </r>
  <r>
    <x v="0"/>
    <n v="1185732"/>
    <x v="97"/>
    <x v="4"/>
    <s v="Florida"/>
    <s v="Miami"/>
    <x v="5"/>
    <n v="0.41"/>
    <x v="166"/>
    <x v="1360"/>
    <x v="2041"/>
    <n v="0.65"/>
  </r>
  <r>
    <x v="0"/>
    <n v="1185732"/>
    <x v="98"/>
    <x v="4"/>
    <s v="Florida"/>
    <s v="Miami"/>
    <x v="0"/>
    <n v="0.41"/>
    <x v="114"/>
    <x v="1365"/>
    <x v="2042"/>
    <n v="0.6"/>
  </r>
  <r>
    <x v="0"/>
    <n v="1185732"/>
    <x v="99"/>
    <x v="4"/>
    <s v="Florida"/>
    <s v="Miami"/>
    <x v="1"/>
    <n v="0.42"/>
    <x v="37"/>
    <x v="1366"/>
    <x v="1437"/>
    <n v="0.48"/>
  </r>
  <r>
    <x v="0"/>
    <n v="1185732"/>
    <x v="100"/>
    <x v="4"/>
    <s v="Florida"/>
    <s v="Miami"/>
    <x v="2"/>
    <n v="0.32"/>
    <x v="146"/>
    <x v="1367"/>
    <x v="2043"/>
    <n v="0.35"/>
  </r>
  <r>
    <x v="0"/>
    <n v="1185732"/>
    <x v="101"/>
    <x v="4"/>
    <s v="Florida"/>
    <s v="Miami"/>
    <x v="3"/>
    <n v="0.36"/>
    <x v="36"/>
    <x v="845"/>
    <x v="2044"/>
    <n v="0.4"/>
  </r>
  <r>
    <x v="0"/>
    <n v="1185732"/>
    <x v="102"/>
    <x v="4"/>
    <s v="Florida"/>
    <s v="Miami"/>
    <x v="4"/>
    <n v="0.53"/>
    <x v="131"/>
    <x v="1368"/>
    <x v="2045"/>
    <n v="0.45999999999999996"/>
  </r>
  <r>
    <x v="0"/>
    <n v="1185732"/>
    <x v="103"/>
    <x v="4"/>
    <s v="Florida"/>
    <s v="Miami"/>
    <x v="5"/>
    <n v="0.42"/>
    <x v="37"/>
    <x v="1366"/>
    <x v="2046"/>
    <n v="0.64"/>
  </r>
  <r>
    <x v="0"/>
    <n v="1185732"/>
    <x v="53"/>
    <x v="4"/>
    <s v="Florida"/>
    <s v="Miami"/>
    <x v="0"/>
    <n v="0.42"/>
    <x v="254"/>
    <x v="1369"/>
    <x v="2047"/>
    <n v="0.58000000000000007"/>
  </r>
  <r>
    <x v="0"/>
    <n v="1185732"/>
    <x v="53"/>
    <x v="4"/>
    <s v="Florida"/>
    <s v="Miami"/>
    <x v="1"/>
    <n v="0.41"/>
    <x v="124"/>
    <x v="1326"/>
    <x v="2048"/>
    <n v="0.5"/>
  </r>
  <r>
    <x v="4"/>
    <n v="1185732"/>
    <x v="53"/>
    <x v="4"/>
    <s v="Florida"/>
    <s v="Miami"/>
    <x v="2"/>
    <n v="0.32"/>
    <x v="126"/>
    <x v="924"/>
    <x v="2049"/>
    <n v="0.4"/>
  </r>
  <r>
    <x v="4"/>
    <n v="1185732"/>
    <x v="53"/>
    <x v="4"/>
    <s v="Florida"/>
    <s v="Miami"/>
    <x v="3"/>
    <n v="0.38"/>
    <x v="133"/>
    <x v="836"/>
    <x v="2050"/>
    <n v="0.44999999999999996"/>
  </r>
  <r>
    <x v="4"/>
    <n v="1185732"/>
    <x v="53"/>
    <x v="4"/>
    <s v="Florida"/>
    <s v="Miami"/>
    <x v="4"/>
    <n v="0.52"/>
    <x v="130"/>
    <x v="884"/>
    <x v="1496"/>
    <n v="0.44999999999999996"/>
  </r>
  <r>
    <x v="4"/>
    <n v="1185732"/>
    <x v="53"/>
    <x v="4"/>
    <s v="Florida"/>
    <s v="Miami"/>
    <x v="5"/>
    <n v="0.44"/>
    <x v="159"/>
    <x v="1370"/>
    <x v="2051"/>
    <n v="0.6"/>
  </r>
  <r>
    <x v="4"/>
    <n v="1185732"/>
    <x v="53"/>
    <x v="4"/>
    <s v="Florida"/>
    <s v="Miami"/>
    <x v="0"/>
    <n v="0.52"/>
    <x v="48"/>
    <x v="1371"/>
    <x v="2052"/>
    <n v="0.56000000000000005"/>
  </r>
  <r>
    <x v="4"/>
    <n v="1185732"/>
    <x v="53"/>
    <x v="4"/>
    <s v="Florida"/>
    <s v="Miami"/>
    <x v="1"/>
    <n v="0.54"/>
    <x v="145"/>
    <x v="1372"/>
    <x v="2053"/>
    <n v="0.5"/>
  </r>
  <r>
    <x v="4"/>
    <n v="1185732"/>
    <x v="53"/>
    <x v="4"/>
    <s v="Florida"/>
    <s v="Miami"/>
    <x v="2"/>
    <n v="0.47"/>
    <x v="143"/>
    <x v="1373"/>
    <x v="2054"/>
    <n v="0.37"/>
  </r>
  <r>
    <x v="4"/>
    <n v="1185732"/>
    <x v="53"/>
    <x v="4"/>
    <s v="Florida"/>
    <s v="Miami"/>
    <x v="3"/>
    <n v="0.49"/>
    <x v="36"/>
    <x v="695"/>
    <x v="2055"/>
    <n v="0.43"/>
  </r>
  <r>
    <x v="4"/>
    <n v="1185732"/>
    <x v="53"/>
    <x v="4"/>
    <s v="Florida"/>
    <s v="Miami"/>
    <x v="4"/>
    <n v="0.57999999999999996"/>
    <x v="130"/>
    <x v="1236"/>
    <x v="2056"/>
    <n v="0.47"/>
  </r>
  <r>
    <x v="4"/>
    <n v="1185732"/>
    <x v="53"/>
    <x v="4"/>
    <s v="Florida"/>
    <s v="Miami"/>
    <x v="5"/>
    <n v="0.64"/>
    <x v="154"/>
    <x v="1374"/>
    <x v="2057"/>
    <n v="0.64"/>
  </r>
  <r>
    <x v="4"/>
    <n v="1185732"/>
    <x v="53"/>
    <x v="4"/>
    <s v="Florida"/>
    <s v="Miami"/>
    <x v="0"/>
    <n v="0.55000000000000004"/>
    <x v="94"/>
    <x v="1375"/>
    <x v="2058"/>
    <n v="0.59000000000000008"/>
  </r>
  <r>
    <x v="4"/>
    <n v="1185732"/>
    <x v="53"/>
    <x v="4"/>
    <s v="Florida"/>
    <s v="Miami"/>
    <x v="1"/>
    <n v="0.54"/>
    <x v="92"/>
    <x v="1376"/>
    <x v="2059"/>
    <n v="0.49"/>
  </r>
  <r>
    <x v="4"/>
    <n v="1185732"/>
    <x v="118"/>
    <x v="4"/>
    <s v="Florida"/>
    <s v="Miami"/>
    <x v="2"/>
    <n v="0.49"/>
    <x v="159"/>
    <x v="1087"/>
    <x v="2060"/>
    <n v="0.35"/>
  </r>
  <r>
    <x v="4"/>
    <n v="1185732"/>
    <x v="119"/>
    <x v="4"/>
    <s v="Florida"/>
    <s v="Miami"/>
    <x v="3"/>
    <n v="0.47"/>
    <x v="146"/>
    <x v="1377"/>
    <x v="2061"/>
    <n v="0.4"/>
  </r>
  <r>
    <x v="4"/>
    <n v="1185732"/>
    <x v="120"/>
    <x v="4"/>
    <s v="Florida"/>
    <s v="Miami"/>
    <x v="4"/>
    <n v="0.62"/>
    <x v="148"/>
    <x v="1378"/>
    <x v="2062"/>
    <n v="0.49"/>
  </r>
  <r>
    <x v="4"/>
    <n v="1185732"/>
    <x v="121"/>
    <x v="4"/>
    <s v="Florida"/>
    <s v="Miami"/>
    <x v="5"/>
    <n v="0.63"/>
    <x v="96"/>
    <x v="1379"/>
    <x v="2063"/>
    <n v="0.65"/>
  </r>
  <r>
    <x v="4"/>
    <n v="1185732"/>
    <x v="122"/>
    <x v="4"/>
    <s v="Florida"/>
    <s v="Miami"/>
    <x v="0"/>
    <n v="0.6"/>
    <x v="117"/>
    <x v="784"/>
    <x v="1387"/>
    <n v="0.6"/>
  </r>
  <r>
    <x v="4"/>
    <n v="1185732"/>
    <x v="123"/>
    <x v="4"/>
    <s v="Florida"/>
    <s v="Miami"/>
    <x v="1"/>
    <n v="0.56999999999999995"/>
    <x v="37"/>
    <x v="1380"/>
    <x v="2064"/>
    <n v="0.45999999999999996"/>
  </r>
  <r>
    <x v="4"/>
    <n v="1185732"/>
    <x v="124"/>
    <x v="4"/>
    <s v="Florida"/>
    <s v="Miami"/>
    <x v="2"/>
    <n v="0.5"/>
    <x v="102"/>
    <x v="1381"/>
    <x v="2065"/>
    <n v="0.37"/>
  </r>
  <r>
    <x v="4"/>
    <n v="1185732"/>
    <x v="125"/>
    <x v="4"/>
    <s v="Florida"/>
    <s v="Miami"/>
    <x v="3"/>
    <n v="0.53"/>
    <x v="148"/>
    <x v="1382"/>
    <x v="2066"/>
    <n v="0.43"/>
  </r>
  <r>
    <x v="4"/>
    <n v="1185732"/>
    <x v="126"/>
    <x v="4"/>
    <s v="Florida"/>
    <s v="Miami"/>
    <x v="4"/>
    <n v="0.61"/>
    <x v="159"/>
    <x v="1383"/>
    <x v="2067"/>
    <n v="0.49"/>
  </r>
  <r>
    <x v="4"/>
    <n v="1185732"/>
    <x v="127"/>
    <x v="4"/>
    <s v="Florida"/>
    <s v="Miami"/>
    <x v="5"/>
    <n v="0.67"/>
    <x v="255"/>
    <x v="1384"/>
    <x v="2068"/>
    <n v="0.65"/>
  </r>
  <r>
    <x v="4"/>
    <n v="1185732"/>
    <x v="630"/>
    <x v="4"/>
    <s v="Florida"/>
    <s v="Miami"/>
    <x v="0"/>
    <n v="0.6"/>
    <x v="256"/>
    <x v="1385"/>
    <x v="2069"/>
    <n v="0.57000000000000006"/>
  </r>
  <r>
    <x v="4"/>
    <n v="1185732"/>
    <x v="631"/>
    <x v="4"/>
    <s v="Florida"/>
    <s v="Miami"/>
    <x v="1"/>
    <n v="0.55000000000000004"/>
    <x v="100"/>
    <x v="764"/>
    <x v="1365"/>
    <n v="0.44999999999999996"/>
  </r>
  <r>
    <x v="4"/>
    <n v="1185732"/>
    <x v="632"/>
    <x v="4"/>
    <s v="Florida"/>
    <s v="Miami"/>
    <x v="2"/>
    <n v="0.53"/>
    <x v="108"/>
    <x v="1386"/>
    <x v="2070"/>
    <n v="0.37"/>
  </r>
  <r>
    <x v="0"/>
    <n v="1185732"/>
    <x v="633"/>
    <x v="4"/>
    <s v="Florida"/>
    <s v="Miami"/>
    <x v="3"/>
    <n v="0.44"/>
    <x v="148"/>
    <x v="1387"/>
    <x v="2071"/>
    <n v="0.4"/>
  </r>
  <r>
    <x v="0"/>
    <n v="1185732"/>
    <x v="634"/>
    <x v="4"/>
    <s v="Florida"/>
    <s v="Miami"/>
    <x v="4"/>
    <n v="0.52"/>
    <x v="37"/>
    <x v="905"/>
    <x v="2072"/>
    <n v="0.44999999999999996"/>
  </r>
  <r>
    <x v="0"/>
    <n v="1185732"/>
    <x v="635"/>
    <x v="4"/>
    <s v="Florida"/>
    <s v="Miami"/>
    <x v="5"/>
    <n v="0.56000000000000005"/>
    <x v="104"/>
    <x v="1388"/>
    <x v="2073"/>
    <n v="0.61"/>
  </r>
  <r>
    <x v="0"/>
    <n v="1185732"/>
    <x v="636"/>
    <x v="4"/>
    <s v="Florida"/>
    <s v="Miami"/>
    <x v="0"/>
    <n v="0.53"/>
    <x v="257"/>
    <x v="1389"/>
    <x v="2074"/>
    <n v="0.55000000000000004"/>
  </r>
  <r>
    <x v="0"/>
    <n v="1185732"/>
    <x v="637"/>
    <x v="4"/>
    <s v="Florida"/>
    <s v="Miami"/>
    <x v="1"/>
    <n v="0.46"/>
    <x v="128"/>
    <x v="1390"/>
    <x v="2075"/>
    <n v="0.44999999999999996"/>
  </r>
  <r>
    <x v="2"/>
    <n v="1185732"/>
    <x v="638"/>
    <x v="4"/>
    <s v="Florida"/>
    <s v="Miami"/>
    <x v="2"/>
    <n v="0.41"/>
    <x v="37"/>
    <x v="1391"/>
    <x v="2076"/>
    <n v="0.37"/>
  </r>
  <r>
    <x v="2"/>
    <n v="1185732"/>
    <x v="639"/>
    <x v="4"/>
    <s v="Florida"/>
    <s v="Miami"/>
    <x v="3"/>
    <n v="0.42"/>
    <x v="124"/>
    <x v="1392"/>
    <x v="2077"/>
    <n v="0.43"/>
  </r>
  <r>
    <x v="2"/>
    <n v="1185732"/>
    <x v="640"/>
    <x v="4"/>
    <s v="Florida"/>
    <s v="Miami"/>
    <x v="4"/>
    <n v="0.5"/>
    <x v="124"/>
    <x v="194"/>
    <x v="211"/>
    <n v="0.5"/>
  </r>
  <r>
    <x v="2"/>
    <n v="1185732"/>
    <x v="641"/>
    <x v="4"/>
    <s v="Florida"/>
    <s v="Miami"/>
    <x v="5"/>
    <n v="0.55000000000000004"/>
    <x v="149"/>
    <x v="1393"/>
    <x v="2078"/>
    <n v="0.63"/>
  </r>
  <r>
    <x v="2"/>
    <n v="1185732"/>
    <x v="642"/>
    <x v="4"/>
    <s v="Florida"/>
    <s v="Miami"/>
    <x v="0"/>
    <n v="0.56000000000000005"/>
    <x v="83"/>
    <x v="1394"/>
    <x v="2079"/>
    <n v="0.6"/>
  </r>
  <r>
    <x v="2"/>
    <n v="1185732"/>
    <x v="643"/>
    <x v="4"/>
    <s v="Florida"/>
    <s v="Miami"/>
    <x v="1"/>
    <n v="0.47"/>
    <x v="102"/>
    <x v="1395"/>
    <x v="2080"/>
    <n v="0.44999999999999996"/>
  </r>
  <r>
    <x v="2"/>
    <n v="1185732"/>
    <x v="644"/>
    <x v="4"/>
    <s v="Florida"/>
    <s v="Miami"/>
    <x v="2"/>
    <n v="0.47"/>
    <x v="126"/>
    <x v="1396"/>
    <x v="2081"/>
    <n v="0.39"/>
  </r>
  <r>
    <x v="2"/>
    <n v="1185732"/>
    <x v="645"/>
    <x v="4"/>
    <s v="Florida"/>
    <s v="Miami"/>
    <x v="3"/>
    <n v="0.45"/>
    <x v="131"/>
    <x v="851"/>
    <x v="2082"/>
    <n v="0.44"/>
  </r>
  <r>
    <x v="2"/>
    <n v="1185732"/>
    <x v="646"/>
    <x v="4"/>
    <s v="Florida"/>
    <s v="Miami"/>
    <x v="4"/>
    <n v="0.56999999999999995"/>
    <x v="133"/>
    <x v="1397"/>
    <x v="2083"/>
    <n v="0.5"/>
  </r>
  <r>
    <x v="2"/>
    <n v="1185732"/>
    <x v="647"/>
    <x v="4"/>
    <s v="Florida"/>
    <s v="Miami"/>
    <x v="5"/>
    <n v="0.59"/>
    <x v="149"/>
    <x v="1108"/>
    <x v="2084"/>
    <n v="0.65"/>
  </r>
  <r>
    <x v="2"/>
    <n v="1185732"/>
    <x v="648"/>
    <x v="4"/>
    <s v="Florida"/>
    <s v="Miami"/>
    <x v="0"/>
    <n v="0.56000000000000005"/>
    <x v="255"/>
    <x v="1398"/>
    <x v="2085"/>
    <n v="0.58000000000000007"/>
  </r>
  <r>
    <x v="2"/>
    <n v="1185732"/>
    <x v="649"/>
    <x v="4"/>
    <s v="Florida"/>
    <s v="Miami"/>
    <x v="1"/>
    <n v="0.49"/>
    <x v="167"/>
    <x v="966"/>
    <x v="2086"/>
    <n v="0.48"/>
  </r>
  <r>
    <x v="2"/>
    <n v="1185732"/>
    <x v="650"/>
    <x v="4"/>
    <s v="Florida"/>
    <s v="Miami"/>
    <x v="2"/>
    <n v="0.46"/>
    <x v="167"/>
    <x v="1399"/>
    <x v="2087"/>
    <n v="0.37"/>
  </r>
  <r>
    <x v="2"/>
    <n v="1185732"/>
    <x v="651"/>
    <x v="4"/>
    <s v="Florida"/>
    <s v="Miami"/>
    <x v="3"/>
    <n v="0.49"/>
    <x v="158"/>
    <x v="1400"/>
    <x v="2088"/>
    <n v="0.44"/>
  </r>
  <r>
    <x v="2"/>
    <n v="1185732"/>
    <x v="652"/>
    <x v="4"/>
    <s v="Florida"/>
    <s v="Miami"/>
    <x v="4"/>
    <n v="0.64"/>
    <x v="49"/>
    <x v="1401"/>
    <x v="2089"/>
    <n v="0.5"/>
  </r>
  <r>
    <x v="2"/>
    <n v="1185732"/>
    <x v="653"/>
    <x v="4"/>
    <s v="Florida"/>
    <s v="Miami"/>
    <x v="5"/>
    <n v="0.64"/>
    <x v="127"/>
    <x v="1402"/>
    <x v="2090"/>
    <n v="0.6"/>
  </r>
  <r>
    <x v="2"/>
    <n v="1185732"/>
    <x v="575"/>
    <x v="4"/>
    <s v="Florida"/>
    <s v="Miami"/>
    <x v="0"/>
    <n v="0.63"/>
    <x v="258"/>
    <x v="1403"/>
    <x v="2091"/>
    <n v="0.56000000000000005"/>
  </r>
  <r>
    <x v="2"/>
    <n v="1185732"/>
    <x v="575"/>
    <x v="4"/>
    <s v="Florida"/>
    <s v="Miami"/>
    <x v="1"/>
    <n v="0.51"/>
    <x v="120"/>
    <x v="1404"/>
    <x v="2092"/>
    <n v="0.47"/>
  </r>
  <r>
    <x v="2"/>
    <n v="1185732"/>
    <x v="575"/>
    <x v="4"/>
    <s v="Florida"/>
    <s v="Miami"/>
    <x v="2"/>
    <n v="0.52"/>
    <x v="154"/>
    <x v="1405"/>
    <x v="2093"/>
    <n v="0.37"/>
  </r>
  <r>
    <x v="2"/>
    <n v="1185732"/>
    <x v="575"/>
    <x v="4"/>
    <s v="Florida"/>
    <s v="Miami"/>
    <x v="3"/>
    <n v="0.54"/>
    <x v="144"/>
    <x v="1406"/>
    <x v="2094"/>
    <n v="0.43"/>
  </r>
  <r>
    <x v="0"/>
    <n v="1185732"/>
    <x v="575"/>
    <x v="4"/>
    <s v="Florida"/>
    <s v="Miami"/>
    <x v="4"/>
    <n v="0.6"/>
    <x v="158"/>
    <x v="1407"/>
    <x v="2095"/>
    <n v="0.49"/>
  </r>
  <r>
    <x v="0"/>
    <n v="1185732"/>
    <x v="575"/>
    <x v="4"/>
    <s v="Florida"/>
    <s v="Miami"/>
    <x v="5"/>
    <n v="0.64"/>
    <x v="156"/>
    <x v="1408"/>
    <x v="2096"/>
    <n v="0.63"/>
  </r>
  <r>
    <x v="0"/>
    <n v="1185732"/>
    <x v="654"/>
    <x v="4"/>
    <s v="Florida"/>
    <s v="Miami"/>
    <x v="0"/>
    <n v="0.33"/>
    <x v="165"/>
    <x v="1409"/>
    <x v="2097"/>
    <n v="0.45000000000000007"/>
  </r>
  <r>
    <x v="0"/>
    <n v="1185732"/>
    <x v="655"/>
    <x v="4"/>
    <s v="Florida"/>
    <s v="Miami"/>
    <x v="1"/>
    <n v="0.33"/>
    <x v="188"/>
    <x v="1410"/>
    <x v="2098"/>
    <n v="0.4"/>
  </r>
  <r>
    <x v="0"/>
    <n v="1185732"/>
    <x v="656"/>
    <x v="4"/>
    <s v="Florida"/>
    <s v="Miami"/>
    <x v="2"/>
    <n v="0.24"/>
    <x v="184"/>
    <x v="998"/>
    <x v="2099"/>
    <n v="0.44"/>
  </r>
  <r>
    <x v="0"/>
    <n v="1185732"/>
    <x v="128"/>
    <x v="4"/>
    <s v="Florida"/>
    <s v="Miami"/>
    <x v="3"/>
    <n v="0.28999999999999998"/>
    <x v="259"/>
    <x v="1411"/>
    <x v="2100"/>
    <n v="0.45000000000000007"/>
  </r>
  <r>
    <x v="0"/>
    <n v="1185732"/>
    <x v="129"/>
    <x v="3"/>
    <s v="Minnesota"/>
    <s v="Minneapolis"/>
    <x v="4"/>
    <n v="0.43"/>
    <x v="203"/>
    <x v="1412"/>
    <x v="2101"/>
    <n v="0.44999999999999996"/>
  </r>
  <r>
    <x v="0"/>
    <n v="1185732"/>
    <x v="130"/>
    <x v="3"/>
    <s v="Minnesota"/>
    <s v="Minneapolis"/>
    <x v="5"/>
    <n v="0.32"/>
    <x v="188"/>
    <x v="1413"/>
    <x v="2102"/>
    <n v="0.56000000000000005"/>
  </r>
  <r>
    <x v="0"/>
    <n v="1185732"/>
    <x v="131"/>
    <x v="3"/>
    <s v="Minnesota"/>
    <s v="Minneapolis"/>
    <x v="0"/>
    <n v="0.32"/>
    <x v="192"/>
    <x v="1064"/>
    <x v="2103"/>
    <n v="0.45000000000000007"/>
  </r>
  <r>
    <x v="0"/>
    <n v="1185732"/>
    <x v="132"/>
    <x v="3"/>
    <s v="Minnesota"/>
    <s v="Minneapolis"/>
    <x v="1"/>
    <n v="0.34"/>
    <x v="183"/>
    <x v="1414"/>
    <x v="2104"/>
    <n v="0.44999999999999996"/>
  </r>
  <r>
    <x v="0"/>
    <n v="1185732"/>
    <x v="133"/>
    <x v="3"/>
    <s v="Minnesota"/>
    <s v="Minneapolis"/>
    <x v="2"/>
    <n v="0.25"/>
    <x v="195"/>
    <x v="1415"/>
    <x v="2105"/>
    <n v="0.42"/>
  </r>
  <r>
    <x v="0"/>
    <n v="1185732"/>
    <x v="134"/>
    <x v="3"/>
    <s v="Minnesota"/>
    <s v="Minneapolis"/>
    <x v="3"/>
    <n v="0.27"/>
    <x v="187"/>
    <x v="1416"/>
    <x v="2106"/>
    <n v="0.47000000000000003"/>
  </r>
  <r>
    <x v="0"/>
    <n v="1185732"/>
    <x v="135"/>
    <x v="3"/>
    <s v="Minnesota"/>
    <s v="Minneapolis"/>
    <x v="4"/>
    <n v="0.41"/>
    <x v="178"/>
    <x v="1417"/>
    <x v="2107"/>
    <n v="0.41"/>
  </r>
  <r>
    <x v="0"/>
    <n v="1185732"/>
    <x v="136"/>
    <x v="3"/>
    <s v="Minnesota"/>
    <s v="Minneapolis"/>
    <x v="5"/>
    <n v="0.34"/>
    <x v="188"/>
    <x v="1418"/>
    <x v="2108"/>
    <n v="0.55000000000000004"/>
  </r>
  <r>
    <x v="0"/>
    <n v="1185732"/>
    <x v="137"/>
    <x v="3"/>
    <s v="Minnesota"/>
    <s v="Minneapolis"/>
    <x v="0"/>
    <n v="0.39"/>
    <x v="210"/>
    <x v="1419"/>
    <x v="2109"/>
    <n v="0.5"/>
  </r>
  <r>
    <x v="0"/>
    <n v="1185732"/>
    <x v="138"/>
    <x v="3"/>
    <s v="Minnesota"/>
    <s v="Minneapolis"/>
    <x v="1"/>
    <n v="0.38"/>
    <x v="191"/>
    <x v="1420"/>
    <x v="2110"/>
    <n v="0.4"/>
  </r>
  <r>
    <x v="0"/>
    <n v="1185732"/>
    <x v="139"/>
    <x v="3"/>
    <s v="Minnesota"/>
    <s v="Minneapolis"/>
    <x v="2"/>
    <n v="0.28999999999999998"/>
    <x v="206"/>
    <x v="1421"/>
    <x v="2111"/>
    <n v="0.44999999999999996"/>
  </r>
  <r>
    <x v="0"/>
    <n v="1185732"/>
    <x v="140"/>
    <x v="3"/>
    <s v="Minnesota"/>
    <s v="Minneapolis"/>
    <x v="3"/>
    <n v="0.32"/>
    <x v="260"/>
    <x v="1422"/>
    <x v="2112"/>
    <n v="0.5"/>
  </r>
  <r>
    <x v="0"/>
    <n v="1185732"/>
    <x v="141"/>
    <x v="3"/>
    <s v="Minnesota"/>
    <s v="Minneapolis"/>
    <x v="4"/>
    <n v="0.47"/>
    <x v="182"/>
    <x v="1423"/>
    <x v="2113"/>
    <n v="0.42"/>
  </r>
  <r>
    <x v="0"/>
    <n v="1185732"/>
    <x v="142"/>
    <x v="3"/>
    <s v="Minnesota"/>
    <s v="Minneapolis"/>
    <x v="5"/>
    <n v="0.38"/>
    <x v="172"/>
    <x v="1010"/>
    <x v="2114"/>
    <n v="0.55000000000000004"/>
  </r>
  <r>
    <x v="0"/>
    <n v="1185732"/>
    <x v="143"/>
    <x v="3"/>
    <s v="Minnesota"/>
    <s v="Minneapolis"/>
    <x v="0"/>
    <n v="0.36"/>
    <x v="196"/>
    <x v="1064"/>
    <x v="2115"/>
    <n v="0.47000000000000003"/>
  </r>
  <r>
    <x v="0"/>
    <n v="1185732"/>
    <x v="144"/>
    <x v="3"/>
    <s v="Minnesota"/>
    <s v="Minneapolis"/>
    <x v="1"/>
    <n v="0.38"/>
    <x v="177"/>
    <x v="1424"/>
    <x v="2116"/>
    <n v="0.42"/>
  </r>
  <r>
    <x v="0"/>
    <n v="1185732"/>
    <x v="145"/>
    <x v="3"/>
    <s v="Minnesota"/>
    <s v="Minneapolis"/>
    <x v="2"/>
    <n v="0.28999999999999998"/>
    <x v="259"/>
    <x v="1411"/>
    <x v="2117"/>
    <n v="0.44"/>
  </r>
  <r>
    <x v="0"/>
    <n v="1185732"/>
    <x v="146"/>
    <x v="3"/>
    <s v="Minnesota"/>
    <s v="Minneapolis"/>
    <x v="3"/>
    <n v="0.32"/>
    <x v="260"/>
    <x v="1422"/>
    <x v="2112"/>
    <n v="0.5"/>
  </r>
  <r>
    <x v="0"/>
    <n v="1185732"/>
    <x v="147"/>
    <x v="3"/>
    <s v="Minnesota"/>
    <s v="Minneapolis"/>
    <x v="4"/>
    <n v="0.47"/>
    <x v="261"/>
    <x v="1425"/>
    <x v="2118"/>
    <n v="0.4"/>
  </r>
  <r>
    <x v="0"/>
    <n v="1185732"/>
    <x v="148"/>
    <x v="3"/>
    <s v="Minnesota"/>
    <s v="Minneapolis"/>
    <x v="5"/>
    <n v="0.36"/>
    <x v="206"/>
    <x v="1426"/>
    <x v="2119"/>
    <n v="0.6"/>
  </r>
  <r>
    <x v="0"/>
    <n v="1185732"/>
    <x v="149"/>
    <x v="3"/>
    <s v="Minnesota"/>
    <s v="Minneapolis"/>
    <x v="0"/>
    <n v="0.48"/>
    <x v="210"/>
    <x v="1427"/>
    <x v="2120"/>
    <n v="0.47000000000000003"/>
  </r>
  <r>
    <x v="0"/>
    <n v="1185732"/>
    <x v="150"/>
    <x v="3"/>
    <s v="Minnesota"/>
    <s v="Minneapolis"/>
    <x v="1"/>
    <n v="0.44"/>
    <x v="178"/>
    <x v="1428"/>
    <x v="2121"/>
    <n v="0.41"/>
  </r>
  <r>
    <x v="0"/>
    <n v="1185732"/>
    <x v="151"/>
    <x v="3"/>
    <s v="Minnesota"/>
    <s v="Minneapolis"/>
    <x v="2"/>
    <n v="0.37"/>
    <x v="183"/>
    <x v="1429"/>
    <x v="2122"/>
    <n v="0.44"/>
  </r>
  <r>
    <x v="0"/>
    <n v="1185732"/>
    <x v="152"/>
    <x v="3"/>
    <s v="Minnesota"/>
    <s v="Minneapolis"/>
    <x v="3"/>
    <n v="0.36"/>
    <x v="220"/>
    <x v="1430"/>
    <x v="2123"/>
    <n v="0.49000000000000005"/>
  </r>
  <r>
    <x v="0"/>
    <n v="1185732"/>
    <x v="153"/>
    <x v="3"/>
    <s v="Minnesota"/>
    <s v="Minneapolis"/>
    <x v="4"/>
    <n v="0.5"/>
    <x v="187"/>
    <x v="356"/>
    <x v="2124"/>
    <n v="0.41"/>
  </r>
  <r>
    <x v="0"/>
    <n v="1185732"/>
    <x v="154"/>
    <x v="3"/>
    <s v="Minnesota"/>
    <s v="Minneapolis"/>
    <x v="5"/>
    <n v="0.57999999999999996"/>
    <x v="175"/>
    <x v="1431"/>
    <x v="2125"/>
    <n v="0.59000000000000008"/>
  </r>
  <r>
    <x v="0"/>
    <n v="1185732"/>
    <x v="657"/>
    <x v="3"/>
    <s v="Minnesota"/>
    <s v="Minneapolis"/>
    <x v="0"/>
    <n v="0.44"/>
    <x v="162"/>
    <x v="1432"/>
    <x v="2126"/>
    <n v="0.49000000000000005"/>
  </r>
  <r>
    <x v="0"/>
    <n v="1185732"/>
    <x v="658"/>
    <x v="3"/>
    <s v="Minnesota"/>
    <s v="Minneapolis"/>
    <x v="1"/>
    <n v="0.38"/>
    <x v="200"/>
    <x v="1433"/>
    <x v="2127"/>
    <n v="0.41"/>
  </r>
  <r>
    <x v="0"/>
    <n v="1185732"/>
    <x v="659"/>
    <x v="3"/>
    <s v="Minnesota"/>
    <s v="Minneapolis"/>
    <x v="2"/>
    <n v="0.33"/>
    <x v="172"/>
    <x v="1034"/>
    <x v="2128"/>
    <n v="0.44999999999999996"/>
  </r>
  <r>
    <x v="0"/>
    <n v="1185732"/>
    <x v="660"/>
    <x v="3"/>
    <s v="Minnesota"/>
    <s v="Minneapolis"/>
    <x v="3"/>
    <n v="0.32"/>
    <x v="222"/>
    <x v="1434"/>
    <x v="2129"/>
    <n v="0.47000000000000003"/>
  </r>
  <r>
    <x v="0"/>
    <n v="1185732"/>
    <x v="661"/>
    <x v="3"/>
    <s v="Minnesota"/>
    <s v="Minneapolis"/>
    <x v="4"/>
    <n v="0.49"/>
    <x v="222"/>
    <x v="1435"/>
    <x v="2130"/>
    <n v="0.42"/>
  </r>
  <r>
    <x v="0"/>
    <n v="1185732"/>
    <x v="662"/>
    <x v="3"/>
    <s v="Minnesota"/>
    <s v="Minneapolis"/>
    <x v="5"/>
    <n v="0.53"/>
    <x v="194"/>
    <x v="1436"/>
    <x v="2131"/>
    <n v="0.56000000000000005"/>
  </r>
  <r>
    <x v="0"/>
    <n v="1185732"/>
    <x v="663"/>
    <x v="3"/>
    <s v="Minnesota"/>
    <s v="Minneapolis"/>
    <x v="0"/>
    <n v="0.49"/>
    <x v="160"/>
    <x v="1437"/>
    <x v="2132"/>
    <n v="0.47000000000000003"/>
  </r>
  <r>
    <x v="0"/>
    <n v="1185732"/>
    <x v="664"/>
    <x v="3"/>
    <s v="Minnesota"/>
    <s v="Minneapolis"/>
    <x v="1"/>
    <n v="0.42"/>
    <x v="41"/>
    <x v="1438"/>
    <x v="2133"/>
    <n v="0.44999999999999996"/>
  </r>
  <r>
    <x v="0"/>
    <n v="1185732"/>
    <x v="665"/>
    <x v="3"/>
    <s v="Minnesota"/>
    <s v="Minneapolis"/>
    <x v="2"/>
    <n v="0.36"/>
    <x v="184"/>
    <x v="1439"/>
    <x v="2134"/>
    <n v="0.42"/>
  </r>
  <r>
    <x v="0"/>
    <n v="1185732"/>
    <x v="666"/>
    <x v="3"/>
    <s v="Minnesota"/>
    <s v="Minneapolis"/>
    <x v="3"/>
    <n v="0.38"/>
    <x v="175"/>
    <x v="1440"/>
    <x v="2135"/>
    <n v="0.48000000000000004"/>
  </r>
  <r>
    <x v="0"/>
    <n v="1185732"/>
    <x v="667"/>
    <x v="3"/>
    <s v="Minnesota"/>
    <s v="Minneapolis"/>
    <x v="4"/>
    <n v="0.49"/>
    <x v="208"/>
    <x v="1441"/>
    <x v="2136"/>
    <n v="0.41"/>
  </r>
  <r>
    <x v="0"/>
    <n v="1185732"/>
    <x v="668"/>
    <x v="3"/>
    <s v="Minnesota"/>
    <s v="Minneapolis"/>
    <x v="5"/>
    <n v="0.54"/>
    <x v="230"/>
    <x v="1442"/>
    <x v="2137"/>
    <n v="0.55000000000000004"/>
  </r>
  <r>
    <x v="0"/>
    <n v="1185732"/>
    <x v="669"/>
    <x v="3"/>
    <s v="Minnesota"/>
    <s v="Minneapolis"/>
    <x v="0"/>
    <n v="0.47"/>
    <x v="251"/>
    <x v="1443"/>
    <x v="2138"/>
    <n v="0.47000000000000003"/>
  </r>
  <r>
    <x v="0"/>
    <n v="1185732"/>
    <x v="670"/>
    <x v="3"/>
    <s v="Minnesota"/>
    <s v="Minneapolis"/>
    <x v="1"/>
    <n v="0.43"/>
    <x v="237"/>
    <x v="1182"/>
    <x v="2139"/>
    <n v="0.41"/>
  </r>
  <r>
    <x v="0"/>
    <n v="1185732"/>
    <x v="671"/>
    <x v="3"/>
    <s v="Minnesota"/>
    <s v="Minneapolis"/>
    <x v="2"/>
    <n v="0.37"/>
    <x v="181"/>
    <x v="992"/>
    <x v="2140"/>
    <n v="0.4"/>
  </r>
  <r>
    <x v="0"/>
    <n v="1185732"/>
    <x v="672"/>
    <x v="3"/>
    <s v="Minnesota"/>
    <s v="Minneapolis"/>
    <x v="3"/>
    <n v="0.33"/>
    <x v="172"/>
    <x v="1034"/>
    <x v="2141"/>
    <n v="0.49000000000000005"/>
  </r>
  <r>
    <x v="0"/>
    <n v="1185732"/>
    <x v="673"/>
    <x v="3"/>
    <s v="Minnesota"/>
    <s v="Minneapolis"/>
    <x v="4"/>
    <n v="0.42"/>
    <x v="186"/>
    <x v="1444"/>
    <x v="2142"/>
    <n v="0.41"/>
  </r>
  <r>
    <x v="0"/>
    <n v="1185732"/>
    <x v="674"/>
    <x v="3"/>
    <s v="Minnesota"/>
    <s v="Minneapolis"/>
    <x v="5"/>
    <n v="0.46"/>
    <x v="246"/>
    <x v="1054"/>
    <x v="2143"/>
    <n v="0.57000000000000006"/>
  </r>
  <r>
    <x v="0"/>
    <n v="1185732"/>
    <x v="675"/>
    <x v="3"/>
    <s v="Minnesota"/>
    <s v="Minneapolis"/>
    <x v="0"/>
    <n v="0.43"/>
    <x v="161"/>
    <x v="1445"/>
    <x v="2144"/>
    <n v="0.48000000000000004"/>
  </r>
  <r>
    <x v="0"/>
    <n v="1185732"/>
    <x v="676"/>
    <x v="3"/>
    <s v="Minnesota"/>
    <s v="Minneapolis"/>
    <x v="1"/>
    <n v="0.37"/>
    <x v="201"/>
    <x v="1446"/>
    <x v="2145"/>
    <n v="0.44999999999999996"/>
  </r>
  <r>
    <x v="0"/>
    <n v="1185732"/>
    <x v="677"/>
    <x v="3"/>
    <s v="Minnesota"/>
    <s v="Minneapolis"/>
    <x v="2"/>
    <n v="0.24"/>
    <x v="207"/>
    <x v="1447"/>
    <x v="2146"/>
    <n v="0.4"/>
  </r>
  <r>
    <x v="0"/>
    <n v="1185732"/>
    <x v="678"/>
    <x v="3"/>
    <s v="Minnesota"/>
    <s v="Minneapolis"/>
    <x v="3"/>
    <n v="0.24"/>
    <x v="226"/>
    <x v="1448"/>
    <x v="2147"/>
    <n v="0.46"/>
  </r>
  <r>
    <x v="0"/>
    <n v="1185732"/>
    <x v="679"/>
    <x v="3"/>
    <s v="Minnesota"/>
    <s v="Minneapolis"/>
    <x v="4"/>
    <n v="0.32"/>
    <x v="171"/>
    <x v="1449"/>
    <x v="2148"/>
    <n v="0.44"/>
  </r>
  <r>
    <x v="0"/>
    <n v="1185732"/>
    <x v="680"/>
    <x v="3"/>
    <s v="Minnesota"/>
    <s v="Minneapolis"/>
    <x v="5"/>
    <n v="0.39"/>
    <x v="239"/>
    <x v="1143"/>
    <x v="2149"/>
    <n v="0.57000000000000006"/>
  </r>
  <r>
    <x v="0"/>
    <n v="1185732"/>
    <x v="681"/>
    <x v="3"/>
    <s v="Minnesota"/>
    <s v="Minneapolis"/>
    <x v="0"/>
    <n v="0.41"/>
    <x v="230"/>
    <x v="1450"/>
    <x v="2150"/>
    <n v="0.47000000000000003"/>
  </r>
  <r>
    <x v="0"/>
    <n v="1185732"/>
    <x v="682"/>
    <x v="3"/>
    <s v="Minnesota"/>
    <s v="Minneapolis"/>
    <x v="1"/>
    <n v="0.34"/>
    <x v="208"/>
    <x v="1451"/>
    <x v="2151"/>
    <n v="0.43"/>
  </r>
  <r>
    <x v="0"/>
    <n v="1185732"/>
    <x v="683"/>
    <x v="3"/>
    <s v="Minnesota"/>
    <s v="Minneapolis"/>
    <x v="2"/>
    <n v="0.32"/>
    <x v="52"/>
    <x v="1452"/>
    <x v="2152"/>
    <n v="0.42"/>
  </r>
  <r>
    <x v="0"/>
    <n v="1185732"/>
    <x v="684"/>
    <x v="3"/>
    <s v="Minnesota"/>
    <s v="Minneapolis"/>
    <x v="3"/>
    <n v="0.32"/>
    <x v="262"/>
    <x v="1453"/>
    <x v="2153"/>
    <n v="0.46"/>
  </r>
  <r>
    <x v="0"/>
    <n v="1185732"/>
    <x v="685"/>
    <x v="3"/>
    <s v="Minnesota"/>
    <s v="Minneapolis"/>
    <x v="4"/>
    <n v="0.41"/>
    <x v="182"/>
    <x v="993"/>
    <x v="2154"/>
    <n v="0.42"/>
  </r>
  <r>
    <x v="0"/>
    <n v="1185732"/>
    <x v="686"/>
    <x v="3"/>
    <s v="Minnesota"/>
    <s v="Minneapolis"/>
    <x v="5"/>
    <n v="0.49"/>
    <x v="180"/>
    <x v="1454"/>
    <x v="1915"/>
    <n v="0.6"/>
  </r>
  <r>
    <x v="0"/>
    <n v="1185732"/>
    <x v="687"/>
    <x v="3"/>
    <s v="Minnesota"/>
    <s v="Minneapolis"/>
    <x v="0"/>
    <n v="0.46"/>
    <x v="250"/>
    <x v="1455"/>
    <x v="2155"/>
    <n v="0.47000000000000003"/>
  </r>
  <r>
    <x v="0"/>
    <n v="1185732"/>
    <x v="688"/>
    <x v="3"/>
    <s v="Minnesota"/>
    <s v="Minneapolis"/>
    <x v="1"/>
    <n v="0.38"/>
    <x v="239"/>
    <x v="1456"/>
    <x v="2156"/>
    <n v="0.4"/>
  </r>
  <r>
    <x v="0"/>
    <n v="1185732"/>
    <x v="689"/>
    <x v="3"/>
    <s v="Minnesota"/>
    <s v="Minneapolis"/>
    <x v="2"/>
    <n v="0.36"/>
    <x v="183"/>
    <x v="1457"/>
    <x v="2157"/>
    <n v="0.4"/>
  </r>
  <r>
    <x v="0"/>
    <n v="1185732"/>
    <x v="690"/>
    <x v="3"/>
    <s v="Minnesota"/>
    <s v="Minneapolis"/>
    <x v="3"/>
    <n v="0.38"/>
    <x v="222"/>
    <x v="1458"/>
    <x v="2158"/>
    <n v="0.49000000000000005"/>
  </r>
  <r>
    <x v="0"/>
    <n v="1185732"/>
    <x v="691"/>
    <x v="3"/>
    <s v="Minnesota"/>
    <s v="Minneapolis"/>
    <x v="4"/>
    <n v="0.52"/>
    <x v="171"/>
    <x v="1459"/>
    <x v="2159"/>
    <n v="0.42"/>
  </r>
  <r>
    <x v="0"/>
    <n v="1185732"/>
    <x v="692"/>
    <x v="3"/>
    <s v="Minnesota"/>
    <s v="Minneapolis"/>
    <x v="5"/>
    <n v="0.59"/>
    <x v="176"/>
    <x v="1460"/>
    <x v="2160"/>
    <n v="0.6"/>
  </r>
  <r>
    <x v="0"/>
    <n v="1185732"/>
    <x v="155"/>
    <x v="3"/>
    <s v="Minnesota"/>
    <s v="Minneapolis"/>
    <x v="0"/>
    <n v="0.5"/>
    <x v="168"/>
    <x v="1461"/>
    <x v="2161"/>
    <n v="0.5"/>
  </r>
  <r>
    <x v="0"/>
    <n v="1185732"/>
    <x v="156"/>
    <x v="3"/>
    <s v="Minnesota"/>
    <s v="Minneapolis"/>
    <x v="1"/>
    <n v="0.42"/>
    <x v="169"/>
    <x v="1462"/>
    <x v="2162"/>
    <n v="0.44999999999999996"/>
  </r>
  <r>
    <x v="0"/>
    <n v="1185732"/>
    <x v="157"/>
    <x v="3"/>
    <s v="Minnesota"/>
    <s v="Minneapolis"/>
    <x v="2"/>
    <n v="0.44"/>
    <x v="195"/>
    <x v="1463"/>
    <x v="2163"/>
    <n v="0.41"/>
  </r>
  <r>
    <x v="0"/>
    <n v="1185732"/>
    <x v="158"/>
    <x v="3"/>
    <s v="Minnesota"/>
    <s v="Minneapolis"/>
    <x v="3"/>
    <n v="0.44"/>
    <x v="200"/>
    <x v="1003"/>
    <x v="2164"/>
    <n v="0.49000000000000005"/>
  </r>
  <r>
    <x v="0"/>
    <n v="1185732"/>
    <x v="159"/>
    <x v="3"/>
    <s v="Minnesota"/>
    <s v="Minneapolis"/>
    <x v="4"/>
    <n v="0.54"/>
    <x v="178"/>
    <x v="1464"/>
    <x v="2165"/>
    <n v="0.41"/>
  </r>
  <r>
    <x v="0"/>
    <n v="1185732"/>
    <x v="160"/>
    <x v="3"/>
    <s v="Minnesota"/>
    <s v="Minneapolis"/>
    <x v="5"/>
    <n v="0.54"/>
    <x v="169"/>
    <x v="1465"/>
    <x v="2166"/>
    <n v="0.57000000000000006"/>
  </r>
  <r>
    <x v="5"/>
    <n v="1189833"/>
    <x v="161"/>
    <x v="3"/>
    <s v="Minnesota"/>
    <s v="Minneapolis"/>
    <x v="0"/>
    <n v="0.32"/>
    <x v="164"/>
    <x v="1466"/>
    <x v="2167"/>
    <n v="0.58000000000000007"/>
  </r>
  <r>
    <x v="5"/>
    <n v="1189833"/>
    <x v="162"/>
    <x v="3"/>
    <s v="Minnesota"/>
    <s v="Minneapolis"/>
    <x v="1"/>
    <n v="0.43"/>
    <x v="209"/>
    <x v="1186"/>
    <x v="2168"/>
    <n v="0.42"/>
  </r>
  <r>
    <x v="5"/>
    <n v="1189833"/>
    <x v="163"/>
    <x v="3"/>
    <s v="Minnesota"/>
    <s v="Minneapolis"/>
    <x v="2"/>
    <n v="0.41"/>
    <x v="164"/>
    <x v="1187"/>
    <x v="2169"/>
    <n v="0.59000000000000008"/>
  </r>
  <r>
    <x v="5"/>
    <n v="1189833"/>
    <x v="164"/>
    <x v="3"/>
    <s v="Minnesota"/>
    <s v="Minneapolis"/>
    <x v="3"/>
    <n v="0.44"/>
    <x v="230"/>
    <x v="1467"/>
    <x v="2170"/>
    <n v="0.52"/>
  </r>
  <r>
    <x v="5"/>
    <n v="1189833"/>
    <x v="165"/>
    <x v="3"/>
    <s v="Montana"/>
    <s v="Billings"/>
    <x v="4"/>
    <n v="0.47"/>
    <x v="169"/>
    <x v="1468"/>
    <x v="2171"/>
    <n v="0.75000000000000011"/>
  </r>
  <r>
    <x v="5"/>
    <n v="1189833"/>
    <x v="166"/>
    <x v="3"/>
    <s v="Montana"/>
    <s v="Billings"/>
    <x v="5"/>
    <n v="0.43"/>
    <x v="216"/>
    <x v="1469"/>
    <x v="2172"/>
    <n v="0.39"/>
  </r>
  <r>
    <x v="5"/>
    <n v="1189833"/>
    <x v="167"/>
    <x v="3"/>
    <s v="Montana"/>
    <s v="Billings"/>
    <x v="0"/>
    <n v="0.34"/>
    <x v="174"/>
    <x v="1185"/>
    <x v="2173"/>
    <n v="0.57000000000000006"/>
  </r>
  <r>
    <x v="5"/>
    <n v="1189833"/>
    <x v="168"/>
    <x v="3"/>
    <s v="Montana"/>
    <s v="Billings"/>
    <x v="1"/>
    <n v="0.42"/>
    <x v="248"/>
    <x v="1470"/>
    <x v="2174"/>
    <n v="0.44999999999999996"/>
  </r>
  <r>
    <x v="5"/>
    <n v="1189833"/>
    <x v="169"/>
    <x v="3"/>
    <s v="Montana"/>
    <s v="Billings"/>
    <x v="2"/>
    <n v="0.43"/>
    <x v="185"/>
    <x v="1471"/>
    <x v="2175"/>
    <n v="0.57000000000000006"/>
  </r>
  <r>
    <x v="5"/>
    <n v="1189833"/>
    <x v="170"/>
    <x v="3"/>
    <s v="Montana"/>
    <s v="Billings"/>
    <x v="3"/>
    <n v="0.44"/>
    <x v="194"/>
    <x v="1472"/>
    <x v="2176"/>
    <n v="0.54999999999999993"/>
  </r>
  <r>
    <x v="5"/>
    <n v="1189833"/>
    <x v="171"/>
    <x v="3"/>
    <s v="Montana"/>
    <s v="Billings"/>
    <x v="4"/>
    <n v="0.48"/>
    <x v="229"/>
    <x v="1473"/>
    <x v="2177"/>
    <n v="0.72000000000000008"/>
  </r>
  <r>
    <x v="5"/>
    <n v="1189833"/>
    <x v="172"/>
    <x v="3"/>
    <s v="Montana"/>
    <s v="Billings"/>
    <x v="5"/>
    <n v="0.43"/>
    <x v="164"/>
    <x v="1474"/>
    <x v="2178"/>
    <n v="0.37"/>
  </r>
  <r>
    <x v="5"/>
    <n v="1189833"/>
    <x v="173"/>
    <x v="3"/>
    <s v="Montana"/>
    <s v="Billings"/>
    <x v="0"/>
    <n v="0.32"/>
    <x v="217"/>
    <x v="1475"/>
    <x v="2179"/>
    <n v="0.55000000000000004"/>
  </r>
  <r>
    <x v="5"/>
    <n v="1189833"/>
    <x v="174"/>
    <x v="3"/>
    <s v="Montana"/>
    <s v="Billings"/>
    <x v="1"/>
    <n v="0.41"/>
    <x v="202"/>
    <x v="1476"/>
    <x v="2180"/>
    <n v="0.41"/>
  </r>
  <r>
    <x v="5"/>
    <n v="1189833"/>
    <x v="175"/>
    <x v="3"/>
    <s v="Montana"/>
    <s v="Billings"/>
    <x v="2"/>
    <n v="0.42"/>
    <x v="209"/>
    <x v="1252"/>
    <x v="2181"/>
    <n v="0.57000000000000006"/>
  </r>
  <r>
    <x v="5"/>
    <n v="1189833"/>
    <x v="176"/>
    <x v="3"/>
    <s v="Montana"/>
    <s v="Billings"/>
    <x v="3"/>
    <n v="0.44"/>
    <x v="250"/>
    <x v="1477"/>
    <x v="2182"/>
    <n v="0.53"/>
  </r>
  <r>
    <x v="5"/>
    <n v="1189833"/>
    <x v="177"/>
    <x v="3"/>
    <s v="Montana"/>
    <s v="Billings"/>
    <x v="4"/>
    <n v="0.48"/>
    <x v="180"/>
    <x v="1478"/>
    <x v="2183"/>
    <n v="0.71000000000000008"/>
  </r>
  <r>
    <x v="5"/>
    <n v="1189833"/>
    <x v="178"/>
    <x v="3"/>
    <s v="Montana"/>
    <s v="Billings"/>
    <x v="5"/>
    <n v="0.42"/>
    <x v="205"/>
    <x v="1479"/>
    <x v="2184"/>
    <n v="0.39"/>
  </r>
  <r>
    <x v="5"/>
    <n v="1189833"/>
    <x v="179"/>
    <x v="3"/>
    <s v="Montana"/>
    <s v="Billings"/>
    <x v="0"/>
    <n v="0.44"/>
    <x v="147"/>
    <x v="1480"/>
    <x v="2185"/>
    <n v="0.59000000000000008"/>
  </r>
  <r>
    <x v="5"/>
    <n v="1189833"/>
    <x v="180"/>
    <x v="3"/>
    <s v="Montana"/>
    <s v="Billings"/>
    <x v="1"/>
    <n v="0.43"/>
    <x v="253"/>
    <x v="1481"/>
    <x v="2186"/>
    <n v="0.44999999999999996"/>
  </r>
  <r>
    <x v="5"/>
    <n v="1189833"/>
    <x v="181"/>
    <x v="3"/>
    <s v="Montana"/>
    <s v="Billings"/>
    <x v="2"/>
    <n v="0.44"/>
    <x v="196"/>
    <x v="1482"/>
    <x v="2187"/>
    <n v="0.6"/>
  </r>
  <r>
    <x v="5"/>
    <n v="1189833"/>
    <x v="182"/>
    <x v="3"/>
    <s v="Montana"/>
    <s v="Billings"/>
    <x v="3"/>
    <n v="0.36"/>
    <x v="252"/>
    <x v="1483"/>
    <x v="2188"/>
    <n v="0.5"/>
  </r>
  <r>
    <x v="5"/>
    <n v="1189833"/>
    <x v="183"/>
    <x v="3"/>
    <s v="Montana"/>
    <s v="Billings"/>
    <x v="4"/>
    <n v="0.44"/>
    <x v="195"/>
    <x v="1463"/>
    <x v="2189"/>
    <n v="0.7400000000000001"/>
  </r>
  <r>
    <x v="5"/>
    <n v="1189833"/>
    <x v="184"/>
    <x v="3"/>
    <s v="Montana"/>
    <s v="Billings"/>
    <x v="5"/>
    <n v="0.55000000000000004"/>
    <x v="253"/>
    <x v="1484"/>
    <x v="2190"/>
    <n v="0.39"/>
  </r>
  <r>
    <x v="5"/>
    <n v="1189833"/>
    <x v="185"/>
    <x v="3"/>
    <s v="Montana"/>
    <s v="Billings"/>
    <x v="0"/>
    <n v="0.39"/>
    <x v="42"/>
    <x v="1485"/>
    <x v="2191"/>
    <n v="0.57000000000000006"/>
  </r>
  <r>
    <x v="5"/>
    <n v="1189833"/>
    <x v="186"/>
    <x v="3"/>
    <s v="Montana"/>
    <s v="Billings"/>
    <x v="1"/>
    <n v="0.41"/>
    <x v="162"/>
    <x v="1486"/>
    <x v="2192"/>
    <n v="0.44"/>
  </r>
  <r>
    <x v="5"/>
    <n v="1189833"/>
    <x v="187"/>
    <x v="3"/>
    <s v="Montana"/>
    <s v="Billings"/>
    <x v="2"/>
    <n v="0.44"/>
    <x v="215"/>
    <x v="1114"/>
    <x v="2193"/>
    <n v="0.55000000000000004"/>
  </r>
  <r>
    <x v="5"/>
    <n v="1189833"/>
    <x v="188"/>
    <x v="3"/>
    <s v="Montana"/>
    <s v="Billings"/>
    <x v="3"/>
    <n v="0.38"/>
    <x v="246"/>
    <x v="1487"/>
    <x v="2194"/>
    <n v="0.53"/>
  </r>
  <r>
    <x v="5"/>
    <n v="1189833"/>
    <x v="189"/>
    <x v="3"/>
    <s v="Montana"/>
    <s v="Billings"/>
    <x v="4"/>
    <n v="0.41"/>
    <x v="176"/>
    <x v="1488"/>
    <x v="2195"/>
    <n v="0.7400000000000001"/>
  </r>
  <r>
    <x v="5"/>
    <n v="1189833"/>
    <x v="190"/>
    <x v="3"/>
    <s v="Montana"/>
    <s v="Billings"/>
    <x v="5"/>
    <n v="0.59"/>
    <x v="243"/>
    <x v="1489"/>
    <x v="2196"/>
    <n v="0.38"/>
  </r>
  <r>
    <x v="5"/>
    <n v="1189833"/>
    <x v="191"/>
    <x v="3"/>
    <s v="Montana"/>
    <s v="Billings"/>
    <x v="0"/>
    <n v="0.36"/>
    <x v="138"/>
    <x v="1096"/>
    <x v="2197"/>
    <n v="0.59000000000000008"/>
  </r>
  <r>
    <x v="5"/>
    <n v="1189833"/>
    <x v="192"/>
    <x v="3"/>
    <s v="Montana"/>
    <s v="Billings"/>
    <x v="1"/>
    <n v="0.42"/>
    <x v="135"/>
    <x v="815"/>
    <x v="2198"/>
    <n v="0.41"/>
  </r>
  <r>
    <x v="5"/>
    <n v="1189833"/>
    <x v="193"/>
    <x v="3"/>
    <s v="Montana"/>
    <s v="Billings"/>
    <x v="2"/>
    <n v="0.44"/>
    <x v="241"/>
    <x v="1490"/>
    <x v="2199"/>
    <n v="0.55000000000000004"/>
  </r>
  <r>
    <x v="5"/>
    <n v="1189833"/>
    <x v="194"/>
    <x v="3"/>
    <s v="Montana"/>
    <s v="Billings"/>
    <x v="3"/>
    <n v="0.38"/>
    <x v="162"/>
    <x v="1491"/>
    <x v="2200"/>
    <n v="0.53"/>
  </r>
  <r>
    <x v="5"/>
    <n v="1189833"/>
    <x v="195"/>
    <x v="3"/>
    <s v="Montana"/>
    <s v="Billings"/>
    <x v="4"/>
    <n v="0.41"/>
    <x v="41"/>
    <x v="1492"/>
    <x v="2201"/>
    <n v="0.7400000000000001"/>
  </r>
  <r>
    <x v="5"/>
    <n v="1189833"/>
    <x v="196"/>
    <x v="3"/>
    <s v="Montana"/>
    <s v="Billings"/>
    <x v="5"/>
    <n v="0.55000000000000004"/>
    <x v="42"/>
    <x v="182"/>
    <x v="2202"/>
    <n v="0.36"/>
  </r>
  <r>
    <x v="5"/>
    <n v="1189833"/>
    <x v="197"/>
    <x v="3"/>
    <s v="Montana"/>
    <s v="Billings"/>
    <x v="0"/>
    <n v="0.37"/>
    <x v="126"/>
    <x v="1493"/>
    <x v="2203"/>
    <n v="0.59000000000000008"/>
  </r>
  <r>
    <x v="5"/>
    <n v="1189833"/>
    <x v="198"/>
    <x v="3"/>
    <s v="Montana"/>
    <s v="Billings"/>
    <x v="1"/>
    <n v="0.41"/>
    <x v="163"/>
    <x v="1494"/>
    <x v="2204"/>
    <n v="0.43"/>
  </r>
  <r>
    <x v="5"/>
    <n v="1189833"/>
    <x v="199"/>
    <x v="3"/>
    <s v="Montana"/>
    <s v="Billings"/>
    <x v="2"/>
    <n v="0.44"/>
    <x v="231"/>
    <x v="1495"/>
    <x v="2205"/>
    <n v="0.59000000000000008"/>
  </r>
  <r>
    <x v="5"/>
    <n v="1189833"/>
    <x v="200"/>
    <x v="3"/>
    <s v="Montana"/>
    <s v="Billings"/>
    <x v="3"/>
    <n v="0.36"/>
    <x v="161"/>
    <x v="1496"/>
    <x v="2206"/>
    <n v="0.53"/>
  </r>
  <r>
    <x v="5"/>
    <n v="1189833"/>
    <x v="201"/>
    <x v="3"/>
    <s v="Montana"/>
    <s v="Billings"/>
    <x v="4"/>
    <n v="0.42"/>
    <x v="168"/>
    <x v="1497"/>
    <x v="2207"/>
    <n v="0.70000000000000007"/>
  </r>
  <r>
    <x v="5"/>
    <n v="1189833"/>
    <x v="202"/>
    <x v="3"/>
    <s v="Montana"/>
    <s v="Billings"/>
    <x v="5"/>
    <n v="0.57999999999999996"/>
    <x v="231"/>
    <x v="1195"/>
    <x v="2208"/>
    <n v="0.35"/>
  </r>
  <r>
    <x v="5"/>
    <n v="1189833"/>
    <x v="203"/>
    <x v="3"/>
    <s v="Montana"/>
    <s v="Billings"/>
    <x v="0"/>
    <n v="0.42"/>
    <x v="126"/>
    <x v="1498"/>
    <x v="2209"/>
    <n v="0.58000000000000007"/>
  </r>
  <r>
    <x v="5"/>
    <n v="1189833"/>
    <x v="204"/>
    <x v="3"/>
    <s v="Montana"/>
    <s v="Billings"/>
    <x v="1"/>
    <n v="0.54"/>
    <x v="143"/>
    <x v="879"/>
    <x v="2210"/>
    <n v="0.43"/>
  </r>
  <r>
    <x v="5"/>
    <n v="1189833"/>
    <x v="205"/>
    <x v="3"/>
    <s v="Montana"/>
    <s v="Billings"/>
    <x v="2"/>
    <n v="0.49"/>
    <x v="242"/>
    <x v="1499"/>
    <x v="2211"/>
    <n v="0.59000000000000008"/>
  </r>
  <r>
    <x v="5"/>
    <n v="1189833"/>
    <x v="206"/>
    <x v="3"/>
    <s v="Montana"/>
    <s v="Billings"/>
    <x v="3"/>
    <n v="0.41"/>
    <x v="162"/>
    <x v="1486"/>
    <x v="2212"/>
    <n v="0.54"/>
  </r>
  <r>
    <x v="5"/>
    <n v="1189833"/>
    <x v="207"/>
    <x v="3"/>
    <s v="Montana"/>
    <s v="Billings"/>
    <x v="4"/>
    <n v="0.52"/>
    <x v="162"/>
    <x v="1500"/>
    <x v="2213"/>
    <n v="0.70000000000000007"/>
  </r>
  <r>
    <x v="5"/>
    <n v="1189833"/>
    <x v="208"/>
    <x v="3"/>
    <s v="Montana"/>
    <s v="Billings"/>
    <x v="5"/>
    <n v="0.56000000000000005"/>
    <x v="205"/>
    <x v="1151"/>
    <x v="2214"/>
    <n v="0.38"/>
  </r>
  <r>
    <x v="5"/>
    <n v="1189833"/>
    <x v="209"/>
    <x v="3"/>
    <s v="Montana"/>
    <s v="Billings"/>
    <x v="0"/>
    <n v="0.41"/>
    <x v="263"/>
    <x v="1501"/>
    <x v="2215"/>
    <n v="0.58000000000000007"/>
  </r>
  <r>
    <x v="5"/>
    <n v="1189833"/>
    <x v="210"/>
    <x v="3"/>
    <s v="Montana"/>
    <s v="Billings"/>
    <x v="1"/>
    <n v="0.48"/>
    <x v="163"/>
    <x v="1502"/>
    <x v="2216"/>
    <n v="0.44"/>
  </r>
  <r>
    <x v="5"/>
    <n v="1189833"/>
    <x v="211"/>
    <x v="3"/>
    <s v="Montana"/>
    <s v="Billings"/>
    <x v="2"/>
    <n v="0.42"/>
    <x v="236"/>
    <x v="1503"/>
    <x v="2217"/>
    <n v="0.56000000000000005"/>
  </r>
  <r>
    <x v="5"/>
    <n v="1189833"/>
    <x v="212"/>
    <x v="3"/>
    <s v="Montana"/>
    <s v="Billings"/>
    <x v="3"/>
    <n v="0.41"/>
    <x v="210"/>
    <x v="1190"/>
    <x v="2218"/>
    <n v="0.54999999999999993"/>
  </r>
  <r>
    <x v="5"/>
    <n v="1189833"/>
    <x v="213"/>
    <x v="3"/>
    <s v="Montana"/>
    <s v="Billings"/>
    <x v="4"/>
    <n v="0.5"/>
    <x v="38"/>
    <x v="116"/>
    <x v="2219"/>
    <n v="0.73000000000000009"/>
  </r>
  <r>
    <x v="5"/>
    <n v="1189833"/>
    <x v="693"/>
    <x v="3"/>
    <s v="Montana"/>
    <s v="Billings"/>
    <x v="5"/>
    <n v="0.59"/>
    <x v="185"/>
    <x v="1504"/>
    <x v="2220"/>
    <n v="0.4"/>
  </r>
  <r>
    <x v="5"/>
    <n v="1189833"/>
    <x v="694"/>
    <x v="3"/>
    <s v="Montana"/>
    <s v="Billings"/>
    <x v="0"/>
    <n v="0.44"/>
    <x v="160"/>
    <x v="1505"/>
    <x v="2221"/>
    <n v="0.56000000000000005"/>
  </r>
  <r>
    <x v="5"/>
    <n v="1189833"/>
    <x v="695"/>
    <x v="3"/>
    <s v="Montana"/>
    <s v="Billings"/>
    <x v="1"/>
    <n v="0.49"/>
    <x v="160"/>
    <x v="1437"/>
    <x v="2222"/>
    <n v="0.43"/>
  </r>
  <r>
    <x v="5"/>
    <n v="1189833"/>
    <x v="696"/>
    <x v="3"/>
    <s v="Montana"/>
    <s v="Billings"/>
    <x v="2"/>
    <n v="0.41"/>
    <x v="210"/>
    <x v="1190"/>
    <x v="2223"/>
    <n v="0.57000000000000006"/>
  </r>
  <r>
    <x v="5"/>
    <n v="1189833"/>
    <x v="697"/>
    <x v="3"/>
    <s v="Montana"/>
    <s v="Billings"/>
    <x v="3"/>
    <n v="0.44"/>
    <x v="193"/>
    <x v="1506"/>
    <x v="2224"/>
    <n v="0.52"/>
  </r>
  <r>
    <x v="5"/>
    <n v="1189833"/>
    <x v="698"/>
    <x v="3"/>
    <s v="Montana"/>
    <s v="Billings"/>
    <x v="4"/>
    <n v="0.54"/>
    <x v="230"/>
    <x v="1442"/>
    <x v="2225"/>
    <n v="0.75000000000000011"/>
  </r>
  <r>
    <x v="5"/>
    <n v="1189833"/>
    <x v="699"/>
    <x v="3"/>
    <s v="Montana"/>
    <s v="Billings"/>
    <x v="5"/>
    <n v="0.57999999999999996"/>
    <x v="243"/>
    <x v="1507"/>
    <x v="2226"/>
    <n v="0.39"/>
  </r>
  <r>
    <x v="5"/>
    <n v="1189833"/>
    <x v="700"/>
    <x v="3"/>
    <s v="Montana"/>
    <s v="Billings"/>
    <x v="0"/>
    <n v="0.38"/>
    <x v="212"/>
    <x v="1508"/>
    <x v="2227"/>
    <n v="0.59000000000000008"/>
  </r>
  <r>
    <x v="5"/>
    <n v="1189833"/>
    <x v="701"/>
    <x v="3"/>
    <s v="Montana"/>
    <s v="Billings"/>
    <x v="1"/>
    <n v="0.42"/>
    <x v="217"/>
    <x v="1509"/>
    <x v="2228"/>
    <n v="0.41"/>
  </r>
  <r>
    <x v="5"/>
    <n v="1189833"/>
    <x v="702"/>
    <x v="3"/>
    <s v="Montana"/>
    <s v="Billings"/>
    <x v="2"/>
    <n v="0.37"/>
    <x v="248"/>
    <x v="1510"/>
    <x v="2229"/>
    <n v="0.57000000000000006"/>
  </r>
  <r>
    <x v="5"/>
    <n v="1189833"/>
    <x v="703"/>
    <x v="3"/>
    <s v="Montana"/>
    <s v="Billings"/>
    <x v="3"/>
    <n v="0.39"/>
    <x v="164"/>
    <x v="1511"/>
    <x v="2230"/>
    <n v="0.54999999999999993"/>
  </r>
  <r>
    <x v="5"/>
    <n v="1189833"/>
    <x v="704"/>
    <x v="3"/>
    <s v="Montana"/>
    <s v="Billings"/>
    <x v="4"/>
    <n v="0.51"/>
    <x v="161"/>
    <x v="1512"/>
    <x v="2231"/>
    <n v="0.7400000000000001"/>
  </r>
  <r>
    <x v="5"/>
    <n v="1189833"/>
    <x v="705"/>
    <x v="3"/>
    <s v="Montana"/>
    <s v="Billings"/>
    <x v="5"/>
    <n v="0.56000000000000005"/>
    <x v="247"/>
    <x v="1513"/>
    <x v="2232"/>
    <n v="0.38"/>
  </r>
  <r>
    <x v="5"/>
    <n v="1189833"/>
    <x v="706"/>
    <x v="3"/>
    <s v="Montana"/>
    <s v="Billings"/>
    <x v="0"/>
    <n v="0.41"/>
    <x v="130"/>
    <x v="831"/>
    <x v="2233"/>
    <n v="0.56000000000000005"/>
  </r>
  <r>
    <x v="5"/>
    <n v="1189833"/>
    <x v="707"/>
    <x v="3"/>
    <s v="Montana"/>
    <s v="Billings"/>
    <x v="1"/>
    <n v="0.45"/>
    <x v="131"/>
    <x v="851"/>
    <x v="2234"/>
    <n v="0.43"/>
  </r>
  <r>
    <x v="5"/>
    <n v="1189833"/>
    <x v="708"/>
    <x v="3"/>
    <s v="Montana"/>
    <s v="Billings"/>
    <x v="2"/>
    <n v="0.42"/>
    <x v="247"/>
    <x v="1514"/>
    <x v="2235"/>
    <n v="0.6"/>
  </r>
  <r>
    <x v="5"/>
    <n v="1189833"/>
    <x v="709"/>
    <x v="3"/>
    <s v="Montana"/>
    <s v="Billings"/>
    <x v="3"/>
    <n v="0.43"/>
    <x v="231"/>
    <x v="1515"/>
    <x v="2236"/>
    <n v="0.51"/>
  </r>
  <r>
    <x v="5"/>
    <n v="1189833"/>
    <x v="710"/>
    <x v="3"/>
    <s v="Montana"/>
    <s v="Billings"/>
    <x v="4"/>
    <n v="0.53"/>
    <x v="196"/>
    <x v="1516"/>
    <x v="2237"/>
    <n v="0.73000000000000009"/>
  </r>
  <r>
    <x v="5"/>
    <n v="1189833"/>
    <x v="214"/>
    <x v="3"/>
    <s v="Montana"/>
    <s v="Billings"/>
    <x v="5"/>
    <n v="0.55000000000000004"/>
    <x v="242"/>
    <x v="1517"/>
    <x v="2238"/>
    <n v="0.4"/>
  </r>
  <r>
    <x v="2"/>
    <n v="1197831"/>
    <x v="215"/>
    <x v="3"/>
    <s v="Montana"/>
    <s v="Billings"/>
    <x v="0"/>
    <n v="0.18"/>
    <x v="124"/>
    <x v="1048"/>
    <x v="2239"/>
    <n v="0.5"/>
  </r>
  <r>
    <x v="2"/>
    <n v="1197831"/>
    <x v="216"/>
    <x v="3"/>
    <s v="Montana"/>
    <s v="Billings"/>
    <x v="1"/>
    <n v="0.28999999999999998"/>
    <x v="131"/>
    <x v="1059"/>
    <x v="2240"/>
    <n v="0.45999999999999996"/>
  </r>
  <r>
    <x v="2"/>
    <n v="1197831"/>
    <x v="217"/>
    <x v="3"/>
    <s v="Montana"/>
    <s v="Billings"/>
    <x v="2"/>
    <n v="0.27"/>
    <x v="242"/>
    <x v="1518"/>
    <x v="2241"/>
    <n v="0.44999999999999996"/>
  </r>
  <r>
    <x v="2"/>
    <n v="1197831"/>
    <x v="218"/>
    <x v="3"/>
    <s v="Montana"/>
    <s v="Billings"/>
    <x v="3"/>
    <n v="0.32"/>
    <x v="192"/>
    <x v="1064"/>
    <x v="2242"/>
    <n v="0.57000000000000006"/>
  </r>
  <r>
    <x v="2"/>
    <n v="1197831"/>
    <x v="219"/>
    <x v="1"/>
    <s v="Tennessee"/>
    <s v="Knoxville"/>
    <x v="4"/>
    <n v="0.39"/>
    <x v="60"/>
    <x v="1070"/>
    <x v="2243"/>
    <n v="0.4"/>
  </r>
  <r>
    <x v="2"/>
    <n v="1197831"/>
    <x v="220"/>
    <x v="1"/>
    <s v="Tennessee"/>
    <s v="Knoxville"/>
    <x v="5"/>
    <n v="0.33"/>
    <x v="35"/>
    <x v="1519"/>
    <x v="2244"/>
    <n v="0.65"/>
  </r>
  <r>
    <x v="2"/>
    <n v="1197831"/>
    <x v="221"/>
    <x v="1"/>
    <s v="Tennessee"/>
    <s v="Knoxville"/>
    <x v="0"/>
    <n v="0.24"/>
    <x v="138"/>
    <x v="1520"/>
    <x v="2245"/>
    <n v="0.5"/>
  </r>
  <r>
    <x v="2"/>
    <n v="1197831"/>
    <x v="222"/>
    <x v="1"/>
    <s v="Tennessee"/>
    <s v="Knoxville"/>
    <x v="1"/>
    <n v="0.33"/>
    <x v="141"/>
    <x v="1521"/>
    <x v="2246"/>
    <n v="0.48"/>
  </r>
  <r>
    <x v="2"/>
    <n v="1197831"/>
    <x v="223"/>
    <x v="1"/>
    <s v="Tennessee"/>
    <s v="Knoxville"/>
    <x v="2"/>
    <n v="0.32"/>
    <x v="185"/>
    <x v="1179"/>
    <x v="2247"/>
    <n v="0.48"/>
  </r>
  <r>
    <x v="2"/>
    <n v="1197831"/>
    <x v="224"/>
    <x v="1"/>
    <s v="Tennessee"/>
    <s v="Knoxville"/>
    <x v="3"/>
    <n v="0.33"/>
    <x v="243"/>
    <x v="1522"/>
    <x v="2248"/>
    <n v="0.6"/>
  </r>
  <r>
    <x v="2"/>
    <n v="1197831"/>
    <x v="225"/>
    <x v="1"/>
    <s v="Tennessee"/>
    <s v="Knoxville"/>
    <x v="4"/>
    <n v="0.37"/>
    <x v="170"/>
    <x v="1523"/>
    <x v="2249"/>
    <n v="0.41"/>
  </r>
  <r>
    <x v="2"/>
    <n v="1197831"/>
    <x v="226"/>
    <x v="1"/>
    <s v="Tennessee"/>
    <s v="Knoxville"/>
    <x v="5"/>
    <n v="0.32"/>
    <x v="247"/>
    <x v="1524"/>
    <x v="2250"/>
    <n v="0.64"/>
  </r>
  <r>
    <x v="2"/>
    <n v="1197831"/>
    <x v="227"/>
    <x v="1"/>
    <s v="Tennessee"/>
    <s v="Knoxville"/>
    <x v="0"/>
    <n v="0.27"/>
    <x v="133"/>
    <x v="1229"/>
    <x v="2251"/>
    <n v="0.51"/>
  </r>
  <r>
    <x v="2"/>
    <n v="1197831"/>
    <x v="228"/>
    <x v="1"/>
    <s v="Tennessee"/>
    <s v="Knoxville"/>
    <x v="1"/>
    <n v="0.37"/>
    <x v="134"/>
    <x v="1525"/>
    <x v="2252"/>
    <n v="0.52"/>
  </r>
  <r>
    <x v="2"/>
    <n v="1197831"/>
    <x v="711"/>
    <x v="1"/>
    <s v="Tennessee"/>
    <s v="Knoxville"/>
    <x v="2"/>
    <n v="0.28000000000000003"/>
    <x v="168"/>
    <x v="1526"/>
    <x v="2253"/>
    <n v="0.54999999999999993"/>
  </r>
  <r>
    <x v="2"/>
    <n v="1197831"/>
    <x v="712"/>
    <x v="1"/>
    <s v="Tennessee"/>
    <s v="Knoxville"/>
    <x v="3"/>
    <n v="0.33"/>
    <x v="253"/>
    <x v="1527"/>
    <x v="2254"/>
    <n v="0.64"/>
  </r>
  <r>
    <x v="2"/>
    <n v="1197831"/>
    <x v="713"/>
    <x v="1"/>
    <s v="Tennessee"/>
    <s v="Knoxville"/>
    <x v="4"/>
    <n v="0.39"/>
    <x v="173"/>
    <x v="1528"/>
    <x v="2255"/>
    <n v="0.47"/>
  </r>
  <r>
    <x v="2"/>
    <n v="1197831"/>
    <x v="714"/>
    <x v="1"/>
    <s v="Tennessee"/>
    <s v="Knoxville"/>
    <x v="5"/>
    <n v="0.33"/>
    <x v="215"/>
    <x v="1529"/>
    <x v="2256"/>
    <n v="0.66"/>
  </r>
  <r>
    <x v="2"/>
    <n v="1197831"/>
    <x v="715"/>
    <x v="1"/>
    <s v="Tennessee"/>
    <s v="Knoxville"/>
    <x v="0"/>
    <n v="0.19"/>
    <x v="138"/>
    <x v="1530"/>
    <x v="2257"/>
    <n v="0.5"/>
  </r>
  <r>
    <x v="2"/>
    <n v="1197831"/>
    <x v="716"/>
    <x v="1"/>
    <s v="Tennessee"/>
    <s v="Knoxville"/>
    <x v="1"/>
    <n v="0.24"/>
    <x v="129"/>
    <x v="1531"/>
    <x v="2258"/>
    <n v="0.51"/>
  </r>
  <r>
    <x v="2"/>
    <n v="1197831"/>
    <x v="717"/>
    <x v="1"/>
    <s v="Tennessee"/>
    <s v="Knoxville"/>
    <x v="2"/>
    <n v="0.19"/>
    <x v="192"/>
    <x v="1532"/>
    <x v="2259"/>
    <n v="0.54999999999999993"/>
  </r>
  <r>
    <x v="2"/>
    <n v="1197831"/>
    <x v="718"/>
    <x v="1"/>
    <s v="Tennessee"/>
    <s v="Knoxville"/>
    <x v="3"/>
    <n v="0.23"/>
    <x v="205"/>
    <x v="1533"/>
    <x v="1832"/>
    <n v="0.65"/>
  </r>
  <r>
    <x v="2"/>
    <n v="1197831"/>
    <x v="719"/>
    <x v="1"/>
    <s v="Tennessee"/>
    <s v="Knoxville"/>
    <x v="4"/>
    <n v="0.28000000000000003"/>
    <x v="199"/>
    <x v="1534"/>
    <x v="2260"/>
    <n v="0.44999999999999996"/>
  </r>
  <r>
    <x v="2"/>
    <n v="1197831"/>
    <x v="720"/>
    <x v="1"/>
    <s v="Tennessee"/>
    <s v="Knoxville"/>
    <x v="5"/>
    <n v="0.24"/>
    <x v="147"/>
    <x v="1535"/>
    <x v="2261"/>
    <n v="0.68"/>
  </r>
  <r>
    <x v="2"/>
    <n v="1197831"/>
    <x v="721"/>
    <x v="1"/>
    <s v="Tennessee"/>
    <s v="Knoxville"/>
    <x v="0"/>
    <n v="0.14000000000000001"/>
    <x v="133"/>
    <x v="1045"/>
    <x v="2262"/>
    <n v="0.5"/>
  </r>
  <r>
    <x v="2"/>
    <n v="1197831"/>
    <x v="722"/>
    <x v="1"/>
    <s v="Tennessee"/>
    <s v="Knoxville"/>
    <x v="1"/>
    <n v="0.23"/>
    <x v="153"/>
    <x v="1536"/>
    <x v="2263"/>
    <n v="0.5"/>
  </r>
  <r>
    <x v="2"/>
    <n v="1197831"/>
    <x v="723"/>
    <x v="1"/>
    <s v="Tennessee"/>
    <s v="Knoxville"/>
    <x v="2"/>
    <n v="0.19"/>
    <x v="263"/>
    <x v="1537"/>
    <x v="2264"/>
    <n v="0.54"/>
  </r>
  <r>
    <x v="2"/>
    <n v="1197831"/>
    <x v="229"/>
    <x v="1"/>
    <s v="Tennessee"/>
    <s v="Knoxville"/>
    <x v="3"/>
    <n v="0.27"/>
    <x v="213"/>
    <x v="1538"/>
    <x v="2265"/>
    <n v="0.6"/>
  </r>
  <r>
    <x v="2"/>
    <n v="1197831"/>
    <x v="230"/>
    <x v="1"/>
    <s v="Tennessee"/>
    <s v="Knoxville"/>
    <x v="4"/>
    <n v="0.41"/>
    <x v="162"/>
    <x v="1486"/>
    <x v="2266"/>
    <n v="0.49"/>
  </r>
  <r>
    <x v="2"/>
    <n v="1197831"/>
    <x v="231"/>
    <x v="1"/>
    <s v="Tennessee"/>
    <s v="Knoxville"/>
    <x v="5"/>
    <n v="0.38"/>
    <x v="158"/>
    <x v="1539"/>
    <x v="2267"/>
    <n v="0.67"/>
  </r>
  <r>
    <x v="2"/>
    <n v="1197831"/>
    <x v="232"/>
    <x v="1"/>
    <s v="Tennessee"/>
    <s v="Knoxville"/>
    <x v="0"/>
    <n v="0.36"/>
    <x v="146"/>
    <x v="1540"/>
    <x v="2268"/>
    <n v="0.51"/>
  </r>
  <r>
    <x v="2"/>
    <n v="1197831"/>
    <x v="233"/>
    <x v="1"/>
    <s v="Tennessee"/>
    <s v="Knoxville"/>
    <x v="1"/>
    <n v="0.42"/>
    <x v="158"/>
    <x v="1541"/>
    <x v="2269"/>
    <n v="0.51"/>
  </r>
  <r>
    <x v="2"/>
    <n v="1197831"/>
    <x v="234"/>
    <x v="1"/>
    <s v="Tennessee"/>
    <s v="Knoxville"/>
    <x v="2"/>
    <n v="0.36"/>
    <x v="138"/>
    <x v="1096"/>
    <x v="2270"/>
    <n v="0.51"/>
  </r>
  <r>
    <x v="2"/>
    <n v="1197831"/>
    <x v="235"/>
    <x v="1"/>
    <s v="Tennessee"/>
    <s v="Knoxville"/>
    <x v="3"/>
    <n v="0.36"/>
    <x v="132"/>
    <x v="1507"/>
    <x v="2271"/>
    <n v="0.61"/>
  </r>
  <r>
    <x v="2"/>
    <n v="1197831"/>
    <x v="236"/>
    <x v="1"/>
    <s v="Tennessee"/>
    <s v="Knoxville"/>
    <x v="4"/>
    <n v="0.43"/>
    <x v="57"/>
    <x v="1542"/>
    <x v="2272"/>
    <n v="0.48"/>
  </r>
  <r>
    <x v="2"/>
    <n v="1197831"/>
    <x v="237"/>
    <x v="1"/>
    <s v="Tennessee"/>
    <s v="Knoxville"/>
    <x v="5"/>
    <n v="0.49"/>
    <x v="116"/>
    <x v="1543"/>
    <x v="2273"/>
    <n v="0.65"/>
  </r>
  <r>
    <x v="2"/>
    <n v="1197831"/>
    <x v="238"/>
    <x v="1"/>
    <s v="Tennessee"/>
    <s v="Knoxville"/>
    <x v="0"/>
    <n v="0.36"/>
    <x v="102"/>
    <x v="1544"/>
    <x v="2274"/>
    <n v="0.56999999999999995"/>
  </r>
  <r>
    <x v="2"/>
    <n v="1197831"/>
    <x v="239"/>
    <x v="1"/>
    <s v="Tennessee"/>
    <s v="Knoxville"/>
    <x v="1"/>
    <n v="0.43"/>
    <x v="92"/>
    <x v="1545"/>
    <x v="2275"/>
    <n v="0.57999999999999996"/>
  </r>
  <r>
    <x v="2"/>
    <n v="1197831"/>
    <x v="240"/>
    <x v="1"/>
    <s v="Tennessee"/>
    <s v="Knoxville"/>
    <x v="2"/>
    <n v="0.36"/>
    <x v="121"/>
    <x v="1546"/>
    <x v="2276"/>
    <n v="0.6"/>
  </r>
  <r>
    <x v="2"/>
    <n v="1197831"/>
    <x v="241"/>
    <x v="1"/>
    <s v="Tennessee"/>
    <s v="Knoxville"/>
    <x v="3"/>
    <n v="0.37"/>
    <x v="147"/>
    <x v="1547"/>
    <x v="2277"/>
    <n v="0.65"/>
  </r>
  <r>
    <x v="2"/>
    <n v="1197831"/>
    <x v="242"/>
    <x v="1"/>
    <s v="Tennessee"/>
    <s v="Knoxville"/>
    <x v="4"/>
    <n v="0.43"/>
    <x v="241"/>
    <x v="1548"/>
    <x v="2278"/>
    <n v="0.53"/>
  </r>
  <r>
    <x v="2"/>
    <n v="1197831"/>
    <x v="243"/>
    <x v="1"/>
    <s v="Tennessee"/>
    <s v="Knoxville"/>
    <x v="5"/>
    <n v="0.52"/>
    <x v="149"/>
    <x v="1549"/>
    <x v="2279"/>
    <n v="0.70000000000000007"/>
  </r>
  <r>
    <x v="2"/>
    <n v="1197831"/>
    <x v="244"/>
    <x v="1"/>
    <s v="Tennessee"/>
    <s v="Knoxville"/>
    <x v="0"/>
    <n v="0.41"/>
    <x v="148"/>
    <x v="1550"/>
    <x v="2280"/>
    <n v="0.56999999999999995"/>
  </r>
  <r>
    <x v="2"/>
    <n v="1197831"/>
    <x v="245"/>
    <x v="1"/>
    <s v="Tennessee"/>
    <s v="Knoxville"/>
    <x v="1"/>
    <n v="0.54"/>
    <x v="148"/>
    <x v="1551"/>
    <x v="2281"/>
    <n v="0.56999999999999995"/>
  </r>
  <r>
    <x v="2"/>
    <n v="1197831"/>
    <x v="246"/>
    <x v="1"/>
    <s v="Tennessee"/>
    <s v="Knoxville"/>
    <x v="2"/>
    <n v="0.46"/>
    <x v="123"/>
    <x v="1552"/>
    <x v="2282"/>
    <n v="0.6"/>
  </r>
  <r>
    <x v="2"/>
    <n v="1197831"/>
    <x v="247"/>
    <x v="1"/>
    <s v="Tennessee"/>
    <s v="Knoxville"/>
    <x v="3"/>
    <n v="0.42"/>
    <x v="247"/>
    <x v="1514"/>
    <x v="2283"/>
    <n v="0.69000000000000006"/>
  </r>
  <r>
    <x v="2"/>
    <n v="1197831"/>
    <x v="248"/>
    <x v="1"/>
    <s v="Tennessee"/>
    <s v="Knoxville"/>
    <x v="4"/>
    <n v="0.49"/>
    <x v="247"/>
    <x v="1553"/>
    <x v="2284"/>
    <n v="0.53"/>
  </r>
  <r>
    <x v="2"/>
    <n v="1197831"/>
    <x v="249"/>
    <x v="1"/>
    <s v="Tennessee"/>
    <s v="Knoxville"/>
    <x v="5"/>
    <n v="0.53"/>
    <x v="141"/>
    <x v="1093"/>
    <x v="2285"/>
    <n v="0.71000000000000008"/>
  </r>
  <r>
    <x v="2"/>
    <n v="1197831"/>
    <x v="250"/>
    <x v="1"/>
    <s v="Tennessee"/>
    <s v="Knoxville"/>
    <x v="0"/>
    <n v="0.49"/>
    <x v="131"/>
    <x v="1554"/>
    <x v="2286"/>
    <n v="0.6"/>
  </r>
  <r>
    <x v="2"/>
    <n v="1197831"/>
    <x v="251"/>
    <x v="1"/>
    <s v="Tennessee"/>
    <s v="Knoxville"/>
    <x v="1"/>
    <n v="0.47"/>
    <x v="138"/>
    <x v="945"/>
    <x v="2287"/>
    <n v="0.6"/>
  </r>
  <r>
    <x v="2"/>
    <n v="1197831"/>
    <x v="252"/>
    <x v="1"/>
    <s v="Tennessee"/>
    <s v="Knoxville"/>
    <x v="2"/>
    <n v="0.54"/>
    <x v="131"/>
    <x v="751"/>
    <x v="2288"/>
    <n v="0.59"/>
  </r>
  <r>
    <x v="2"/>
    <n v="1197831"/>
    <x v="253"/>
    <x v="1"/>
    <s v="Tennessee"/>
    <s v="Knoxville"/>
    <x v="3"/>
    <n v="0.53"/>
    <x v="38"/>
    <x v="1555"/>
    <x v="2289"/>
    <n v="0.70000000000000007"/>
  </r>
  <r>
    <x v="2"/>
    <n v="1197831"/>
    <x v="254"/>
    <x v="1"/>
    <s v="Tennessee"/>
    <s v="Knoxville"/>
    <x v="4"/>
    <n v="0.47"/>
    <x v="196"/>
    <x v="1556"/>
    <x v="2290"/>
    <n v="0.51"/>
  </r>
  <r>
    <x v="2"/>
    <n v="1197831"/>
    <x v="255"/>
    <x v="1"/>
    <s v="Tennessee"/>
    <s v="Knoxville"/>
    <x v="5"/>
    <n v="0.42"/>
    <x v="134"/>
    <x v="1557"/>
    <x v="2291"/>
    <n v="0.7400000000000001"/>
  </r>
  <r>
    <x v="2"/>
    <n v="1197831"/>
    <x v="256"/>
    <x v="1"/>
    <s v="Tennessee"/>
    <s v="Knoxville"/>
    <x v="0"/>
    <n v="0.33"/>
    <x v="217"/>
    <x v="1558"/>
    <x v="2292"/>
    <n v="0.56999999999999995"/>
  </r>
  <r>
    <x v="2"/>
    <n v="1197831"/>
    <x v="257"/>
    <x v="1"/>
    <s v="Tennessee"/>
    <s v="Knoxville"/>
    <x v="1"/>
    <n v="0.32"/>
    <x v="42"/>
    <x v="1291"/>
    <x v="2293"/>
    <n v="0.6"/>
  </r>
  <r>
    <x v="2"/>
    <n v="1197831"/>
    <x v="258"/>
    <x v="1"/>
    <s v="Tennessee"/>
    <s v="Knoxville"/>
    <x v="2"/>
    <n v="0.36"/>
    <x v="135"/>
    <x v="1559"/>
    <x v="2294"/>
    <n v="0.57999999999999996"/>
  </r>
  <r>
    <x v="2"/>
    <n v="1197831"/>
    <x v="259"/>
    <x v="1"/>
    <s v="Tennessee"/>
    <s v="Knoxville"/>
    <x v="3"/>
    <n v="0.38"/>
    <x v="230"/>
    <x v="1560"/>
    <x v="2295"/>
    <n v="0.70000000000000007"/>
  </r>
  <r>
    <x v="2"/>
    <n v="1197831"/>
    <x v="260"/>
    <x v="1"/>
    <s v="Tennessee"/>
    <s v="Knoxville"/>
    <x v="4"/>
    <n v="0.32"/>
    <x v="246"/>
    <x v="1561"/>
    <x v="2296"/>
    <n v="0.51"/>
  </r>
  <r>
    <x v="2"/>
    <n v="1197831"/>
    <x v="261"/>
    <x v="1"/>
    <s v="Tennessee"/>
    <s v="Knoxville"/>
    <x v="5"/>
    <n v="0.43"/>
    <x v="165"/>
    <x v="1562"/>
    <x v="2297"/>
    <n v="0.71000000000000008"/>
  </r>
  <r>
    <x v="2"/>
    <n v="1197831"/>
    <x v="262"/>
    <x v="1"/>
    <s v="Tennessee"/>
    <s v="Knoxville"/>
    <x v="0"/>
    <n v="0.28999999999999998"/>
    <x v="130"/>
    <x v="1345"/>
    <x v="2298"/>
    <n v="0.55999999999999994"/>
  </r>
  <r>
    <x v="2"/>
    <n v="1197831"/>
    <x v="263"/>
    <x v="1"/>
    <s v="Tennessee"/>
    <s v="Knoxville"/>
    <x v="1"/>
    <n v="0.28999999999999998"/>
    <x v="133"/>
    <x v="1563"/>
    <x v="2294"/>
    <n v="0.55999999999999994"/>
  </r>
  <r>
    <x v="2"/>
    <n v="1197831"/>
    <x v="264"/>
    <x v="1"/>
    <s v="Tennessee"/>
    <s v="Knoxville"/>
    <x v="2"/>
    <n v="0.5"/>
    <x v="132"/>
    <x v="1146"/>
    <x v="2299"/>
    <n v="0.55999999999999994"/>
  </r>
  <r>
    <x v="2"/>
    <n v="1197831"/>
    <x v="265"/>
    <x v="1"/>
    <s v="Tennessee"/>
    <s v="Knoxville"/>
    <x v="3"/>
    <n v="0.52"/>
    <x v="247"/>
    <x v="1564"/>
    <x v="2300"/>
    <n v="0.69000000000000006"/>
  </r>
  <r>
    <x v="2"/>
    <n v="1197831"/>
    <x v="266"/>
    <x v="1"/>
    <s v="Tennessee"/>
    <s v="Knoxville"/>
    <x v="4"/>
    <n v="0.51"/>
    <x v="161"/>
    <x v="1512"/>
    <x v="2301"/>
    <n v="0.53"/>
  </r>
  <r>
    <x v="2"/>
    <n v="1197831"/>
    <x v="267"/>
    <x v="1"/>
    <s v="Tennessee"/>
    <s v="Knoxville"/>
    <x v="5"/>
    <n v="0.59"/>
    <x v="138"/>
    <x v="1565"/>
    <x v="2302"/>
    <n v="0.71000000000000008"/>
  </r>
  <r>
    <x v="2"/>
    <n v="1197831"/>
    <x v="268"/>
    <x v="1"/>
    <s v="Tennessee"/>
    <s v="Knoxville"/>
    <x v="0"/>
    <n v="0.53"/>
    <x v="40"/>
    <x v="1566"/>
    <x v="2303"/>
    <n v="0.57999999999999996"/>
  </r>
  <r>
    <x v="2"/>
    <n v="1197831"/>
    <x v="269"/>
    <x v="1"/>
    <s v="Tennessee"/>
    <s v="Knoxville"/>
    <x v="1"/>
    <n v="0.51"/>
    <x v="142"/>
    <x v="1567"/>
    <x v="2304"/>
    <n v="0.54999999999999993"/>
  </r>
  <r>
    <x v="2"/>
    <n v="1197831"/>
    <x v="270"/>
    <x v="1"/>
    <s v="Tennessee"/>
    <s v="Knoxville"/>
    <x v="2"/>
    <n v="0.54"/>
    <x v="124"/>
    <x v="875"/>
    <x v="1365"/>
    <n v="0.54999999999999993"/>
  </r>
  <r>
    <x v="2"/>
    <n v="1197831"/>
    <x v="271"/>
    <x v="1"/>
    <s v="Tennessee"/>
    <s v="Knoxville"/>
    <x v="3"/>
    <n v="0.54"/>
    <x v="197"/>
    <x v="1568"/>
    <x v="2305"/>
    <n v="0.69000000000000006"/>
  </r>
  <r>
    <x v="2"/>
    <n v="1197831"/>
    <x v="272"/>
    <x v="1"/>
    <s v="Tennessee"/>
    <s v="Knoxville"/>
    <x v="4"/>
    <n v="0.5"/>
    <x v="150"/>
    <x v="131"/>
    <x v="184"/>
    <n v="0.5"/>
  </r>
  <r>
    <x v="2"/>
    <n v="1197831"/>
    <x v="273"/>
    <x v="1"/>
    <s v="Tennessee"/>
    <s v="Knoxville"/>
    <x v="5"/>
    <n v="0.61"/>
    <x v="37"/>
    <x v="1569"/>
    <x v="2306"/>
    <n v="0.7400000000000001"/>
  </r>
  <r>
    <x v="0"/>
    <n v="1185732"/>
    <x v="274"/>
    <x v="1"/>
    <s v="Tennessee"/>
    <s v="Knoxville"/>
    <x v="0"/>
    <n v="0.32"/>
    <x v="164"/>
    <x v="1466"/>
    <x v="2307"/>
    <n v="0.5"/>
  </r>
  <r>
    <x v="0"/>
    <n v="1185732"/>
    <x v="275"/>
    <x v="1"/>
    <s v="Tennessee"/>
    <s v="Knoxville"/>
    <x v="1"/>
    <n v="0.32"/>
    <x v="195"/>
    <x v="1570"/>
    <x v="2308"/>
    <n v="0.49"/>
  </r>
  <r>
    <x v="0"/>
    <n v="1185732"/>
    <x v="276"/>
    <x v="1"/>
    <s v="Tennessee"/>
    <s v="Knoxville"/>
    <x v="2"/>
    <n v="0.24"/>
    <x v="188"/>
    <x v="1571"/>
    <x v="2309"/>
    <n v="0.48"/>
  </r>
  <r>
    <x v="0"/>
    <n v="1185732"/>
    <x v="277"/>
    <x v="1"/>
    <s v="Tennessee"/>
    <s v="Knoxville"/>
    <x v="3"/>
    <n v="0.27"/>
    <x v="182"/>
    <x v="1572"/>
    <x v="2310"/>
    <n v="0.53"/>
  </r>
  <r>
    <x v="0"/>
    <n v="1185732"/>
    <x v="278"/>
    <x v="3"/>
    <s v="Nebraska"/>
    <s v="Omaha"/>
    <x v="4"/>
    <n v="0.43"/>
    <x v="191"/>
    <x v="1573"/>
    <x v="2311"/>
    <n v="0.44999999999999996"/>
  </r>
  <r>
    <x v="0"/>
    <n v="1185732"/>
    <x v="279"/>
    <x v="3"/>
    <s v="Nebraska"/>
    <s v="Omaha"/>
    <x v="5"/>
    <n v="0.32"/>
    <x v="181"/>
    <x v="1574"/>
    <x v="2312"/>
    <n v="0.61"/>
  </r>
  <r>
    <x v="0"/>
    <n v="1185732"/>
    <x v="280"/>
    <x v="3"/>
    <s v="Nebraska"/>
    <s v="Omaha"/>
    <x v="0"/>
    <n v="0.32"/>
    <x v="164"/>
    <x v="1466"/>
    <x v="2313"/>
    <n v="0.54"/>
  </r>
  <r>
    <x v="0"/>
    <n v="1185732"/>
    <x v="281"/>
    <x v="3"/>
    <s v="Nebraska"/>
    <s v="Omaha"/>
    <x v="1"/>
    <n v="0.33"/>
    <x v="183"/>
    <x v="1575"/>
    <x v="2314"/>
    <n v="0.5"/>
  </r>
  <r>
    <x v="0"/>
    <n v="1185732"/>
    <x v="282"/>
    <x v="3"/>
    <s v="Nebraska"/>
    <s v="Omaha"/>
    <x v="2"/>
    <n v="0.23"/>
    <x v="172"/>
    <x v="1576"/>
    <x v="2315"/>
    <n v="0.5"/>
  </r>
  <r>
    <x v="0"/>
    <n v="1185732"/>
    <x v="283"/>
    <x v="3"/>
    <s v="Nebraska"/>
    <s v="Omaha"/>
    <x v="3"/>
    <n v="0.28999999999999998"/>
    <x v="261"/>
    <x v="1577"/>
    <x v="2316"/>
    <n v="0.5"/>
  </r>
  <r>
    <x v="0"/>
    <n v="1185732"/>
    <x v="284"/>
    <x v="3"/>
    <s v="Nebraska"/>
    <s v="Omaha"/>
    <x v="4"/>
    <n v="0.41"/>
    <x v="226"/>
    <x v="1578"/>
    <x v="2317"/>
    <n v="0.49"/>
  </r>
  <r>
    <x v="0"/>
    <n v="1185732"/>
    <x v="285"/>
    <x v="3"/>
    <s v="Nebraska"/>
    <s v="Omaha"/>
    <x v="5"/>
    <n v="0.32"/>
    <x v="180"/>
    <x v="1579"/>
    <x v="2318"/>
    <n v="0.62"/>
  </r>
  <r>
    <x v="0"/>
    <n v="1185732"/>
    <x v="286"/>
    <x v="3"/>
    <s v="Nebraska"/>
    <s v="Omaha"/>
    <x v="0"/>
    <n v="0.38"/>
    <x v="185"/>
    <x v="1580"/>
    <x v="2319"/>
    <n v="0.54"/>
  </r>
  <r>
    <x v="0"/>
    <n v="1185732"/>
    <x v="287"/>
    <x v="3"/>
    <s v="Nebraska"/>
    <s v="Omaha"/>
    <x v="1"/>
    <n v="0.39"/>
    <x v="259"/>
    <x v="1581"/>
    <x v="2320"/>
    <n v="0.45999999999999996"/>
  </r>
  <r>
    <x v="0"/>
    <n v="1185732"/>
    <x v="288"/>
    <x v="3"/>
    <s v="Nebraska"/>
    <s v="Omaha"/>
    <x v="2"/>
    <n v="0.28999999999999998"/>
    <x v="203"/>
    <x v="1582"/>
    <x v="2321"/>
    <n v="0.5"/>
  </r>
  <r>
    <x v="0"/>
    <n v="1185732"/>
    <x v="289"/>
    <x v="3"/>
    <s v="Nebraska"/>
    <s v="Omaha"/>
    <x v="3"/>
    <n v="0.33"/>
    <x v="59"/>
    <x v="344"/>
    <x v="583"/>
    <n v="0.55000000000000004"/>
  </r>
  <r>
    <x v="0"/>
    <n v="1185732"/>
    <x v="290"/>
    <x v="3"/>
    <s v="Nebraska"/>
    <s v="Omaha"/>
    <x v="4"/>
    <n v="0.45"/>
    <x v="220"/>
    <x v="1583"/>
    <x v="2322"/>
    <n v="0.47"/>
  </r>
  <r>
    <x v="0"/>
    <n v="1185732"/>
    <x v="291"/>
    <x v="3"/>
    <s v="Nebraska"/>
    <s v="Omaha"/>
    <x v="5"/>
    <n v="0.37"/>
    <x v="183"/>
    <x v="1429"/>
    <x v="2323"/>
    <n v="0.61"/>
  </r>
  <r>
    <x v="0"/>
    <n v="1185732"/>
    <x v="292"/>
    <x v="3"/>
    <s v="Nebraska"/>
    <s v="Omaha"/>
    <x v="0"/>
    <n v="0.38"/>
    <x v="193"/>
    <x v="1584"/>
    <x v="2324"/>
    <n v="0.53"/>
  </r>
  <r>
    <x v="0"/>
    <n v="1185732"/>
    <x v="293"/>
    <x v="3"/>
    <s v="Nebraska"/>
    <s v="Omaha"/>
    <x v="1"/>
    <n v="0.32"/>
    <x v="264"/>
    <x v="1585"/>
    <x v="2325"/>
    <n v="0.44999999999999996"/>
  </r>
  <r>
    <x v="0"/>
    <n v="1185732"/>
    <x v="294"/>
    <x v="3"/>
    <s v="Nebraska"/>
    <s v="Omaha"/>
    <x v="2"/>
    <n v="0.23"/>
    <x v="262"/>
    <x v="1586"/>
    <x v="2326"/>
    <n v="0.44999999999999996"/>
  </r>
  <r>
    <x v="0"/>
    <n v="1185732"/>
    <x v="295"/>
    <x v="3"/>
    <s v="Nebraska"/>
    <s v="Omaha"/>
    <x v="3"/>
    <n v="0.27"/>
    <x v="59"/>
    <x v="344"/>
    <x v="583"/>
    <n v="0.53"/>
  </r>
  <r>
    <x v="0"/>
    <n v="1185732"/>
    <x v="296"/>
    <x v="3"/>
    <s v="Nebraska"/>
    <s v="Omaha"/>
    <x v="4"/>
    <n v="0.42"/>
    <x v="265"/>
    <x v="1587"/>
    <x v="2327"/>
    <n v="0.48"/>
  </r>
  <r>
    <x v="0"/>
    <n v="1185732"/>
    <x v="297"/>
    <x v="3"/>
    <s v="Nebraska"/>
    <s v="Omaha"/>
    <x v="5"/>
    <n v="0.34"/>
    <x v="203"/>
    <x v="1588"/>
    <x v="2328"/>
    <n v="0.62"/>
  </r>
  <r>
    <x v="0"/>
    <n v="1185732"/>
    <x v="298"/>
    <x v="3"/>
    <s v="Nebraska"/>
    <s v="Omaha"/>
    <x v="0"/>
    <n v="0.44"/>
    <x v="266"/>
    <x v="1589"/>
    <x v="2329"/>
    <n v="0.54"/>
  </r>
  <r>
    <x v="0"/>
    <n v="1185732"/>
    <x v="299"/>
    <x v="3"/>
    <s v="Nebraska"/>
    <s v="Omaha"/>
    <x v="1"/>
    <n v="0.38"/>
    <x v="204"/>
    <x v="1575"/>
    <x v="2314"/>
    <n v="0.5"/>
  </r>
  <r>
    <x v="0"/>
    <n v="1185732"/>
    <x v="300"/>
    <x v="3"/>
    <s v="Nebraska"/>
    <s v="Omaha"/>
    <x v="2"/>
    <n v="0.32"/>
    <x v="267"/>
    <x v="1590"/>
    <x v="2330"/>
    <n v="0.48"/>
  </r>
  <r>
    <x v="0"/>
    <n v="1185732"/>
    <x v="301"/>
    <x v="3"/>
    <s v="Nebraska"/>
    <s v="Omaha"/>
    <x v="3"/>
    <n v="0.34"/>
    <x v="260"/>
    <x v="1591"/>
    <x v="2331"/>
    <n v="0.53"/>
  </r>
  <r>
    <x v="0"/>
    <n v="1185732"/>
    <x v="302"/>
    <x v="3"/>
    <s v="Nebraska"/>
    <s v="Omaha"/>
    <x v="4"/>
    <n v="0.46"/>
    <x v="220"/>
    <x v="1592"/>
    <x v="2332"/>
    <n v="0.45999999999999996"/>
  </r>
  <r>
    <x v="0"/>
    <n v="1185732"/>
    <x v="303"/>
    <x v="3"/>
    <s v="Nebraska"/>
    <s v="Omaha"/>
    <x v="5"/>
    <n v="0.51"/>
    <x v="207"/>
    <x v="1593"/>
    <x v="2333"/>
    <n v="0.62"/>
  </r>
  <r>
    <x v="0"/>
    <n v="1185732"/>
    <x v="304"/>
    <x v="3"/>
    <s v="Nebraska"/>
    <s v="Omaha"/>
    <x v="0"/>
    <n v="0.36"/>
    <x v="196"/>
    <x v="1064"/>
    <x v="2334"/>
    <n v="0.53"/>
  </r>
  <r>
    <x v="0"/>
    <n v="1185732"/>
    <x v="305"/>
    <x v="3"/>
    <s v="Nebraska"/>
    <s v="Omaha"/>
    <x v="1"/>
    <n v="0.32"/>
    <x v="222"/>
    <x v="1434"/>
    <x v="2335"/>
    <n v="0.5"/>
  </r>
  <r>
    <x v="0"/>
    <n v="1185732"/>
    <x v="306"/>
    <x v="3"/>
    <s v="Nebraska"/>
    <s v="Omaha"/>
    <x v="2"/>
    <n v="0.27"/>
    <x v="219"/>
    <x v="1594"/>
    <x v="2336"/>
    <n v="0.44999999999999996"/>
  </r>
  <r>
    <x v="0"/>
    <n v="1185732"/>
    <x v="307"/>
    <x v="3"/>
    <s v="Nebraska"/>
    <s v="Omaha"/>
    <x v="3"/>
    <n v="0.27"/>
    <x v="203"/>
    <x v="1595"/>
    <x v="2337"/>
    <n v="0.54"/>
  </r>
  <r>
    <x v="0"/>
    <n v="1185732"/>
    <x v="308"/>
    <x v="3"/>
    <s v="Nebraska"/>
    <s v="Omaha"/>
    <x v="4"/>
    <n v="0.42"/>
    <x v="186"/>
    <x v="1444"/>
    <x v="2338"/>
    <n v="0.5"/>
  </r>
  <r>
    <x v="0"/>
    <n v="1185732"/>
    <x v="309"/>
    <x v="3"/>
    <s v="Nebraska"/>
    <s v="Omaha"/>
    <x v="5"/>
    <n v="0.49"/>
    <x v="211"/>
    <x v="1596"/>
    <x v="2339"/>
    <n v="0.62"/>
  </r>
  <r>
    <x v="0"/>
    <n v="1185732"/>
    <x v="310"/>
    <x v="3"/>
    <s v="Nebraska"/>
    <s v="Omaha"/>
    <x v="0"/>
    <n v="0.43"/>
    <x v="241"/>
    <x v="1548"/>
    <x v="2340"/>
    <n v="0.51"/>
  </r>
  <r>
    <x v="0"/>
    <n v="1185732"/>
    <x v="311"/>
    <x v="3"/>
    <s v="Nebraska"/>
    <s v="Omaha"/>
    <x v="1"/>
    <n v="0.37"/>
    <x v="194"/>
    <x v="1597"/>
    <x v="2341"/>
    <n v="0.44999999999999996"/>
  </r>
  <r>
    <x v="0"/>
    <n v="1185732"/>
    <x v="312"/>
    <x v="3"/>
    <s v="Nebraska"/>
    <s v="Omaha"/>
    <x v="2"/>
    <n v="0.34"/>
    <x v="184"/>
    <x v="1598"/>
    <x v="2342"/>
    <n v="0.44999999999999996"/>
  </r>
  <r>
    <x v="0"/>
    <n v="1185732"/>
    <x v="313"/>
    <x v="3"/>
    <s v="Nebraska"/>
    <s v="Omaha"/>
    <x v="3"/>
    <n v="0.33"/>
    <x v="219"/>
    <x v="1599"/>
    <x v="2343"/>
    <n v="0.52"/>
  </r>
  <r>
    <x v="0"/>
    <n v="1185732"/>
    <x v="314"/>
    <x v="3"/>
    <s v="Nebraska"/>
    <s v="Omaha"/>
    <x v="4"/>
    <n v="0.41"/>
    <x v="178"/>
    <x v="1417"/>
    <x v="2344"/>
    <n v="0.49"/>
  </r>
  <r>
    <x v="0"/>
    <n v="1185732"/>
    <x v="315"/>
    <x v="3"/>
    <s v="Nebraska"/>
    <s v="Omaha"/>
    <x v="5"/>
    <n v="0.49"/>
    <x v="250"/>
    <x v="1600"/>
    <x v="2345"/>
    <n v="0.63"/>
  </r>
  <r>
    <x v="0"/>
    <n v="1185732"/>
    <x v="316"/>
    <x v="3"/>
    <s v="Nebraska"/>
    <s v="Omaha"/>
    <x v="0"/>
    <n v="0.41"/>
    <x v="57"/>
    <x v="1601"/>
    <x v="2346"/>
    <n v="0.53"/>
  </r>
  <r>
    <x v="0"/>
    <n v="1185732"/>
    <x v="317"/>
    <x v="3"/>
    <s v="Nebraska"/>
    <s v="Omaha"/>
    <x v="1"/>
    <n v="0.42"/>
    <x v="232"/>
    <x v="1602"/>
    <x v="2347"/>
    <n v="0.49"/>
  </r>
  <r>
    <x v="0"/>
    <n v="1185732"/>
    <x v="318"/>
    <x v="3"/>
    <s v="Nebraska"/>
    <s v="Omaha"/>
    <x v="2"/>
    <n v="0.36"/>
    <x v="239"/>
    <x v="1033"/>
    <x v="2348"/>
    <n v="0.48"/>
  </r>
  <r>
    <x v="0"/>
    <n v="1185732"/>
    <x v="319"/>
    <x v="3"/>
    <s v="Nebraska"/>
    <s v="Omaha"/>
    <x v="3"/>
    <n v="0.28999999999999998"/>
    <x v="183"/>
    <x v="1603"/>
    <x v="2349"/>
    <n v="0.51"/>
  </r>
  <r>
    <x v="0"/>
    <n v="1185732"/>
    <x v="320"/>
    <x v="3"/>
    <s v="Nebraska"/>
    <s v="Omaha"/>
    <x v="4"/>
    <n v="0.37"/>
    <x v="234"/>
    <x v="1604"/>
    <x v="2350"/>
    <n v="0.48"/>
  </r>
  <r>
    <x v="0"/>
    <n v="1185732"/>
    <x v="321"/>
    <x v="3"/>
    <s v="Nebraska"/>
    <s v="Omaha"/>
    <x v="5"/>
    <n v="0.44"/>
    <x v="173"/>
    <x v="1605"/>
    <x v="2351"/>
    <n v="0.6"/>
  </r>
  <r>
    <x v="0"/>
    <n v="1185732"/>
    <x v="322"/>
    <x v="3"/>
    <s v="Nebraska"/>
    <s v="Omaha"/>
    <x v="0"/>
    <n v="0.38"/>
    <x v="205"/>
    <x v="1524"/>
    <x v="2352"/>
    <n v="0.54"/>
  </r>
  <r>
    <x v="0"/>
    <n v="1185732"/>
    <x v="323"/>
    <x v="3"/>
    <s v="Nebraska"/>
    <s v="Omaha"/>
    <x v="1"/>
    <n v="0.33"/>
    <x v="195"/>
    <x v="1035"/>
    <x v="2353"/>
    <n v="0.45999999999999996"/>
  </r>
  <r>
    <x v="0"/>
    <n v="1185732"/>
    <x v="324"/>
    <x v="3"/>
    <s v="Nebraska"/>
    <s v="Omaha"/>
    <x v="2"/>
    <n v="0.18"/>
    <x v="52"/>
    <x v="1606"/>
    <x v="2354"/>
    <n v="0.48"/>
  </r>
  <r>
    <x v="0"/>
    <n v="1185732"/>
    <x v="325"/>
    <x v="3"/>
    <s v="Nebraska"/>
    <s v="Omaha"/>
    <x v="3"/>
    <n v="0.19"/>
    <x v="264"/>
    <x v="1607"/>
    <x v="2355"/>
    <n v="0.52"/>
  </r>
  <r>
    <x v="0"/>
    <n v="1185732"/>
    <x v="326"/>
    <x v="3"/>
    <s v="Nebraska"/>
    <s v="Omaha"/>
    <x v="4"/>
    <n v="0.28999999999999998"/>
    <x v="262"/>
    <x v="1608"/>
    <x v="2356"/>
    <n v="0.48"/>
  </r>
  <r>
    <x v="0"/>
    <n v="1185732"/>
    <x v="327"/>
    <x v="3"/>
    <s v="Nebraska"/>
    <s v="Omaha"/>
    <x v="5"/>
    <n v="0.34"/>
    <x v="203"/>
    <x v="1588"/>
    <x v="2328"/>
    <n v="0.62"/>
  </r>
  <r>
    <x v="0"/>
    <n v="1185732"/>
    <x v="328"/>
    <x v="3"/>
    <s v="Nebraska"/>
    <s v="Omaha"/>
    <x v="0"/>
    <n v="0.36"/>
    <x v="198"/>
    <x v="1609"/>
    <x v="2357"/>
    <n v="0.54"/>
  </r>
  <r>
    <x v="0"/>
    <n v="1185732"/>
    <x v="329"/>
    <x v="3"/>
    <s v="Nebraska"/>
    <s v="Omaha"/>
    <x v="1"/>
    <n v="0.28999999999999998"/>
    <x v="207"/>
    <x v="1610"/>
    <x v="2358"/>
    <n v="0.45999999999999996"/>
  </r>
  <r>
    <x v="0"/>
    <n v="1185732"/>
    <x v="330"/>
    <x v="3"/>
    <s v="Nebraska"/>
    <s v="Omaha"/>
    <x v="2"/>
    <n v="0.28999999999999998"/>
    <x v="261"/>
    <x v="1577"/>
    <x v="2316"/>
    <n v="0.5"/>
  </r>
  <r>
    <x v="0"/>
    <n v="1185732"/>
    <x v="331"/>
    <x v="3"/>
    <s v="Nebraska"/>
    <s v="Omaha"/>
    <x v="3"/>
    <n v="0.28999999999999998"/>
    <x v="260"/>
    <x v="1611"/>
    <x v="2359"/>
    <n v="0.53"/>
  </r>
  <r>
    <x v="0"/>
    <n v="1185732"/>
    <x v="332"/>
    <x v="3"/>
    <s v="Nebraska"/>
    <s v="Omaha"/>
    <x v="4"/>
    <n v="0.37"/>
    <x v="260"/>
    <x v="1612"/>
    <x v="2360"/>
    <n v="0.48"/>
  </r>
  <r>
    <x v="0"/>
    <n v="1185732"/>
    <x v="333"/>
    <x v="3"/>
    <s v="Nebraska"/>
    <s v="Omaha"/>
    <x v="5"/>
    <n v="0.44"/>
    <x v="183"/>
    <x v="1613"/>
    <x v="2361"/>
    <n v="0.63"/>
  </r>
  <r>
    <x v="0"/>
    <n v="1185732"/>
    <x v="334"/>
    <x v="3"/>
    <s v="Nebraska"/>
    <s v="Omaha"/>
    <x v="0"/>
    <n v="0.37"/>
    <x v="199"/>
    <x v="1614"/>
    <x v="2362"/>
    <n v="0.54"/>
  </r>
  <r>
    <x v="0"/>
    <n v="1185732"/>
    <x v="335"/>
    <x v="3"/>
    <s v="Nebraska"/>
    <s v="Omaha"/>
    <x v="1"/>
    <n v="0.28999999999999998"/>
    <x v="207"/>
    <x v="1610"/>
    <x v="2358"/>
    <n v="0.45999999999999996"/>
  </r>
  <r>
    <x v="0"/>
    <n v="1185732"/>
    <x v="336"/>
    <x v="3"/>
    <s v="Nebraska"/>
    <s v="Omaha"/>
    <x v="2"/>
    <n v="0.28999999999999998"/>
    <x v="52"/>
    <x v="1615"/>
    <x v="2363"/>
    <n v="0.47"/>
  </r>
  <r>
    <x v="0"/>
    <n v="1185732"/>
    <x v="337"/>
    <x v="3"/>
    <s v="Nebraska"/>
    <s v="Omaha"/>
    <x v="3"/>
    <n v="0.27"/>
    <x v="218"/>
    <x v="1616"/>
    <x v="2364"/>
    <n v="0.55000000000000004"/>
  </r>
  <r>
    <x v="0"/>
    <n v="1185732"/>
    <x v="338"/>
    <x v="3"/>
    <s v="Nebraska"/>
    <s v="Omaha"/>
    <x v="4"/>
    <n v="0.48"/>
    <x v="234"/>
    <x v="1617"/>
    <x v="2365"/>
    <n v="0.44999999999999996"/>
  </r>
  <r>
    <x v="0"/>
    <n v="1185732"/>
    <x v="339"/>
    <x v="3"/>
    <s v="Nebraska"/>
    <s v="Omaha"/>
    <x v="5"/>
    <n v="0.53"/>
    <x v="208"/>
    <x v="1155"/>
    <x v="2366"/>
    <n v="0.62"/>
  </r>
  <r>
    <x v="0"/>
    <n v="1185732"/>
    <x v="340"/>
    <x v="3"/>
    <s v="Nebraska"/>
    <s v="Omaha"/>
    <x v="0"/>
    <n v="0.49"/>
    <x v="236"/>
    <x v="1618"/>
    <x v="2367"/>
    <n v="0.5"/>
  </r>
  <r>
    <x v="0"/>
    <n v="1185732"/>
    <x v="341"/>
    <x v="3"/>
    <s v="Nebraska"/>
    <s v="Omaha"/>
    <x v="1"/>
    <n v="0.36"/>
    <x v="184"/>
    <x v="1439"/>
    <x v="2368"/>
    <n v="0.5"/>
  </r>
  <r>
    <x v="0"/>
    <n v="1185732"/>
    <x v="342"/>
    <x v="3"/>
    <s v="Nebraska"/>
    <s v="Omaha"/>
    <x v="2"/>
    <n v="0.39"/>
    <x v="180"/>
    <x v="1015"/>
    <x v="2369"/>
    <n v="0.49"/>
  </r>
  <r>
    <x v="0"/>
    <n v="1185732"/>
    <x v="343"/>
    <x v="3"/>
    <s v="Nebraska"/>
    <s v="Omaha"/>
    <x v="3"/>
    <n v="0.38"/>
    <x v="183"/>
    <x v="1131"/>
    <x v="2370"/>
    <n v="0.55000000000000004"/>
  </r>
  <r>
    <x v="0"/>
    <n v="1185732"/>
    <x v="344"/>
    <x v="3"/>
    <s v="Nebraska"/>
    <s v="Omaha"/>
    <x v="4"/>
    <n v="0.45"/>
    <x v="203"/>
    <x v="1619"/>
    <x v="2371"/>
    <n v="0.48"/>
  </r>
  <r>
    <x v="0"/>
    <n v="1185732"/>
    <x v="345"/>
    <x v="3"/>
    <s v="Nebraska"/>
    <s v="Omaha"/>
    <x v="5"/>
    <n v="0.54"/>
    <x v="188"/>
    <x v="1518"/>
    <x v="2372"/>
    <n v="0.62"/>
  </r>
  <r>
    <x v="2"/>
    <n v="1197831"/>
    <x v="346"/>
    <x v="3"/>
    <s v="Nebraska"/>
    <s v="Omaha"/>
    <x v="0"/>
    <n v="0.19"/>
    <x v="126"/>
    <x v="1620"/>
    <x v="2373"/>
    <n v="0.53"/>
  </r>
  <r>
    <x v="2"/>
    <n v="1197831"/>
    <x v="347"/>
    <x v="3"/>
    <s v="Nebraska"/>
    <s v="Omaha"/>
    <x v="1"/>
    <n v="0.28999999999999998"/>
    <x v="130"/>
    <x v="1345"/>
    <x v="2374"/>
    <n v="0.54"/>
  </r>
  <r>
    <x v="2"/>
    <n v="1197831"/>
    <x v="348"/>
    <x v="3"/>
    <s v="Nebraska"/>
    <s v="Omaha"/>
    <x v="2"/>
    <n v="0.28000000000000003"/>
    <x v="216"/>
    <x v="1621"/>
    <x v="2375"/>
    <n v="0.54999999999999993"/>
  </r>
  <r>
    <x v="2"/>
    <n v="1197831"/>
    <x v="349"/>
    <x v="3"/>
    <s v="Nebraska"/>
    <s v="Omaha"/>
    <x v="3"/>
    <n v="0.33"/>
    <x v="216"/>
    <x v="1622"/>
    <x v="2376"/>
    <n v="0.64"/>
  </r>
  <r>
    <x v="2"/>
    <n v="1197831"/>
    <x v="350"/>
    <x v="1"/>
    <s v="Alabama"/>
    <s v="Birmingham"/>
    <x v="4"/>
    <n v="0.37"/>
    <x v="246"/>
    <x v="1188"/>
    <x v="2377"/>
    <n v="0.48"/>
  </r>
  <r>
    <x v="2"/>
    <n v="1197831"/>
    <x v="351"/>
    <x v="1"/>
    <s v="Alabama"/>
    <s v="Birmingham"/>
    <x v="5"/>
    <n v="0.32"/>
    <x v="216"/>
    <x v="1623"/>
    <x v="2378"/>
    <n v="0.70000000000000007"/>
  </r>
  <r>
    <x v="2"/>
    <n v="1197831"/>
    <x v="352"/>
    <x v="1"/>
    <s v="Alabama"/>
    <s v="Birmingham"/>
    <x v="0"/>
    <n v="0.24"/>
    <x v="163"/>
    <x v="1624"/>
    <x v="2379"/>
    <n v="0.54"/>
  </r>
  <r>
    <x v="2"/>
    <n v="1197831"/>
    <x v="353"/>
    <x v="1"/>
    <s v="Alabama"/>
    <s v="Birmingham"/>
    <x v="1"/>
    <n v="0.33"/>
    <x v="132"/>
    <x v="1625"/>
    <x v="2380"/>
    <n v="0.54"/>
  </r>
  <r>
    <x v="2"/>
    <n v="1197831"/>
    <x v="354"/>
    <x v="1"/>
    <s v="Alabama"/>
    <s v="Birmingham"/>
    <x v="2"/>
    <n v="0.32"/>
    <x v="209"/>
    <x v="1057"/>
    <x v="2381"/>
    <n v="0.52"/>
  </r>
  <r>
    <x v="2"/>
    <n v="1197831"/>
    <x v="355"/>
    <x v="1"/>
    <s v="Alabama"/>
    <s v="Birmingham"/>
    <x v="3"/>
    <n v="0.32"/>
    <x v="230"/>
    <x v="1626"/>
    <x v="2382"/>
    <n v="0.62"/>
  </r>
  <r>
    <x v="2"/>
    <n v="1197831"/>
    <x v="356"/>
    <x v="1"/>
    <s v="Alabama"/>
    <s v="Birmingham"/>
    <x v="4"/>
    <n v="0.38"/>
    <x v="181"/>
    <x v="1627"/>
    <x v="2383"/>
    <n v="0.48"/>
  </r>
  <r>
    <x v="2"/>
    <n v="1197831"/>
    <x v="357"/>
    <x v="1"/>
    <s v="Alabama"/>
    <s v="Birmingham"/>
    <x v="5"/>
    <n v="0.33"/>
    <x v="214"/>
    <x v="1465"/>
    <x v="2384"/>
    <n v="0.67"/>
  </r>
  <r>
    <x v="2"/>
    <n v="1197831"/>
    <x v="358"/>
    <x v="1"/>
    <s v="Alabama"/>
    <s v="Birmingham"/>
    <x v="0"/>
    <n v="0.28000000000000003"/>
    <x v="134"/>
    <x v="1628"/>
    <x v="2385"/>
    <n v="0.54999999999999993"/>
  </r>
  <r>
    <x v="2"/>
    <n v="1197831"/>
    <x v="359"/>
    <x v="1"/>
    <s v="Alabama"/>
    <s v="Birmingham"/>
    <x v="1"/>
    <n v="0.36"/>
    <x v="143"/>
    <x v="990"/>
    <x v="1599"/>
    <n v="0.54999999999999993"/>
  </r>
  <r>
    <x v="2"/>
    <n v="1197831"/>
    <x v="360"/>
    <x v="1"/>
    <s v="Alabama"/>
    <s v="Birmingham"/>
    <x v="2"/>
    <n v="0.27"/>
    <x v="236"/>
    <x v="1629"/>
    <x v="2386"/>
    <n v="0.57999999999999996"/>
  </r>
  <r>
    <x v="2"/>
    <n v="1197831"/>
    <x v="361"/>
    <x v="1"/>
    <s v="Alabama"/>
    <s v="Birmingham"/>
    <x v="3"/>
    <n v="0.33"/>
    <x v="193"/>
    <x v="1630"/>
    <x v="2387"/>
    <n v="0.68"/>
  </r>
  <r>
    <x v="2"/>
    <n v="1197831"/>
    <x v="362"/>
    <x v="1"/>
    <s v="Alabama"/>
    <s v="Birmingham"/>
    <x v="4"/>
    <n v="0.37"/>
    <x v="201"/>
    <x v="1446"/>
    <x v="2388"/>
    <n v="0.5"/>
  </r>
  <r>
    <x v="2"/>
    <n v="1197831"/>
    <x v="363"/>
    <x v="1"/>
    <s v="Alabama"/>
    <s v="Birmingham"/>
    <x v="5"/>
    <n v="0.34"/>
    <x v="233"/>
    <x v="1631"/>
    <x v="2389"/>
    <n v="0.75000000000000011"/>
  </r>
  <r>
    <x v="2"/>
    <n v="1197831"/>
    <x v="364"/>
    <x v="1"/>
    <s v="Alabama"/>
    <s v="Birmingham"/>
    <x v="0"/>
    <n v="0.19"/>
    <x v="49"/>
    <x v="1070"/>
    <x v="2390"/>
    <n v="0.57999999999999996"/>
  </r>
  <r>
    <x v="2"/>
    <n v="1197831"/>
    <x v="365"/>
    <x v="1"/>
    <s v="Alabama"/>
    <s v="Birmingham"/>
    <x v="1"/>
    <n v="0.19"/>
    <x v="133"/>
    <x v="1632"/>
    <x v="2391"/>
    <n v="0.57999999999999996"/>
  </r>
  <r>
    <x v="2"/>
    <n v="1197831"/>
    <x v="366"/>
    <x v="1"/>
    <s v="Alabama"/>
    <s v="Birmingham"/>
    <x v="2"/>
    <n v="0.14000000000000001"/>
    <x v="164"/>
    <x v="1633"/>
    <x v="2392"/>
    <n v="0.59"/>
  </r>
  <r>
    <x v="2"/>
    <n v="1197831"/>
    <x v="367"/>
    <x v="1"/>
    <s v="Alabama"/>
    <s v="Birmingham"/>
    <x v="3"/>
    <n v="0.18"/>
    <x v="161"/>
    <x v="1634"/>
    <x v="2393"/>
    <n v="0.66"/>
  </r>
  <r>
    <x v="2"/>
    <n v="1197831"/>
    <x v="368"/>
    <x v="1"/>
    <s v="Alabama"/>
    <s v="Birmingham"/>
    <x v="4"/>
    <n v="0.23"/>
    <x v="238"/>
    <x v="1635"/>
    <x v="2394"/>
    <n v="0.53"/>
  </r>
  <r>
    <x v="2"/>
    <n v="1197831"/>
    <x v="369"/>
    <x v="1"/>
    <s v="Alabama"/>
    <s v="Birmingham"/>
    <x v="5"/>
    <n v="0.2"/>
    <x v="197"/>
    <x v="1636"/>
    <x v="2395"/>
    <n v="0.75000000000000011"/>
  </r>
  <r>
    <x v="2"/>
    <n v="1197831"/>
    <x v="370"/>
    <x v="1"/>
    <s v="Alabama"/>
    <s v="Birmingham"/>
    <x v="0"/>
    <n v="0.09"/>
    <x v="126"/>
    <x v="1637"/>
    <x v="2396"/>
    <n v="0.59"/>
  </r>
  <r>
    <x v="2"/>
    <n v="1197831"/>
    <x v="371"/>
    <x v="1"/>
    <s v="Alabama"/>
    <s v="Birmingham"/>
    <x v="1"/>
    <n v="0.19"/>
    <x v="133"/>
    <x v="1632"/>
    <x v="2397"/>
    <n v="0.59"/>
  </r>
  <r>
    <x v="2"/>
    <n v="1197831"/>
    <x v="372"/>
    <x v="1"/>
    <s v="Alabama"/>
    <s v="Birmingham"/>
    <x v="2"/>
    <n v="0.15"/>
    <x v="217"/>
    <x v="1638"/>
    <x v="2398"/>
    <n v="0.55999999999999994"/>
  </r>
  <r>
    <x v="2"/>
    <n v="1197831"/>
    <x v="373"/>
    <x v="1"/>
    <s v="Alabama"/>
    <s v="Birmingham"/>
    <x v="3"/>
    <n v="0.34"/>
    <x v="192"/>
    <x v="1639"/>
    <x v="2399"/>
    <n v="0.68"/>
  </r>
  <r>
    <x v="2"/>
    <n v="1197831"/>
    <x v="374"/>
    <x v="1"/>
    <s v="Alabama"/>
    <s v="Birmingham"/>
    <x v="4"/>
    <n v="0.49"/>
    <x v="196"/>
    <x v="1125"/>
    <x v="2400"/>
    <n v="0.54"/>
  </r>
  <r>
    <x v="2"/>
    <n v="1197831"/>
    <x v="375"/>
    <x v="1"/>
    <s v="Alabama"/>
    <s v="Birmingham"/>
    <x v="5"/>
    <n v="0.43"/>
    <x v="126"/>
    <x v="1640"/>
    <x v="2401"/>
    <n v="0.72000000000000008"/>
  </r>
  <r>
    <x v="2"/>
    <n v="1197831"/>
    <x v="376"/>
    <x v="1"/>
    <s v="Alabama"/>
    <s v="Birmingham"/>
    <x v="0"/>
    <n v="0.43"/>
    <x v="126"/>
    <x v="1640"/>
    <x v="2402"/>
    <n v="0.54999999999999993"/>
  </r>
  <r>
    <x v="2"/>
    <n v="1197831"/>
    <x v="377"/>
    <x v="1"/>
    <s v="Alabama"/>
    <s v="Birmingham"/>
    <x v="1"/>
    <n v="0.49"/>
    <x v="126"/>
    <x v="1641"/>
    <x v="2403"/>
    <n v="0.55999999999999994"/>
  </r>
  <r>
    <x v="2"/>
    <n v="1197831"/>
    <x v="378"/>
    <x v="1"/>
    <s v="Alabama"/>
    <s v="Birmingham"/>
    <x v="2"/>
    <n v="0.44"/>
    <x v="133"/>
    <x v="953"/>
    <x v="2404"/>
    <n v="0.59"/>
  </r>
  <r>
    <x v="2"/>
    <n v="1197831"/>
    <x v="379"/>
    <x v="1"/>
    <s v="Alabama"/>
    <s v="Birmingham"/>
    <x v="3"/>
    <n v="0.41"/>
    <x v="263"/>
    <x v="1501"/>
    <x v="2405"/>
    <n v="0.69000000000000006"/>
  </r>
  <r>
    <x v="2"/>
    <n v="1197831"/>
    <x v="380"/>
    <x v="1"/>
    <s v="Alabama"/>
    <s v="Birmingham"/>
    <x v="4"/>
    <n v="0.49"/>
    <x v="57"/>
    <x v="927"/>
    <x v="2406"/>
    <n v="0.54999999999999993"/>
  </r>
  <r>
    <x v="2"/>
    <n v="1197831"/>
    <x v="381"/>
    <x v="1"/>
    <s v="Alabama"/>
    <s v="Birmingham"/>
    <x v="5"/>
    <n v="0.5"/>
    <x v="82"/>
    <x v="198"/>
    <x v="2407"/>
    <n v="0.72000000000000008"/>
  </r>
  <r>
    <x v="2"/>
    <n v="1197831"/>
    <x v="382"/>
    <x v="1"/>
    <s v="Alabama"/>
    <s v="Birmingham"/>
    <x v="0"/>
    <n v="0.44"/>
    <x v="92"/>
    <x v="741"/>
    <x v="2408"/>
    <n v="0.6399999999999999"/>
  </r>
  <r>
    <x v="2"/>
    <n v="1197831"/>
    <x v="383"/>
    <x v="1"/>
    <s v="Alabama"/>
    <s v="Birmingham"/>
    <x v="1"/>
    <n v="0.49"/>
    <x v="102"/>
    <x v="1642"/>
    <x v="2409"/>
    <n v="0.6399999999999999"/>
  </r>
  <r>
    <x v="2"/>
    <n v="1197831"/>
    <x v="384"/>
    <x v="1"/>
    <s v="Alabama"/>
    <s v="Birmingham"/>
    <x v="2"/>
    <n v="0.41"/>
    <x v="120"/>
    <x v="1643"/>
    <x v="2410"/>
    <n v="0.62999999999999989"/>
  </r>
  <r>
    <x v="2"/>
    <n v="1197831"/>
    <x v="385"/>
    <x v="1"/>
    <s v="Alabama"/>
    <s v="Birmingham"/>
    <x v="3"/>
    <n v="0.44"/>
    <x v="217"/>
    <x v="1644"/>
    <x v="2411"/>
    <n v="0.7400000000000001"/>
  </r>
  <r>
    <x v="2"/>
    <n v="1197831"/>
    <x v="386"/>
    <x v="1"/>
    <s v="Alabama"/>
    <s v="Birmingham"/>
    <x v="4"/>
    <n v="0.45"/>
    <x v="165"/>
    <x v="947"/>
    <x v="2412"/>
    <n v="0.57999999999999996"/>
  </r>
  <r>
    <x v="2"/>
    <n v="1197831"/>
    <x v="387"/>
    <x v="1"/>
    <s v="Alabama"/>
    <s v="Birmingham"/>
    <x v="5"/>
    <n v="0.56000000000000005"/>
    <x v="142"/>
    <x v="1645"/>
    <x v="2413"/>
    <n v="0.80000000000000016"/>
  </r>
  <r>
    <x v="2"/>
    <n v="1197831"/>
    <x v="388"/>
    <x v="1"/>
    <s v="Alabama"/>
    <s v="Birmingham"/>
    <x v="0"/>
    <n v="0.38"/>
    <x v="37"/>
    <x v="813"/>
    <x v="2414"/>
    <n v="0.61"/>
  </r>
  <r>
    <x v="2"/>
    <n v="1197831"/>
    <x v="389"/>
    <x v="1"/>
    <s v="Alabama"/>
    <s v="Birmingham"/>
    <x v="1"/>
    <n v="0.52"/>
    <x v="124"/>
    <x v="1646"/>
    <x v="2415"/>
    <n v="0.64999999999999991"/>
  </r>
  <r>
    <x v="2"/>
    <n v="1197831"/>
    <x v="390"/>
    <x v="1"/>
    <s v="Alabama"/>
    <s v="Birmingham"/>
    <x v="2"/>
    <n v="0.51"/>
    <x v="114"/>
    <x v="1647"/>
    <x v="2416"/>
    <n v="0.6"/>
  </r>
  <r>
    <x v="2"/>
    <n v="1197831"/>
    <x v="391"/>
    <x v="1"/>
    <s v="Alabama"/>
    <s v="Birmingham"/>
    <x v="3"/>
    <n v="0.46"/>
    <x v="164"/>
    <x v="1648"/>
    <x v="2417"/>
    <n v="0.71000000000000008"/>
  </r>
  <r>
    <x v="2"/>
    <n v="1197831"/>
    <x v="392"/>
    <x v="1"/>
    <s v="Alabama"/>
    <s v="Birmingham"/>
    <x v="4"/>
    <n v="0.5"/>
    <x v="248"/>
    <x v="1649"/>
    <x v="2418"/>
    <n v="0.59"/>
  </r>
  <r>
    <x v="2"/>
    <n v="1197831"/>
    <x v="393"/>
    <x v="1"/>
    <s v="Alabama"/>
    <s v="Birmingham"/>
    <x v="5"/>
    <n v="0.59"/>
    <x v="131"/>
    <x v="913"/>
    <x v="2419"/>
    <n v="0.77000000000000013"/>
  </r>
  <r>
    <x v="2"/>
    <n v="1197831"/>
    <x v="394"/>
    <x v="1"/>
    <s v="Alabama"/>
    <s v="Birmingham"/>
    <x v="0"/>
    <n v="0.51"/>
    <x v="36"/>
    <x v="1650"/>
    <x v="2420"/>
    <n v="0.6"/>
  </r>
  <r>
    <x v="2"/>
    <n v="1197831"/>
    <x v="395"/>
    <x v="1"/>
    <s v="Alabama"/>
    <s v="Birmingham"/>
    <x v="1"/>
    <n v="0.5"/>
    <x v="179"/>
    <x v="1651"/>
    <x v="2421"/>
    <n v="0.62999999999999989"/>
  </r>
  <r>
    <x v="2"/>
    <n v="1197831"/>
    <x v="396"/>
    <x v="1"/>
    <s v="Alabama"/>
    <s v="Birmingham"/>
    <x v="2"/>
    <n v="0.59"/>
    <x v="143"/>
    <x v="900"/>
    <x v="2422"/>
    <n v="0.62999999999999989"/>
  </r>
  <r>
    <x v="2"/>
    <n v="1197831"/>
    <x v="397"/>
    <x v="1"/>
    <s v="Alabama"/>
    <s v="Birmingham"/>
    <x v="3"/>
    <n v="0.57999999999999996"/>
    <x v="60"/>
    <x v="1652"/>
    <x v="2423"/>
    <n v="0.71000000000000008"/>
  </r>
  <r>
    <x v="2"/>
    <n v="1197831"/>
    <x v="398"/>
    <x v="1"/>
    <s v="Alabama"/>
    <s v="Birmingham"/>
    <x v="4"/>
    <n v="0.41"/>
    <x v="246"/>
    <x v="1653"/>
    <x v="2424"/>
    <n v="0.56999999999999995"/>
  </r>
  <r>
    <x v="2"/>
    <n v="1197831"/>
    <x v="399"/>
    <x v="1"/>
    <s v="Alabama"/>
    <s v="Birmingham"/>
    <x v="5"/>
    <n v="0.37"/>
    <x v="42"/>
    <x v="1654"/>
    <x v="2425"/>
    <n v="0.77000000000000013"/>
  </r>
  <r>
    <x v="2"/>
    <n v="1197831"/>
    <x v="400"/>
    <x v="1"/>
    <s v="Alabama"/>
    <s v="Birmingham"/>
    <x v="0"/>
    <n v="0.28999999999999998"/>
    <x v="165"/>
    <x v="1655"/>
    <x v="2426"/>
    <n v="0.6"/>
  </r>
  <r>
    <x v="2"/>
    <n v="1197831"/>
    <x v="401"/>
    <x v="1"/>
    <s v="Alabama"/>
    <s v="Birmingham"/>
    <x v="1"/>
    <n v="0.28999999999999998"/>
    <x v="174"/>
    <x v="1656"/>
    <x v="2427"/>
    <n v="0.62999999999999989"/>
  </r>
  <r>
    <x v="2"/>
    <n v="1197831"/>
    <x v="402"/>
    <x v="1"/>
    <s v="Alabama"/>
    <s v="Birmingham"/>
    <x v="2"/>
    <n v="0.32"/>
    <x v="168"/>
    <x v="1657"/>
    <x v="2428"/>
    <n v="0.6"/>
  </r>
  <r>
    <x v="2"/>
    <n v="1197831"/>
    <x v="403"/>
    <x v="1"/>
    <s v="Alabama"/>
    <s v="Birmingham"/>
    <x v="3"/>
    <n v="0.32"/>
    <x v="250"/>
    <x v="1658"/>
    <x v="2429"/>
    <n v="0.73000000000000009"/>
  </r>
  <r>
    <x v="2"/>
    <n v="1197831"/>
    <x v="404"/>
    <x v="1"/>
    <s v="Alabama"/>
    <s v="Birmingham"/>
    <x v="4"/>
    <n v="0.28999999999999998"/>
    <x v="252"/>
    <x v="1659"/>
    <x v="2430"/>
    <n v="0.6"/>
  </r>
  <r>
    <x v="2"/>
    <n v="1197831"/>
    <x v="405"/>
    <x v="1"/>
    <s v="Alabama"/>
    <s v="Birmingham"/>
    <x v="5"/>
    <n v="0.36"/>
    <x v="231"/>
    <x v="1180"/>
    <x v="2431"/>
    <n v="0.75000000000000011"/>
  </r>
  <r>
    <x v="2"/>
    <n v="1197831"/>
    <x v="406"/>
    <x v="1"/>
    <s v="Alabama"/>
    <s v="Birmingham"/>
    <x v="0"/>
    <n v="0.18"/>
    <x v="138"/>
    <x v="1660"/>
    <x v="2432"/>
    <n v="0.6399999999999999"/>
  </r>
  <r>
    <x v="2"/>
    <n v="1197831"/>
    <x v="407"/>
    <x v="1"/>
    <s v="Alabama"/>
    <s v="Birmingham"/>
    <x v="1"/>
    <n v="0.19"/>
    <x v="138"/>
    <x v="1530"/>
    <x v="2433"/>
    <n v="0.61"/>
  </r>
  <r>
    <x v="2"/>
    <n v="1197831"/>
    <x v="408"/>
    <x v="1"/>
    <s v="Alabama"/>
    <s v="Birmingham"/>
    <x v="2"/>
    <n v="0.43"/>
    <x v="179"/>
    <x v="1661"/>
    <x v="2434"/>
    <n v="0.6399999999999999"/>
  </r>
  <r>
    <x v="2"/>
    <n v="1197831"/>
    <x v="409"/>
    <x v="1"/>
    <s v="Alabama"/>
    <s v="Birmingham"/>
    <x v="3"/>
    <n v="0.44"/>
    <x v="165"/>
    <x v="1662"/>
    <x v="2435"/>
    <n v="0.73000000000000009"/>
  </r>
  <r>
    <x v="2"/>
    <n v="1197831"/>
    <x v="410"/>
    <x v="1"/>
    <s v="Alabama"/>
    <s v="Birmingham"/>
    <x v="4"/>
    <n v="0.48"/>
    <x v="215"/>
    <x v="1663"/>
    <x v="2436"/>
    <n v="0.59"/>
  </r>
  <r>
    <x v="2"/>
    <n v="1197831"/>
    <x v="411"/>
    <x v="1"/>
    <s v="Alabama"/>
    <s v="Birmingham"/>
    <x v="5"/>
    <n v="0.56000000000000005"/>
    <x v="143"/>
    <x v="1664"/>
    <x v="2437"/>
    <n v="0.79000000000000015"/>
  </r>
  <r>
    <x v="2"/>
    <n v="1197831"/>
    <x v="412"/>
    <x v="1"/>
    <s v="Alabama"/>
    <s v="Birmingham"/>
    <x v="0"/>
    <n v="0.56000000000000005"/>
    <x v="148"/>
    <x v="1092"/>
    <x v="2438"/>
    <n v="0.62999999999999989"/>
  </r>
  <r>
    <x v="2"/>
    <n v="1197831"/>
    <x v="413"/>
    <x v="1"/>
    <s v="Alabama"/>
    <s v="Birmingham"/>
    <x v="1"/>
    <n v="0.57999999999999996"/>
    <x v="37"/>
    <x v="1665"/>
    <x v="2439"/>
    <n v="0.6399999999999999"/>
  </r>
  <r>
    <x v="2"/>
    <n v="1197831"/>
    <x v="414"/>
    <x v="1"/>
    <s v="Alabama"/>
    <s v="Birmingham"/>
    <x v="2"/>
    <n v="0.64"/>
    <x v="36"/>
    <x v="1666"/>
    <x v="2440"/>
    <n v="0.61999999999999988"/>
  </r>
  <r>
    <x v="2"/>
    <n v="1197831"/>
    <x v="415"/>
    <x v="1"/>
    <s v="Alabama"/>
    <s v="Birmingham"/>
    <x v="3"/>
    <n v="0.63"/>
    <x v="231"/>
    <x v="1667"/>
    <x v="2441"/>
    <n v="0.75000000000000011"/>
  </r>
  <r>
    <x v="2"/>
    <n v="1197831"/>
    <x v="416"/>
    <x v="1"/>
    <s v="Alabama"/>
    <s v="Birmingham"/>
    <x v="4"/>
    <n v="0.57999999999999996"/>
    <x v="57"/>
    <x v="1668"/>
    <x v="2442"/>
    <n v="0.55999999999999994"/>
  </r>
  <r>
    <x v="2"/>
    <n v="1197831"/>
    <x v="417"/>
    <x v="1"/>
    <s v="Alabama"/>
    <s v="Birmingham"/>
    <x v="5"/>
    <n v="0.68"/>
    <x v="126"/>
    <x v="1669"/>
    <x v="2443"/>
    <n v="0.80000000000000016"/>
  </r>
  <r>
    <x v="1"/>
    <n v="1185732"/>
    <x v="418"/>
    <x v="1"/>
    <s v="Alabama"/>
    <s v="Birmingham"/>
    <x v="0"/>
    <n v="0.38"/>
    <x v="236"/>
    <x v="1670"/>
    <x v="2444"/>
    <n v="0.5"/>
  </r>
  <r>
    <x v="1"/>
    <n v="1185732"/>
    <x v="419"/>
    <x v="1"/>
    <s v="Alabama"/>
    <s v="Birmingham"/>
    <x v="1"/>
    <n v="0.38"/>
    <x v="41"/>
    <x v="1021"/>
    <x v="2445"/>
    <n v="0.45999999999999996"/>
  </r>
  <r>
    <x v="1"/>
    <n v="1185732"/>
    <x v="420"/>
    <x v="1"/>
    <s v="Alabama"/>
    <s v="Birmingham"/>
    <x v="2"/>
    <n v="0.28000000000000003"/>
    <x v="184"/>
    <x v="1444"/>
    <x v="2446"/>
    <n v="0.52"/>
  </r>
  <r>
    <x v="1"/>
    <n v="1185732"/>
    <x v="421"/>
    <x v="1"/>
    <s v="Alabama"/>
    <s v="Birmingham"/>
    <x v="3"/>
    <n v="0.34"/>
    <x v="177"/>
    <x v="1671"/>
    <x v="2447"/>
    <n v="0.41"/>
  </r>
  <r>
    <x v="1"/>
    <n v="1185732"/>
    <x v="422"/>
    <x v="0"/>
    <s v="Maine"/>
    <s v="Portland"/>
    <x v="4"/>
    <n v="0.47"/>
    <x v="186"/>
    <x v="1672"/>
    <x v="2448"/>
    <n v="0.39"/>
  </r>
  <r>
    <x v="1"/>
    <n v="1185732"/>
    <x v="423"/>
    <x v="0"/>
    <s v="Maine"/>
    <s v="Portland"/>
    <x v="5"/>
    <n v="0.38"/>
    <x v="181"/>
    <x v="1627"/>
    <x v="2449"/>
    <n v="0.52"/>
  </r>
  <r>
    <x v="1"/>
    <n v="1185732"/>
    <x v="424"/>
    <x v="0"/>
    <s v="Maine"/>
    <s v="Portland"/>
    <x v="0"/>
    <n v="0.38"/>
    <x v="150"/>
    <x v="1673"/>
    <x v="2295"/>
    <n v="0.49"/>
  </r>
  <r>
    <x v="1"/>
    <n v="1185732"/>
    <x v="425"/>
    <x v="0"/>
    <s v="Maine"/>
    <s v="Portland"/>
    <x v="1"/>
    <n v="0.38"/>
    <x v="222"/>
    <x v="1458"/>
    <x v="2450"/>
    <n v="0.47"/>
  </r>
  <r>
    <x v="1"/>
    <n v="1185732"/>
    <x v="426"/>
    <x v="0"/>
    <s v="Maine"/>
    <s v="Portland"/>
    <x v="2"/>
    <n v="0.28999999999999998"/>
    <x v="180"/>
    <x v="1674"/>
    <x v="2451"/>
    <n v="0.53"/>
  </r>
  <r>
    <x v="1"/>
    <n v="1185732"/>
    <x v="427"/>
    <x v="0"/>
    <s v="Maine"/>
    <s v="Portland"/>
    <x v="3"/>
    <n v="0.34"/>
    <x v="182"/>
    <x v="1675"/>
    <x v="2452"/>
    <n v="0.42"/>
  </r>
  <r>
    <x v="1"/>
    <n v="1185732"/>
    <x v="428"/>
    <x v="0"/>
    <s v="Maine"/>
    <s v="Portland"/>
    <x v="4"/>
    <n v="0.46"/>
    <x v="222"/>
    <x v="1676"/>
    <x v="2453"/>
    <n v="0.39"/>
  </r>
  <r>
    <x v="1"/>
    <n v="1185732"/>
    <x v="429"/>
    <x v="0"/>
    <s v="Maine"/>
    <s v="Portland"/>
    <x v="5"/>
    <n v="0.37"/>
    <x v="184"/>
    <x v="1022"/>
    <x v="2454"/>
    <n v="0.51"/>
  </r>
  <r>
    <x v="1"/>
    <n v="1185732"/>
    <x v="430"/>
    <x v="0"/>
    <s v="Maine"/>
    <s v="Portland"/>
    <x v="0"/>
    <n v="0.39"/>
    <x v="268"/>
    <x v="1677"/>
    <x v="2455"/>
    <n v="0.49"/>
  </r>
  <r>
    <x v="1"/>
    <n v="1185732"/>
    <x v="431"/>
    <x v="0"/>
    <s v="Maine"/>
    <s v="Portland"/>
    <x v="1"/>
    <n v="0.39"/>
    <x v="219"/>
    <x v="1678"/>
    <x v="2456"/>
    <n v="0.49"/>
  </r>
  <r>
    <x v="1"/>
    <n v="1185732"/>
    <x v="432"/>
    <x v="0"/>
    <s v="Maine"/>
    <s v="Portland"/>
    <x v="2"/>
    <n v="0.27"/>
    <x v="239"/>
    <x v="1679"/>
    <x v="2457"/>
    <n v="0.54999999999999993"/>
  </r>
  <r>
    <x v="1"/>
    <n v="1185732"/>
    <x v="433"/>
    <x v="0"/>
    <s v="Maine"/>
    <s v="Portland"/>
    <x v="3"/>
    <n v="0.32"/>
    <x v="220"/>
    <x v="1680"/>
    <x v="2458"/>
    <n v="0.4"/>
  </r>
  <r>
    <x v="1"/>
    <n v="1185732"/>
    <x v="434"/>
    <x v="0"/>
    <s v="Maine"/>
    <s v="Portland"/>
    <x v="4"/>
    <n v="0.49"/>
    <x v="225"/>
    <x v="1681"/>
    <x v="2459"/>
    <n v="0.36"/>
  </r>
  <r>
    <x v="1"/>
    <n v="1185732"/>
    <x v="435"/>
    <x v="0"/>
    <s v="Maine"/>
    <s v="Portland"/>
    <x v="5"/>
    <n v="0.36"/>
    <x v="50"/>
    <x v="1161"/>
    <x v="2460"/>
    <n v="0.55000000000000004"/>
  </r>
  <r>
    <x v="1"/>
    <n v="1185732"/>
    <x v="436"/>
    <x v="0"/>
    <s v="Maine"/>
    <s v="Portland"/>
    <x v="0"/>
    <n v="0.37"/>
    <x v="185"/>
    <x v="1682"/>
    <x v="2461"/>
    <n v="0.48"/>
  </r>
  <r>
    <x v="1"/>
    <n v="1185732"/>
    <x v="437"/>
    <x v="0"/>
    <s v="Maine"/>
    <s v="Portland"/>
    <x v="1"/>
    <n v="0.37"/>
    <x v="178"/>
    <x v="1683"/>
    <x v="2462"/>
    <n v="0.47"/>
  </r>
  <r>
    <x v="1"/>
    <n v="1185732"/>
    <x v="438"/>
    <x v="0"/>
    <s v="Maine"/>
    <s v="Portland"/>
    <x v="2"/>
    <n v="0.27"/>
    <x v="178"/>
    <x v="1684"/>
    <x v="2463"/>
    <n v="0.54"/>
  </r>
  <r>
    <x v="1"/>
    <n v="1185732"/>
    <x v="439"/>
    <x v="0"/>
    <s v="Maine"/>
    <s v="Portland"/>
    <x v="3"/>
    <n v="0.33"/>
    <x v="262"/>
    <x v="1685"/>
    <x v="2464"/>
    <n v="0.4"/>
  </r>
  <r>
    <x v="1"/>
    <n v="1185732"/>
    <x v="440"/>
    <x v="0"/>
    <s v="Maine"/>
    <s v="Portland"/>
    <x v="4"/>
    <n v="0.47"/>
    <x v="187"/>
    <x v="1686"/>
    <x v="2465"/>
    <n v="0.38"/>
  </r>
  <r>
    <x v="1"/>
    <n v="1185732"/>
    <x v="441"/>
    <x v="0"/>
    <s v="Maine"/>
    <s v="Portland"/>
    <x v="5"/>
    <n v="0.39"/>
    <x v="184"/>
    <x v="1687"/>
    <x v="2466"/>
    <n v="0.51"/>
  </r>
  <r>
    <x v="1"/>
    <n v="1185732"/>
    <x v="442"/>
    <x v="0"/>
    <s v="Maine"/>
    <s v="Portland"/>
    <x v="0"/>
    <n v="0.52"/>
    <x v="179"/>
    <x v="1688"/>
    <x v="2467"/>
    <n v="0.44999999999999996"/>
  </r>
  <r>
    <x v="1"/>
    <n v="1185732"/>
    <x v="443"/>
    <x v="0"/>
    <s v="Maine"/>
    <s v="Portland"/>
    <x v="1"/>
    <n v="0.48"/>
    <x v="180"/>
    <x v="1478"/>
    <x v="2468"/>
    <n v="0.5"/>
  </r>
  <r>
    <x v="1"/>
    <n v="1185732"/>
    <x v="444"/>
    <x v="0"/>
    <s v="Maine"/>
    <s v="Portland"/>
    <x v="2"/>
    <n v="0.42"/>
    <x v="172"/>
    <x v="1689"/>
    <x v="2469"/>
    <n v="0.54"/>
  </r>
  <r>
    <x v="1"/>
    <n v="1185732"/>
    <x v="445"/>
    <x v="0"/>
    <s v="Maine"/>
    <s v="Portland"/>
    <x v="3"/>
    <n v="0.41"/>
    <x v="171"/>
    <x v="1690"/>
    <x v="2470"/>
    <n v="0.4"/>
  </r>
  <r>
    <x v="1"/>
    <n v="1185732"/>
    <x v="446"/>
    <x v="0"/>
    <s v="Maine"/>
    <s v="Portland"/>
    <x v="4"/>
    <n v="0.51"/>
    <x v="186"/>
    <x v="1598"/>
    <x v="2471"/>
    <n v="0.37"/>
  </r>
  <r>
    <x v="1"/>
    <n v="1185732"/>
    <x v="447"/>
    <x v="0"/>
    <s v="Maine"/>
    <s v="Portland"/>
    <x v="5"/>
    <n v="0.56000000000000005"/>
    <x v="249"/>
    <x v="1691"/>
    <x v="2472"/>
    <n v="0.53"/>
  </r>
  <r>
    <x v="1"/>
    <n v="1185732"/>
    <x v="448"/>
    <x v="0"/>
    <s v="Maine"/>
    <s v="Portland"/>
    <x v="0"/>
    <n v="0.54"/>
    <x v="174"/>
    <x v="1692"/>
    <x v="2473"/>
    <n v="0.47"/>
  </r>
  <r>
    <x v="1"/>
    <n v="1185732"/>
    <x v="449"/>
    <x v="0"/>
    <s v="Maine"/>
    <s v="Portland"/>
    <x v="1"/>
    <n v="0.48"/>
    <x v="169"/>
    <x v="1693"/>
    <x v="2474"/>
    <n v="0.49"/>
  </r>
  <r>
    <x v="1"/>
    <n v="1185732"/>
    <x v="450"/>
    <x v="0"/>
    <s v="Maine"/>
    <s v="Portland"/>
    <x v="2"/>
    <n v="0.42"/>
    <x v="208"/>
    <x v="1694"/>
    <x v="2475"/>
    <n v="0.51"/>
  </r>
  <r>
    <x v="1"/>
    <n v="1185732"/>
    <x v="451"/>
    <x v="0"/>
    <s v="Maine"/>
    <s v="Portland"/>
    <x v="3"/>
    <n v="0.41"/>
    <x v="175"/>
    <x v="1593"/>
    <x v="2476"/>
    <n v="0.42"/>
  </r>
  <r>
    <x v="1"/>
    <n v="1185732"/>
    <x v="452"/>
    <x v="0"/>
    <s v="Maine"/>
    <s v="Portland"/>
    <x v="4"/>
    <n v="0.5"/>
    <x v="206"/>
    <x v="1695"/>
    <x v="2477"/>
    <n v="0.36"/>
  </r>
  <r>
    <x v="1"/>
    <n v="1185732"/>
    <x v="453"/>
    <x v="0"/>
    <s v="Maine"/>
    <s v="Portland"/>
    <x v="5"/>
    <n v="0.56000000000000005"/>
    <x v="211"/>
    <x v="1696"/>
    <x v="2478"/>
    <n v="0.51"/>
  </r>
  <r>
    <x v="1"/>
    <n v="1185732"/>
    <x v="454"/>
    <x v="0"/>
    <s v="Maine"/>
    <s v="Portland"/>
    <x v="0"/>
    <n v="0.51"/>
    <x v="231"/>
    <x v="1697"/>
    <x v="2479"/>
    <n v="0.49"/>
  </r>
  <r>
    <x v="1"/>
    <n v="1185732"/>
    <x v="455"/>
    <x v="0"/>
    <s v="Maine"/>
    <s v="Portland"/>
    <x v="1"/>
    <n v="0.46"/>
    <x v="199"/>
    <x v="1621"/>
    <x v="2480"/>
    <n v="0.48"/>
  </r>
  <r>
    <x v="1"/>
    <n v="1185732"/>
    <x v="456"/>
    <x v="0"/>
    <s v="Maine"/>
    <s v="Portland"/>
    <x v="2"/>
    <n v="0.43"/>
    <x v="184"/>
    <x v="1008"/>
    <x v="2481"/>
    <n v="0.54999999999999993"/>
  </r>
  <r>
    <x v="1"/>
    <n v="1185732"/>
    <x v="457"/>
    <x v="0"/>
    <s v="Maine"/>
    <s v="Portland"/>
    <x v="3"/>
    <n v="0.43"/>
    <x v="178"/>
    <x v="1698"/>
    <x v="2482"/>
    <n v="0.41"/>
  </r>
  <r>
    <x v="1"/>
    <n v="1185732"/>
    <x v="458"/>
    <x v="0"/>
    <s v="Maine"/>
    <s v="Portland"/>
    <x v="4"/>
    <n v="0.53"/>
    <x v="180"/>
    <x v="1699"/>
    <x v="2483"/>
    <n v="0.38"/>
  </r>
  <r>
    <x v="1"/>
    <n v="1185732"/>
    <x v="487"/>
    <x v="0"/>
    <s v="Maine"/>
    <s v="Portland"/>
    <x v="5"/>
    <n v="0.57999999999999996"/>
    <x v="161"/>
    <x v="1700"/>
    <x v="2484"/>
    <n v="0.54"/>
  </r>
  <r>
    <x v="1"/>
    <n v="1185732"/>
    <x v="488"/>
    <x v="0"/>
    <s v="Maine"/>
    <s v="Portland"/>
    <x v="0"/>
    <n v="0.5"/>
    <x v="135"/>
    <x v="1701"/>
    <x v="2485"/>
    <n v="0.45999999999999996"/>
  </r>
  <r>
    <x v="1"/>
    <n v="1185732"/>
    <x v="489"/>
    <x v="0"/>
    <s v="Maine"/>
    <s v="Portland"/>
    <x v="1"/>
    <n v="0.49"/>
    <x v="228"/>
    <x v="1702"/>
    <x v="2486"/>
    <n v="0.47"/>
  </r>
  <r>
    <x v="1"/>
    <n v="1185732"/>
    <x v="490"/>
    <x v="0"/>
    <s v="Maine"/>
    <s v="Portland"/>
    <x v="2"/>
    <n v="0.41"/>
    <x v="181"/>
    <x v="1115"/>
    <x v="2487"/>
    <n v="0.5"/>
  </r>
  <r>
    <x v="1"/>
    <n v="1185732"/>
    <x v="491"/>
    <x v="0"/>
    <s v="Maine"/>
    <s v="Portland"/>
    <x v="3"/>
    <n v="0.41"/>
    <x v="175"/>
    <x v="1593"/>
    <x v="2488"/>
    <n v="0.41"/>
  </r>
  <r>
    <x v="1"/>
    <n v="1185732"/>
    <x v="492"/>
    <x v="0"/>
    <s v="Maine"/>
    <s v="Portland"/>
    <x v="4"/>
    <n v="0.54"/>
    <x v="207"/>
    <x v="1703"/>
    <x v="2489"/>
    <n v="0.37"/>
  </r>
  <r>
    <x v="1"/>
    <n v="1185732"/>
    <x v="493"/>
    <x v="0"/>
    <s v="Maine"/>
    <s v="Portland"/>
    <x v="5"/>
    <n v="0.54"/>
    <x v="250"/>
    <x v="1704"/>
    <x v="2490"/>
    <n v="0.54"/>
  </r>
  <r>
    <x v="1"/>
    <n v="1185732"/>
    <x v="494"/>
    <x v="0"/>
    <s v="Maine"/>
    <s v="Portland"/>
    <x v="0"/>
    <n v="0.53"/>
    <x v="185"/>
    <x v="1705"/>
    <x v="2491"/>
    <n v="0.48"/>
  </r>
  <r>
    <x v="1"/>
    <n v="1185732"/>
    <x v="495"/>
    <x v="0"/>
    <s v="Maine"/>
    <s v="Portland"/>
    <x v="1"/>
    <n v="0.46"/>
    <x v="227"/>
    <x v="1706"/>
    <x v="2492"/>
    <n v="0.47"/>
  </r>
  <r>
    <x v="1"/>
    <n v="1185732"/>
    <x v="496"/>
    <x v="0"/>
    <s v="Maine"/>
    <s v="Portland"/>
    <x v="2"/>
    <n v="0.41"/>
    <x v="183"/>
    <x v="1707"/>
    <x v="2493"/>
    <n v="0.54999999999999993"/>
  </r>
  <r>
    <x v="1"/>
    <n v="1185732"/>
    <x v="497"/>
    <x v="0"/>
    <s v="Maine"/>
    <s v="Portland"/>
    <x v="3"/>
    <n v="0.42"/>
    <x v="218"/>
    <x v="998"/>
    <x v="2494"/>
    <n v="0.44999999999999996"/>
  </r>
  <r>
    <x v="1"/>
    <n v="1185732"/>
    <x v="498"/>
    <x v="0"/>
    <s v="Maine"/>
    <s v="Portland"/>
    <x v="4"/>
    <n v="0.52"/>
    <x v="218"/>
    <x v="1708"/>
    <x v="2495"/>
    <n v="0.37"/>
  </r>
  <r>
    <x v="1"/>
    <n v="1185732"/>
    <x v="393"/>
    <x v="0"/>
    <s v="Maine"/>
    <s v="Portland"/>
    <x v="5"/>
    <n v="0.56999999999999995"/>
    <x v="229"/>
    <x v="1709"/>
    <x v="2496"/>
    <n v="0.52"/>
  </r>
  <r>
    <x v="1"/>
    <n v="1185732"/>
    <x v="425"/>
    <x v="0"/>
    <s v="Maine"/>
    <s v="Portland"/>
    <x v="0"/>
    <n v="0.55000000000000004"/>
    <x v="196"/>
    <x v="1710"/>
    <x v="279"/>
    <n v="0.5"/>
  </r>
  <r>
    <x v="1"/>
    <n v="1185732"/>
    <x v="425"/>
    <x v="0"/>
    <s v="Maine"/>
    <s v="Portland"/>
    <x v="1"/>
    <n v="0.54"/>
    <x v="229"/>
    <x v="1711"/>
    <x v="2497"/>
    <n v="0.49"/>
  </r>
  <r>
    <x v="1"/>
    <n v="1185732"/>
    <x v="425"/>
    <x v="0"/>
    <s v="Maine"/>
    <s v="Portland"/>
    <x v="2"/>
    <n v="0.52"/>
    <x v="226"/>
    <x v="1712"/>
    <x v="2498"/>
    <n v="0.54999999999999993"/>
  </r>
  <r>
    <x v="1"/>
    <n v="1185732"/>
    <x v="425"/>
    <x v="0"/>
    <s v="Maine"/>
    <s v="Portland"/>
    <x v="3"/>
    <n v="0.5"/>
    <x v="259"/>
    <x v="1713"/>
    <x v="2499"/>
    <n v="0.4"/>
  </r>
  <r>
    <x v="1"/>
    <n v="1185732"/>
    <x v="425"/>
    <x v="0"/>
    <s v="Maine"/>
    <s v="Portland"/>
    <x v="4"/>
    <n v="0.61"/>
    <x v="234"/>
    <x v="1714"/>
    <x v="2500"/>
    <n v="0.38"/>
  </r>
  <r>
    <x v="1"/>
    <n v="1185732"/>
    <x v="425"/>
    <x v="0"/>
    <s v="Maine"/>
    <s v="Portland"/>
    <x v="5"/>
    <n v="0.68"/>
    <x v="195"/>
    <x v="1466"/>
    <x v="2501"/>
    <n v="0.53"/>
  </r>
  <r>
    <x v="1"/>
    <n v="1185732"/>
    <x v="455"/>
    <x v="0"/>
    <s v="Maine"/>
    <s v="Portland"/>
    <x v="0"/>
    <n v="0.62"/>
    <x v="230"/>
    <x v="1715"/>
    <x v="2502"/>
    <n v="0.49"/>
  </r>
  <r>
    <x v="1"/>
    <n v="1185732"/>
    <x v="455"/>
    <x v="0"/>
    <s v="Maine"/>
    <s v="Portland"/>
    <x v="1"/>
    <n v="0.52"/>
    <x v="239"/>
    <x v="1716"/>
    <x v="1971"/>
    <n v="0.5"/>
  </r>
  <r>
    <x v="1"/>
    <n v="1185732"/>
    <x v="455"/>
    <x v="0"/>
    <s v="Maine"/>
    <s v="Portland"/>
    <x v="2"/>
    <n v="0.52"/>
    <x v="235"/>
    <x v="1717"/>
    <x v="2503"/>
    <n v="0.52"/>
  </r>
  <r>
    <x v="1"/>
    <n v="1185732"/>
    <x v="455"/>
    <x v="0"/>
    <s v="Maine"/>
    <s v="Portland"/>
    <x v="3"/>
    <n v="0.54"/>
    <x v="219"/>
    <x v="1718"/>
    <x v="2504"/>
    <n v="0.43"/>
  </r>
  <r>
    <x v="1"/>
    <n v="1185732"/>
    <x v="455"/>
    <x v="0"/>
    <s v="Maine"/>
    <s v="Portland"/>
    <x v="4"/>
    <n v="0.6"/>
    <x v="207"/>
    <x v="1719"/>
    <x v="2505"/>
    <n v="0.36"/>
  </r>
  <r>
    <x v="1"/>
    <n v="1185732"/>
    <x v="455"/>
    <x v="0"/>
    <s v="Maine"/>
    <s v="Portland"/>
    <x v="5"/>
    <n v="0.67"/>
    <x v="184"/>
    <x v="1720"/>
    <x v="2506"/>
    <n v="0.54"/>
  </r>
  <r>
    <x v="1"/>
    <n v="1185732"/>
    <x v="484"/>
    <x v="0"/>
    <s v="Maine"/>
    <s v="Portland"/>
    <x v="0"/>
    <n v="0.62"/>
    <x v="216"/>
    <x v="1721"/>
    <x v="2507"/>
    <n v="0.48"/>
  </r>
  <r>
    <x v="1"/>
    <n v="1185732"/>
    <x v="484"/>
    <x v="0"/>
    <s v="Maine"/>
    <s v="Portland"/>
    <x v="1"/>
    <n v="0.53"/>
    <x v="238"/>
    <x v="1722"/>
    <x v="2508"/>
    <n v="0.5"/>
  </r>
  <r>
    <x v="1"/>
    <n v="1185732"/>
    <x v="484"/>
    <x v="0"/>
    <s v="Maine"/>
    <s v="Portland"/>
    <x v="2"/>
    <n v="0.52"/>
    <x v="181"/>
    <x v="1631"/>
    <x v="2509"/>
    <n v="0.5"/>
  </r>
  <r>
    <x v="1"/>
    <n v="1185732"/>
    <x v="484"/>
    <x v="0"/>
    <s v="Maine"/>
    <s v="Portland"/>
    <x v="3"/>
    <n v="0.52"/>
    <x v="50"/>
    <x v="1723"/>
    <x v="2510"/>
    <n v="0.43"/>
  </r>
  <r>
    <x v="1"/>
    <n v="1185732"/>
    <x v="484"/>
    <x v="0"/>
    <s v="Maine"/>
    <s v="Portland"/>
    <x v="4"/>
    <n v="0.6"/>
    <x v="190"/>
    <x v="1724"/>
    <x v="2511"/>
    <n v="0.36"/>
  </r>
  <r>
    <x v="1"/>
    <n v="1185732"/>
    <x v="484"/>
    <x v="0"/>
    <s v="Maine"/>
    <s v="Portland"/>
    <x v="5"/>
    <n v="0.69"/>
    <x v="41"/>
    <x v="1725"/>
    <x v="2512"/>
    <n v="0.53"/>
  </r>
  <r>
    <x v="4"/>
    <n v="1128299"/>
    <x v="174"/>
    <x v="0"/>
    <s v="Maine"/>
    <s v="Portland"/>
    <x v="0"/>
    <n v="0.33"/>
    <x v="230"/>
    <x v="1726"/>
    <x v="2513"/>
    <n v="0.35"/>
  </r>
  <r>
    <x v="4"/>
    <n v="1128299"/>
    <x v="174"/>
    <x v="0"/>
    <s v="Maine"/>
    <s v="Portland"/>
    <x v="1"/>
    <n v="0.41"/>
    <x v="245"/>
    <x v="1727"/>
    <x v="2514"/>
    <n v="0.33"/>
  </r>
  <r>
    <x v="4"/>
    <n v="1128299"/>
    <x v="174"/>
    <x v="0"/>
    <s v="Maine"/>
    <s v="Portland"/>
    <x v="2"/>
    <n v="0.43"/>
    <x v="253"/>
    <x v="1481"/>
    <x v="2515"/>
    <n v="0.4"/>
  </r>
  <r>
    <x v="4"/>
    <n v="1128299"/>
    <x v="174"/>
    <x v="0"/>
    <s v="Maine"/>
    <s v="Portland"/>
    <x v="3"/>
    <n v="0.43"/>
    <x v="229"/>
    <x v="1728"/>
    <x v="2516"/>
    <n v="0.39"/>
  </r>
  <r>
    <x v="1"/>
    <n v="1185732"/>
    <x v="188"/>
    <x v="2"/>
    <s v="Alaska"/>
    <s v="Anchorage"/>
    <x v="5"/>
    <n v="0.52"/>
    <x v="199"/>
    <x v="1729"/>
    <x v="2517"/>
    <n v="0.41"/>
  </r>
  <r>
    <x v="1"/>
    <n v="1185732"/>
    <x v="696"/>
    <x v="2"/>
    <s v="Alaska"/>
    <s v="Anchorage"/>
    <x v="0"/>
    <n v="0.51"/>
    <x v="217"/>
    <x v="1730"/>
    <x v="2518"/>
    <n v="0.47000000000000003"/>
  </r>
  <r>
    <x v="1"/>
    <n v="1185732"/>
    <x v="696"/>
    <x v="2"/>
    <s v="Alaska"/>
    <s v="Anchorage"/>
    <x v="1"/>
    <n v="0.53"/>
    <x v="188"/>
    <x v="1731"/>
    <x v="2519"/>
    <n v="0.48000000000000004"/>
  </r>
  <r>
    <x v="1"/>
    <n v="1185732"/>
    <x v="696"/>
    <x v="2"/>
    <s v="Alaska"/>
    <s v="Anchorage"/>
    <x v="2"/>
    <n v="0.43"/>
    <x v="169"/>
    <x v="989"/>
    <x v="2520"/>
    <n v="0.37"/>
  </r>
  <r>
    <x v="1"/>
    <n v="1185732"/>
    <x v="696"/>
    <x v="2"/>
    <s v="Alaska"/>
    <s v="Anchorage"/>
    <x v="3"/>
    <n v="0.49"/>
    <x v="219"/>
    <x v="1732"/>
    <x v="2456"/>
    <n v="0.39"/>
  </r>
  <r>
    <x v="1"/>
    <n v="1185732"/>
    <x v="696"/>
    <x v="2"/>
    <s v="Alaska"/>
    <s v="Anchorage"/>
    <x v="4"/>
    <n v="0.6"/>
    <x v="41"/>
    <x v="179"/>
    <x v="2521"/>
    <n v="0.38"/>
  </r>
  <r>
    <x v="1"/>
    <n v="1185732"/>
    <x v="696"/>
    <x v="2"/>
    <s v="Alaska"/>
    <s v="Anchorage"/>
    <x v="5"/>
    <n v="0.52"/>
    <x v="240"/>
    <x v="1733"/>
    <x v="2522"/>
    <n v="0.44"/>
  </r>
  <r>
    <x v="1"/>
    <n v="1185732"/>
    <x v="225"/>
    <x v="2"/>
    <s v="Alaska"/>
    <s v="Anchorage"/>
    <x v="0"/>
    <n v="0.53"/>
    <x v="269"/>
    <x v="1734"/>
    <x v="2523"/>
    <n v="0.49000000000000005"/>
  </r>
  <r>
    <x v="1"/>
    <n v="1185732"/>
    <x v="225"/>
    <x v="2"/>
    <s v="Alaska"/>
    <s v="Anchorage"/>
    <x v="1"/>
    <n v="0.52"/>
    <x v="188"/>
    <x v="1308"/>
    <x v="2524"/>
    <n v="0.5"/>
  </r>
  <r>
    <x v="1"/>
    <n v="1185732"/>
    <x v="225"/>
    <x v="2"/>
    <s v="Alaska"/>
    <s v="Anchorage"/>
    <x v="2"/>
    <n v="0.41"/>
    <x v="173"/>
    <x v="983"/>
    <x v="2525"/>
    <n v="0.37"/>
  </r>
  <r>
    <x v="1"/>
    <n v="1185732"/>
    <x v="225"/>
    <x v="2"/>
    <s v="Alaska"/>
    <s v="Anchorage"/>
    <x v="3"/>
    <n v="0.49"/>
    <x v="218"/>
    <x v="1444"/>
    <x v="2526"/>
    <n v="0.38"/>
  </r>
  <r>
    <x v="1"/>
    <n v="1185732"/>
    <x v="225"/>
    <x v="2"/>
    <s v="Alaska"/>
    <s v="Anchorage"/>
    <x v="4"/>
    <n v="0.64"/>
    <x v="206"/>
    <x v="1735"/>
    <x v="2527"/>
    <n v="0.39"/>
  </r>
  <r>
    <x v="1"/>
    <n v="1185732"/>
    <x v="225"/>
    <x v="2"/>
    <s v="Alaska"/>
    <s v="Anchorage"/>
    <x v="5"/>
    <n v="0.53"/>
    <x v="249"/>
    <x v="1736"/>
    <x v="2528"/>
    <n v="0.4"/>
  </r>
  <r>
    <x v="1"/>
    <n v="1185732"/>
    <x v="244"/>
    <x v="2"/>
    <s v="Alaska"/>
    <s v="Anchorage"/>
    <x v="0"/>
    <n v="0.54"/>
    <x v="165"/>
    <x v="1737"/>
    <x v="2529"/>
    <n v="0.46"/>
  </r>
  <r>
    <x v="1"/>
    <n v="1185732"/>
    <x v="244"/>
    <x v="2"/>
    <s v="Alaska"/>
    <s v="Anchorage"/>
    <x v="1"/>
    <n v="0.5"/>
    <x v="176"/>
    <x v="1738"/>
    <x v="2530"/>
    <n v="0.5"/>
  </r>
  <r>
    <x v="1"/>
    <n v="1185732"/>
    <x v="244"/>
    <x v="2"/>
    <s v="Alaska"/>
    <s v="Anchorage"/>
    <x v="2"/>
    <n v="0.44"/>
    <x v="176"/>
    <x v="1739"/>
    <x v="2531"/>
    <n v="0.4"/>
  </r>
  <r>
    <x v="1"/>
    <n v="1185732"/>
    <x v="244"/>
    <x v="2"/>
    <s v="Alaska"/>
    <s v="Anchorage"/>
    <x v="3"/>
    <n v="0.47"/>
    <x v="178"/>
    <x v="1128"/>
    <x v="2532"/>
    <n v="0.37"/>
  </r>
  <r>
    <x v="1"/>
    <n v="1185732"/>
    <x v="244"/>
    <x v="2"/>
    <s v="Alaska"/>
    <s v="Anchorage"/>
    <x v="4"/>
    <n v="0.56000000000000005"/>
    <x v="207"/>
    <x v="1041"/>
    <x v="2533"/>
    <n v="0.37"/>
  </r>
  <r>
    <x v="1"/>
    <n v="1185732"/>
    <x v="244"/>
    <x v="2"/>
    <s v="Alaska"/>
    <s v="Anchorage"/>
    <x v="5"/>
    <n v="0.49"/>
    <x v="199"/>
    <x v="1740"/>
    <x v="2474"/>
    <n v="0.44"/>
  </r>
  <r>
    <x v="1"/>
    <n v="1185732"/>
    <x v="273"/>
    <x v="2"/>
    <s v="Alaska"/>
    <s v="Anchorage"/>
    <x v="0"/>
    <n v="0.59"/>
    <x v="160"/>
    <x v="1741"/>
    <x v="2534"/>
    <n v="0.5"/>
  </r>
  <r>
    <x v="1"/>
    <n v="1185732"/>
    <x v="273"/>
    <x v="2"/>
    <s v="Alaska"/>
    <s v="Anchorage"/>
    <x v="1"/>
    <n v="0.56000000000000005"/>
    <x v="249"/>
    <x v="1691"/>
    <x v="2535"/>
    <n v="0.45000000000000007"/>
  </r>
  <r>
    <x v="1"/>
    <n v="1185732"/>
    <x v="273"/>
    <x v="2"/>
    <s v="Alaska"/>
    <s v="Anchorage"/>
    <x v="2"/>
    <n v="0.53"/>
    <x v="199"/>
    <x v="1742"/>
    <x v="2536"/>
    <n v="0.4"/>
  </r>
  <r>
    <x v="1"/>
    <n v="1185732"/>
    <x v="273"/>
    <x v="2"/>
    <s v="Alaska"/>
    <s v="Anchorage"/>
    <x v="3"/>
    <n v="0.51"/>
    <x v="184"/>
    <x v="1743"/>
    <x v="2537"/>
    <n v="0.38"/>
  </r>
  <r>
    <x v="1"/>
    <n v="1185732"/>
    <x v="273"/>
    <x v="2"/>
    <s v="Alaska"/>
    <s v="Anchorage"/>
    <x v="4"/>
    <n v="0.62"/>
    <x v="173"/>
    <x v="1744"/>
    <x v="2538"/>
    <n v="0.38"/>
  </r>
  <r>
    <x v="1"/>
    <n v="1185732"/>
    <x v="273"/>
    <x v="2"/>
    <s v="Alaska"/>
    <s v="Anchorage"/>
    <x v="5"/>
    <n v="0.67"/>
    <x v="38"/>
    <x v="1745"/>
    <x v="2539"/>
    <n v="0.41"/>
  </r>
  <r>
    <x v="1"/>
    <n v="1185732"/>
    <x v="306"/>
    <x v="2"/>
    <s v="Alaska"/>
    <s v="Anchorage"/>
    <x v="0"/>
    <n v="0.59"/>
    <x v="133"/>
    <x v="965"/>
    <x v="2540"/>
    <n v="0.46"/>
  </r>
  <r>
    <x v="1"/>
    <n v="1185732"/>
    <x v="306"/>
    <x v="2"/>
    <s v="Alaska"/>
    <s v="Anchorage"/>
    <x v="1"/>
    <n v="0.55000000000000004"/>
    <x v="205"/>
    <x v="1037"/>
    <x v="2541"/>
    <n v="0.5"/>
  </r>
  <r>
    <x v="1"/>
    <n v="1185732"/>
    <x v="306"/>
    <x v="2"/>
    <s v="Alaska"/>
    <s v="Anchorage"/>
    <x v="2"/>
    <n v="0.53"/>
    <x v="194"/>
    <x v="1436"/>
    <x v="2542"/>
    <n v="0.36"/>
  </r>
  <r>
    <x v="1"/>
    <n v="1185732"/>
    <x v="306"/>
    <x v="2"/>
    <s v="Alaska"/>
    <s v="Anchorage"/>
    <x v="3"/>
    <n v="0.53"/>
    <x v="228"/>
    <x v="1746"/>
    <x v="2543"/>
    <n v="0.36"/>
  </r>
  <r>
    <x v="1"/>
    <n v="1185732"/>
    <x v="306"/>
    <x v="2"/>
    <s v="Alaska"/>
    <s v="Anchorage"/>
    <x v="4"/>
    <n v="0.6"/>
    <x v="199"/>
    <x v="1747"/>
    <x v="2544"/>
    <n v="0.36"/>
  </r>
  <r>
    <x v="1"/>
    <n v="1185732"/>
    <x v="306"/>
    <x v="2"/>
    <s v="Alaska"/>
    <s v="Anchorage"/>
    <x v="5"/>
    <n v="0.67"/>
    <x v="214"/>
    <x v="1748"/>
    <x v="2545"/>
    <n v="0.42"/>
  </r>
  <r>
    <x v="1"/>
    <n v="1185732"/>
    <x v="334"/>
    <x v="2"/>
    <s v="Alaska"/>
    <s v="Anchorage"/>
    <x v="0"/>
    <n v="0.63"/>
    <x v="131"/>
    <x v="1749"/>
    <x v="1448"/>
    <n v="0.46"/>
  </r>
  <r>
    <x v="1"/>
    <n v="1185732"/>
    <x v="334"/>
    <x v="2"/>
    <s v="Alaska"/>
    <s v="Anchorage"/>
    <x v="1"/>
    <n v="0.59"/>
    <x v="215"/>
    <x v="1750"/>
    <x v="2546"/>
    <n v="0.47000000000000003"/>
  </r>
  <r>
    <x v="1"/>
    <n v="1185732"/>
    <x v="334"/>
    <x v="2"/>
    <s v="Alaska"/>
    <s v="Anchorage"/>
    <x v="2"/>
    <n v="0.53"/>
    <x v="240"/>
    <x v="1751"/>
    <x v="2547"/>
    <n v="0.36"/>
  </r>
  <r>
    <x v="1"/>
    <n v="1185732"/>
    <x v="334"/>
    <x v="2"/>
    <s v="Alaska"/>
    <s v="Anchorage"/>
    <x v="3"/>
    <n v="0.51"/>
    <x v="41"/>
    <x v="1752"/>
    <x v="2548"/>
    <n v="0.38"/>
  </r>
  <r>
    <x v="1"/>
    <n v="1185732"/>
    <x v="334"/>
    <x v="2"/>
    <s v="Alaska"/>
    <s v="Anchorage"/>
    <x v="4"/>
    <n v="0.61"/>
    <x v="250"/>
    <x v="1753"/>
    <x v="2549"/>
    <n v="0.39"/>
  </r>
  <r>
    <x v="1"/>
    <n v="1185732"/>
    <x v="334"/>
    <x v="2"/>
    <s v="Alaska"/>
    <s v="Anchorage"/>
    <x v="5"/>
    <n v="0.67"/>
    <x v="242"/>
    <x v="1754"/>
    <x v="2550"/>
    <n v="0.44999999999999996"/>
  </r>
  <r>
    <x v="1"/>
    <n v="1185732"/>
    <x v="366"/>
    <x v="2"/>
    <s v="Alaska"/>
    <s v="Anchorage"/>
    <x v="0"/>
    <n v="0.59"/>
    <x v="134"/>
    <x v="1755"/>
    <x v="2551"/>
    <n v="0.45000000000000007"/>
  </r>
  <r>
    <x v="1"/>
    <n v="1185732"/>
    <x v="366"/>
    <x v="2"/>
    <s v="Alaska"/>
    <s v="Anchorage"/>
    <x v="1"/>
    <n v="0.56000000000000005"/>
    <x v="162"/>
    <x v="1756"/>
    <x v="2552"/>
    <n v="0.45000000000000007"/>
  </r>
  <r>
    <x v="1"/>
    <n v="1185732"/>
    <x v="366"/>
    <x v="2"/>
    <s v="Alaska"/>
    <s v="Anchorage"/>
    <x v="2"/>
    <n v="0.54"/>
    <x v="240"/>
    <x v="1757"/>
    <x v="2553"/>
    <n v="0.36"/>
  </r>
  <r>
    <x v="1"/>
    <n v="1185732"/>
    <x v="366"/>
    <x v="2"/>
    <s v="Alaska"/>
    <s v="Anchorage"/>
    <x v="3"/>
    <n v="0.53"/>
    <x v="181"/>
    <x v="1758"/>
    <x v="2554"/>
    <n v="0.4"/>
  </r>
  <r>
    <x v="1"/>
    <n v="1185732"/>
    <x v="366"/>
    <x v="2"/>
    <s v="Alaska"/>
    <s v="Anchorage"/>
    <x v="4"/>
    <n v="0.62"/>
    <x v="188"/>
    <x v="1759"/>
    <x v="2555"/>
    <n v="0.38"/>
  </r>
  <r>
    <x v="1"/>
    <n v="1185732"/>
    <x v="366"/>
    <x v="2"/>
    <s v="Alaska"/>
    <s v="Anchorage"/>
    <x v="5"/>
    <n v="0.67"/>
    <x v="233"/>
    <x v="1760"/>
    <x v="2556"/>
    <n v="0.42"/>
  </r>
  <r>
    <x v="1"/>
    <n v="1185732"/>
    <x v="396"/>
    <x v="2"/>
    <s v="Alaska"/>
    <s v="Anchorage"/>
    <x v="0"/>
    <n v="0.64"/>
    <x v="165"/>
    <x v="1761"/>
    <x v="2557"/>
    <n v="0.48000000000000004"/>
  </r>
  <r>
    <x v="1"/>
    <n v="1185732"/>
    <x v="396"/>
    <x v="2"/>
    <s v="Alaska"/>
    <s v="Anchorage"/>
    <x v="1"/>
    <n v="0.55000000000000004"/>
    <x v="250"/>
    <x v="1762"/>
    <x v="2558"/>
    <n v="0.48000000000000004"/>
  </r>
  <r>
    <x v="1"/>
    <n v="1185732"/>
    <x v="396"/>
    <x v="2"/>
    <s v="Alaska"/>
    <s v="Anchorage"/>
    <x v="2"/>
    <n v="0.5"/>
    <x v="229"/>
    <x v="1763"/>
    <x v="2559"/>
    <n v="0.38"/>
  </r>
  <r>
    <x v="1"/>
    <n v="1185732"/>
    <x v="396"/>
    <x v="2"/>
    <s v="Alaska"/>
    <s v="Anchorage"/>
    <x v="3"/>
    <n v="0.5"/>
    <x v="195"/>
    <x v="1764"/>
    <x v="2560"/>
    <n v="0.39"/>
  </r>
  <r>
    <x v="1"/>
    <n v="1185732"/>
    <x v="396"/>
    <x v="2"/>
    <s v="Alaska"/>
    <s v="Anchorage"/>
    <x v="4"/>
    <n v="0.62"/>
    <x v="180"/>
    <x v="1765"/>
    <x v="2561"/>
    <n v="0.4"/>
  </r>
  <r>
    <x v="1"/>
    <n v="1185732"/>
    <x v="396"/>
    <x v="2"/>
    <s v="Alaska"/>
    <s v="Anchorage"/>
    <x v="5"/>
    <n v="0.64"/>
    <x v="199"/>
    <x v="1252"/>
    <x v="2562"/>
    <n v="0.41"/>
  </r>
  <r>
    <x v="1"/>
    <n v="1185732"/>
    <x v="428"/>
    <x v="2"/>
    <s v="Alaska"/>
    <s v="Anchorage"/>
    <x v="0"/>
    <n v="0.68"/>
    <x v="161"/>
    <x v="1766"/>
    <x v="2563"/>
    <n v="0.47000000000000003"/>
  </r>
  <r>
    <x v="1"/>
    <n v="1185732"/>
    <x v="428"/>
    <x v="2"/>
    <s v="Alaska"/>
    <s v="Anchorage"/>
    <x v="1"/>
    <n v="0.6"/>
    <x v="169"/>
    <x v="1506"/>
    <x v="2564"/>
    <n v="0.48000000000000004"/>
  </r>
  <r>
    <x v="1"/>
    <n v="1185732"/>
    <x v="428"/>
    <x v="2"/>
    <s v="Alaska"/>
    <s v="Anchorage"/>
    <x v="2"/>
    <n v="0.59"/>
    <x v="219"/>
    <x v="1767"/>
    <x v="2565"/>
    <n v="0.4"/>
  </r>
  <r>
    <x v="1"/>
    <n v="1185732"/>
    <x v="428"/>
    <x v="2"/>
    <s v="Alaska"/>
    <s v="Anchorage"/>
    <x v="3"/>
    <n v="0.59"/>
    <x v="186"/>
    <x v="1768"/>
    <x v="2566"/>
    <n v="0.36"/>
  </r>
  <r>
    <x v="1"/>
    <n v="1185732"/>
    <x v="428"/>
    <x v="2"/>
    <s v="Alaska"/>
    <s v="Anchorage"/>
    <x v="4"/>
    <n v="0.71"/>
    <x v="178"/>
    <x v="1769"/>
    <x v="2567"/>
    <n v="0.35"/>
  </r>
  <r>
    <x v="1"/>
    <n v="1185732"/>
    <x v="428"/>
    <x v="2"/>
    <s v="Alaska"/>
    <s v="Anchorage"/>
    <x v="5"/>
    <n v="0.73"/>
    <x v="170"/>
    <x v="1770"/>
    <x v="2568"/>
    <n v="0.4"/>
  </r>
  <r>
    <x v="1"/>
    <n v="1185732"/>
    <x v="458"/>
    <x v="2"/>
    <s v="Alaska"/>
    <s v="Anchorage"/>
    <x v="0"/>
    <n v="0.68"/>
    <x v="248"/>
    <x v="1771"/>
    <x v="2569"/>
    <n v="0.48000000000000004"/>
  </r>
  <r>
    <x v="1"/>
    <n v="1185732"/>
    <x v="458"/>
    <x v="2"/>
    <s v="Alaska"/>
    <s v="Anchorage"/>
    <x v="1"/>
    <n v="0.59"/>
    <x v="194"/>
    <x v="1208"/>
    <x v="2570"/>
    <n v="0.46"/>
  </r>
  <r>
    <x v="1"/>
    <n v="1185732"/>
    <x v="458"/>
    <x v="2"/>
    <s v="Alaska"/>
    <s v="Anchorage"/>
    <x v="2"/>
    <n v="0.59"/>
    <x v="270"/>
    <x v="1772"/>
    <x v="2571"/>
    <n v="0.39"/>
  </r>
  <r>
    <x v="1"/>
    <n v="1185732"/>
    <x v="458"/>
    <x v="2"/>
    <s v="Alaska"/>
    <s v="Anchorage"/>
    <x v="3"/>
    <n v="0.62"/>
    <x v="228"/>
    <x v="1773"/>
    <x v="2572"/>
    <n v="0.38"/>
  </r>
  <r>
    <x v="1"/>
    <n v="1185732"/>
    <x v="458"/>
    <x v="2"/>
    <s v="Alaska"/>
    <s v="Anchorage"/>
    <x v="4"/>
    <n v="0.69"/>
    <x v="170"/>
    <x v="1774"/>
    <x v="2573"/>
    <n v="0.35"/>
  </r>
  <r>
    <x v="1"/>
    <n v="1185732"/>
    <x v="458"/>
    <x v="2"/>
    <s v="Alaska"/>
    <s v="Anchorage"/>
    <x v="5"/>
    <n v="0.74"/>
    <x v="253"/>
    <x v="1775"/>
    <x v="2574"/>
    <n v="0.42"/>
  </r>
  <r>
    <x v="1"/>
    <n v="1185732"/>
    <x v="487"/>
    <x v="2"/>
    <s v="Alaska"/>
    <s v="Anchorage"/>
    <x v="0"/>
    <n v="0.69"/>
    <x v="132"/>
    <x v="1776"/>
    <x v="1357"/>
    <n v="0.47000000000000003"/>
  </r>
  <r>
    <x v="1"/>
    <n v="1185732"/>
    <x v="487"/>
    <x v="2"/>
    <s v="Alaska"/>
    <s v="Anchorage"/>
    <x v="1"/>
    <n v="0.6"/>
    <x v="205"/>
    <x v="1777"/>
    <x v="2575"/>
    <n v="0.47000000000000003"/>
  </r>
  <r>
    <x v="0"/>
    <n v="1128299"/>
    <x v="174"/>
    <x v="2"/>
    <s v="Alaska"/>
    <s v="Anchorage"/>
    <x v="0"/>
    <n v="0.33"/>
    <x v="245"/>
    <x v="1778"/>
    <x v="2576"/>
    <n v="0.38"/>
  </r>
  <r>
    <x v="0"/>
    <n v="1128299"/>
    <x v="174"/>
    <x v="2"/>
    <s v="Alaska"/>
    <s v="Anchorage"/>
    <x v="1"/>
    <n v="0.43"/>
    <x v="245"/>
    <x v="1779"/>
    <x v="2577"/>
    <n v="0.33"/>
  </r>
  <r>
    <x v="0"/>
    <n v="1128299"/>
    <x v="174"/>
    <x v="2"/>
    <s v="Alaska"/>
    <s v="Anchorage"/>
    <x v="2"/>
    <n v="0.41"/>
    <x v="161"/>
    <x v="1780"/>
    <x v="2578"/>
    <n v="0.36"/>
  </r>
  <r>
    <x v="0"/>
    <n v="1128299"/>
    <x v="174"/>
    <x v="2"/>
    <s v="Alaska"/>
    <s v="Anchorage"/>
    <x v="3"/>
    <n v="0.43"/>
    <x v="195"/>
    <x v="1781"/>
    <x v="2579"/>
    <n v="0.35"/>
  </r>
  <r>
    <x v="0"/>
    <n v="1128299"/>
    <x v="174"/>
    <x v="2"/>
    <s v="Alaska"/>
    <s v="Anchorage"/>
    <x v="4"/>
    <n v="0.46"/>
    <x v="219"/>
    <x v="1782"/>
    <x v="2580"/>
    <n v="0.3"/>
  </r>
  <r>
    <x v="0"/>
    <n v="1128299"/>
    <x v="174"/>
    <x v="2"/>
    <s v="Alaska"/>
    <s v="Anchorage"/>
    <x v="5"/>
    <n v="0.42"/>
    <x v="248"/>
    <x v="1470"/>
    <x v="2581"/>
    <n v="0.54"/>
  </r>
  <r>
    <x v="0"/>
    <n v="1128299"/>
    <x v="205"/>
    <x v="2"/>
    <s v="Alaska"/>
    <s v="Anchorage"/>
    <x v="0"/>
    <n v="0.33"/>
    <x v="231"/>
    <x v="1783"/>
    <x v="2582"/>
    <n v="0.36"/>
  </r>
  <r>
    <x v="0"/>
    <n v="1128299"/>
    <x v="205"/>
    <x v="2"/>
    <s v="Alaska"/>
    <s v="Anchorage"/>
    <x v="1"/>
    <n v="0.42"/>
    <x v="230"/>
    <x v="1740"/>
    <x v="2583"/>
    <n v="0.32"/>
  </r>
  <r>
    <x v="0"/>
    <n v="1128299"/>
    <x v="205"/>
    <x v="2"/>
    <s v="Alaska"/>
    <s v="Anchorage"/>
    <x v="2"/>
    <n v="0.44"/>
    <x v="198"/>
    <x v="1784"/>
    <x v="2584"/>
    <n v="0.36"/>
  </r>
  <r>
    <x v="0"/>
    <n v="1128299"/>
    <x v="205"/>
    <x v="2"/>
    <s v="Hawaii"/>
    <s v="Honolulu"/>
    <x v="3"/>
    <n v="0.41"/>
    <x v="195"/>
    <x v="1245"/>
    <x v="2585"/>
    <n v="0.39"/>
  </r>
  <r>
    <x v="0"/>
    <n v="1128299"/>
    <x v="205"/>
    <x v="2"/>
    <s v="Hawaii"/>
    <s v="Honolulu"/>
    <x v="4"/>
    <n v="0.47"/>
    <x v="183"/>
    <x v="1010"/>
    <x v="2586"/>
    <n v="0.3"/>
  </r>
  <r>
    <x v="0"/>
    <n v="1128299"/>
    <x v="205"/>
    <x v="2"/>
    <s v="Hawaii"/>
    <s v="Honolulu"/>
    <x v="5"/>
    <n v="0.44"/>
    <x v="240"/>
    <x v="1785"/>
    <x v="2587"/>
    <n v="0.55000000000000004"/>
  </r>
  <r>
    <x v="0"/>
    <n v="1128299"/>
    <x v="214"/>
    <x v="2"/>
    <s v="Hawaii"/>
    <s v="Honolulu"/>
    <x v="0"/>
    <n v="0.44"/>
    <x v="192"/>
    <x v="1786"/>
    <x v="2588"/>
    <n v="0.4"/>
  </r>
  <r>
    <x v="0"/>
    <n v="1128299"/>
    <x v="214"/>
    <x v="2"/>
    <s v="Hawaii"/>
    <s v="Honolulu"/>
    <x v="1"/>
    <n v="0.54"/>
    <x v="250"/>
    <x v="1704"/>
    <x v="2589"/>
    <n v="0.31"/>
  </r>
  <r>
    <x v="0"/>
    <n v="1128299"/>
    <x v="214"/>
    <x v="2"/>
    <s v="Hawaii"/>
    <s v="Honolulu"/>
    <x v="2"/>
    <n v="0.56999999999999995"/>
    <x v="253"/>
    <x v="1787"/>
    <x v="2590"/>
    <n v="0.39"/>
  </r>
  <r>
    <x v="0"/>
    <n v="1128299"/>
    <x v="214"/>
    <x v="2"/>
    <s v="Hawaii"/>
    <s v="Honolulu"/>
    <x v="3"/>
    <n v="0.52"/>
    <x v="173"/>
    <x v="1788"/>
    <x v="2591"/>
    <n v="0.36"/>
  </r>
  <r>
    <x v="0"/>
    <n v="1128299"/>
    <x v="214"/>
    <x v="2"/>
    <s v="Hawaii"/>
    <s v="Honolulu"/>
    <x v="4"/>
    <n v="0.55000000000000004"/>
    <x v="218"/>
    <x v="1789"/>
    <x v="2592"/>
    <n v="0.26"/>
  </r>
  <r>
    <x v="0"/>
    <n v="1128299"/>
    <x v="214"/>
    <x v="2"/>
    <s v="Hawaii"/>
    <s v="Honolulu"/>
    <x v="5"/>
    <n v="0.5"/>
    <x v="211"/>
    <x v="1790"/>
    <x v="2593"/>
    <n v="0.55000000000000004"/>
  </r>
  <r>
    <x v="0"/>
    <n v="1128299"/>
    <x v="233"/>
    <x v="2"/>
    <s v="Hawaii"/>
    <s v="Honolulu"/>
    <x v="0"/>
    <n v="0.59"/>
    <x v="242"/>
    <x v="1791"/>
    <x v="2594"/>
    <n v="0.36"/>
  </r>
  <r>
    <x v="0"/>
    <n v="1128299"/>
    <x v="233"/>
    <x v="2"/>
    <s v="Hawaii"/>
    <s v="Honolulu"/>
    <x v="1"/>
    <n v="0.61"/>
    <x v="194"/>
    <x v="1792"/>
    <x v="2595"/>
    <n v="0.35"/>
  </r>
  <r>
    <x v="0"/>
    <n v="1128299"/>
    <x v="233"/>
    <x v="2"/>
    <s v="Hawaii"/>
    <s v="Honolulu"/>
    <x v="2"/>
    <n v="0.6"/>
    <x v="250"/>
    <x v="1793"/>
    <x v="2596"/>
    <n v="0.38"/>
  </r>
  <r>
    <x v="0"/>
    <n v="1128299"/>
    <x v="233"/>
    <x v="2"/>
    <s v="Hawaii"/>
    <s v="Honolulu"/>
    <x v="3"/>
    <n v="0.48"/>
    <x v="201"/>
    <x v="1794"/>
    <x v="2597"/>
    <n v="0.35"/>
  </r>
  <r>
    <x v="0"/>
    <n v="1128299"/>
    <x v="233"/>
    <x v="2"/>
    <s v="Hawaii"/>
    <s v="Honolulu"/>
    <x v="4"/>
    <n v="0.52"/>
    <x v="186"/>
    <x v="1137"/>
    <x v="2598"/>
    <n v="0.27"/>
  </r>
  <r>
    <x v="0"/>
    <n v="1128299"/>
    <x v="233"/>
    <x v="2"/>
    <s v="Hawaii"/>
    <s v="Honolulu"/>
    <x v="5"/>
    <n v="0.66"/>
    <x v="198"/>
    <x v="1795"/>
    <x v="2599"/>
    <n v="0.5"/>
  </r>
  <r>
    <x v="0"/>
    <n v="1128299"/>
    <x v="264"/>
    <x v="2"/>
    <s v="Hawaii"/>
    <s v="Honolulu"/>
    <x v="0"/>
    <n v="0.51"/>
    <x v="174"/>
    <x v="1796"/>
    <x v="2600"/>
    <n v="0.37"/>
  </r>
  <r>
    <x v="0"/>
    <n v="1128299"/>
    <x v="264"/>
    <x v="2"/>
    <s v="Hawaii"/>
    <s v="Honolulu"/>
    <x v="1"/>
    <n v="0.57999999999999996"/>
    <x v="230"/>
    <x v="1345"/>
    <x v="2601"/>
    <n v="0.33"/>
  </r>
  <r>
    <x v="0"/>
    <n v="1128299"/>
    <x v="264"/>
    <x v="2"/>
    <s v="Hawaii"/>
    <s v="Honolulu"/>
    <x v="2"/>
    <n v="0.56000000000000005"/>
    <x v="230"/>
    <x v="1049"/>
    <x v="1680"/>
    <n v="0.4"/>
  </r>
  <r>
    <x v="0"/>
    <n v="1128299"/>
    <x v="264"/>
    <x v="2"/>
    <s v="Hawaii"/>
    <s v="Honolulu"/>
    <x v="3"/>
    <n v="0.52"/>
    <x v="232"/>
    <x v="1797"/>
    <x v="2602"/>
    <n v="0.4"/>
  </r>
  <r>
    <x v="0"/>
    <n v="1128299"/>
    <x v="264"/>
    <x v="2"/>
    <s v="Hawaii"/>
    <s v="Honolulu"/>
    <x v="4"/>
    <n v="0.55000000000000004"/>
    <x v="219"/>
    <x v="1798"/>
    <x v="2603"/>
    <n v="0.28000000000000003"/>
  </r>
  <r>
    <x v="0"/>
    <n v="1128299"/>
    <x v="264"/>
    <x v="2"/>
    <s v="Hawaii"/>
    <s v="Honolulu"/>
    <x v="5"/>
    <n v="0.69"/>
    <x v="231"/>
    <x v="1799"/>
    <x v="2604"/>
    <n v="0.55000000000000004"/>
  </r>
  <r>
    <x v="0"/>
    <n v="1128299"/>
    <x v="294"/>
    <x v="2"/>
    <s v="Hawaii"/>
    <s v="Honolulu"/>
    <x v="0"/>
    <n v="0.67"/>
    <x v="124"/>
    <x v="1800"/>
    <x v="2605"/>
    <n v="0.4"/>
  </r>
  <r>
    <x v="0"/>
    <n v="1128299"/>
    <x v="294"/>
    <x v="2"/>
    <s v="Hawaii"/>
    <s v="Honolulu"/>
    <x v="1"/>
    <n v="0.72"/>
    <x v="163"/>
    <x v="1801"/>
    <x v="2606"/>
    <n v="0.31"/>
  </r>
  <r>
    <x v="0"/>
    <n v="1128299"/>
    <x v="294"/>
    <x v="2"/>
    <s v="Hawaii"/>
    <s v="Honolulu"/>
    <x v="2"/>
    <n v="0.71"/>
    <x v="263"/>
    <x v="1802"/>
    <x v="2607"/>
    <n v="0.36"/>
  </r>
  <r>
    <x v="0"/>
    <n v="1128299"/>
    <x v="294"/>
    <x v="2"/>
    <s v="Hawaii"/>
    <s v="Honolulu"/>
    <x v="3"/>
    <n v="0.74"/>
    <x v="247"/>
    <x v="1265"/>
    <x v="2608"/>
    <n v="0.38"/>
  </r>
  <r>
    <x v="0"/>
    <n v="1128299"/>
    <x v="294"/>
    <x v="2"/>
    <s v="Hawaii"/>
    <s v="Honolulu"/>
    <x v="4"/>
    <n v="0.83"/>
    <x v="246"/>
    <x v="1803"/>
    <x v="2609"/>
    <n v="0.3"/>
  </r>
  <r>
    <x v="0"/>
    <n v="1128299"/>
    <x v="294"/>
    <x v="2"/>
    <s v="Hawaii"/>
    <s v="Honolulu"/>
    <x v="5"/>
    <n v="0.97"/>
    <x v="138"/>
    <x v="1804"/>
    <x v="2610"/>
    <n v="0.52"/>
  </r>
  <r>
    <x v="0"/>
    <n v="1128299"/>
    <x v="323"/>
    <x v="2"/>
    <s v="Hawaii"/>
    <s v="Honolulu"/>
    <x v="0"/>
    <n v="0.74"/>
    <x v="159"/>
    <x v="1805"/>
    <x v="2611"/>
    <n v="0.37"/>
  </r>
  <r>
    <x v="0"/>
    <n v="1128299"/>
    <x v="323"/>
    <x v="2"/>
    <s v="Hawaii"/>
    <s v="Honolulu"/>
    <x v="1"/>
    <n v="0.81"/>
    <x v="131"/>
    <x v="1806"/>
    <x v="2612"/>
    <n v="0.34"/>
  </r>
  <r>
    <x v="0"/>
    <n v="1128299"/>
    <x v="323"/>
    <x v="2"/>
    <s v="Hawaii"/>
    <s v="Honolulu"/>
    <x v="2"/>
    <n v="0.79"/>
    <x v="42"/>
    <x v="1807"/>
    <x v="2613"/>
    <n v="0.36"/>
  </r>
  <r>
    <x v="0"/>
    <n v="1128299"/>
    <x v="323"/>
    <x v="2"/>
    <s v="Hawaii"/>
    <s v="Honolulu"/>
    <x v="3"/>
    <n v="0.73"/>
    <x v="242"/>
    <x v="1296"/>
    <x v="2614"/>
    <n v="0.4"/>
  </r>
  <r>
    <x v="0"/>
    <n v="1128299"/>
    <x v="323"/>
    <x v="2"/>
    <s v="Hawaii"/>
    <s v="Honolulu"/>
    <x v="4"/>
    <n v="0.8"/>
    <x v="197"/>
    <x v="1808"/>
    <x v="2615"/>
    <n v="0.3"/>
  </r>
  <r>
    <x v="0"/>
    <n v="1128299"/>
    <x v="323"/>
    <x v="2"/>
    <s v="Hawaii"/>
    <s v="Honolulu"/>
    <x v="5"/>
    <n v="0.96"/>
    <x v="125"/>
    <x v="1809"/>
    <x v="2616"/>
    <n v="0.52"/>
  </r>
  <r>
    <x v="0"/>
    <n v="1128299"/>
    <x v="355"/>
    <x v="2"/>
    <s v="Hawaii"/>
    <s v="Honolulu"/>
    <x v="0"/>
    <n v="0.79"/>
    <x v="124"/>
    <x v="1810"/>
    <x v="2617"/>
    <n v="0.37"/>
  </r>
  <r>
    <x v="0"/>
    <n v="1128299"/>
    <x v="355"/>
    <x v="2"/>
    <s v="Hawaii"/>
    <s v="Honolulu"/>
    <x v="1"/>
    <n v="0.71"/>
    <x v="153"/>
    <x v="1811"/>
    <x v="2618"/>
    <n v="0.34"/>
  </r>
  <r>
    <x v="0"/>
    <n v="1128299"/>
    <x v="355"/>
    <x v="2"/>
    <s v="Hawaii"/>
    <s v="Honolulu"/>
    <x v="2"/>
    <n v="0.64"/>
    <x v="244"/>
    <x v="1812"/>
    <x v="2619"/>
    <n v="0.39"/>
  </r>
  <r>
    <x v="0"/>
    <n v="1128299"/>
    <x v="355"/>
    <x v="2"/>
    <s v="Hawaii"/>
    <s v="Honolulu"/>
    <x v="3"/>
    <n v="0.67"/>
    <x v="213"/>
    <x v="1813"/>
    <x v="2620"/>
    <n v="0.38"/>
  </r>
  <r>
    <x v="3"/>
    <n v="1128299"/>
    <x v="355"/>
    <x v="2"/>
    <s v="Hawaii"/>
    <s v="Honolulu"/>
    <x v="4"/>
    <n v="0.69"/>
    <x v="135"/>
    <x v="1814"/>
    <x v="2621"/>
    <n v="0.27"/>
  </r>
  <r>
    <x v="3"/>
    <n v="1128299"/>
    <x v="355"/>
    <x v="2"/>
    <s v="Hawaii"/>
    <s v="Honolulu"/>
    <x v="5"/>
    <n v="0.72"/>
    <x v="246"/>
    <x v="1815"/>
    <x v="2622"/>
    <n v="0.53"/>
  </r>
  <r>
    <x v="3"/>
    <n v="1128299"/>
    <x v="387"/>
    <x v="2"/>
    <s v="Hawaii"/>
    <s v="Honolulu"/>
    <x v="0"/>
    <n v="0.62"/>
    <x v="197"/>
    <x v="1816"/>
    <x v="2623"/>
    <n v="0.36"/>
  </r>
  <r>
    <x v="3"/>
    <n v="1128299"/>
    <x v="387"/>
    <x v="2"/>
    <s v="Hawaii"/>
    <s v="Honolulu"/>
    <x v="1"/>
    <n v="0.69"/>
    <x v="197"/>
    <x v="1817"/>
    <x v="2624"/>
    <n v="0.33"/>
  </r>
  <r>
    <x v="3"/>
    <n v="1128299"/>
    <x v="387"/>
    <x v="2"/>
    <s v="Hawaii"/>
    <s v="Honolulu"/>
    <x v="2"/>
    <n v="0.64"/>
    <x v="193"/>
    <x v="1777"/>
    <x v="2625"/>
    <n v="0.39"/>
  </r>
  <r>
    <x v="3"/>
    <n v="1128299"/>
    <x v="387"/>
    <x v="2"/>
    <s v="Hawaii"/>
    <s v="Honolulu"/>
    <x v="3"/>
    <n v="0.62"/>
    <x v="211"/>
    <x v="1818"/>
    <x v="2626"/>
    <n v="0.4"/>
  </r>
  <r>
    <x v="3"/>
    <n v="1128299"/>
    <x v="387"/>
    <x v="2"/>
    <s v="Hawaii"/>
    <s v="Honolulu"/>
    <x v="4"/>
    <n v="0.71"/>
    <x v="250"/>
    <x v="1819"/>
    <x v="2627"/>
    <n v="0.3"/>
  </r>
  <r>
    <x v="3"/>
    <n v="1128299"/>
    <x v="387"/>
    <x v="2"/>
    <s v="Hawaii"/>
    <s v="Honolulu"/>
    <x v="5"/>
    <n v="0.56000000000000005"/>
    <x v="193"/>
    <x v="1125"/>
    <x v="2628"/>
    <n v="0.53"/>
  </r>
  <r>
    <x v="3"/>
    <n v="1128299"/>
    <x v="416"/>
    <x v="2"/>
    <s v="Hawaii"/>
    <s v="Honolulu"/>
    <x v="0"/>
    <n v="0.52"/>
    <x v="168"/>
    <x v="1820"/>
    <x v="2629"/>
    <n v="0.4"/>
  </r>
  <r>
    <x v="3"/>
    <n v="1128299"/>
    <x v="416"/>
    <x v="2"/>
    <s v="Hawaii"/>
    <s v="Honolulu"/>
    <x v="1"/>
    <n v="0.61"/>
    <x v="216"/>
    <x v="1821"/>
    <x v="2630"/>
    <n v="0.30000000000000004"/>
  </r>
  <r>
    <x v="3"/>
    <n v="1128299"/>
    <x v="416"/>
    <x v="2"/>
    <s v="Hawaii"/>
    <s v="Honolulu"/>
    <x v="2"/>
    <n v="0.56000000000000005"/>
    <x v="237"/>
    <x v="1822"/>
    <x v="2631"/>
    <n v="0.35"/>
  </r>
  <r>
    <x v="3"/>
    <n v="1128299"/>
    <x v="416"/>
    <x v="2"/>
    <s v="Hawaii"/>
    <s v="Honolulu"/>
    <x v="3"/>
    <n v="0.5"/>
    <x v="170"/>
    <x v="1823"/>
    <x v="2632"/>
    <n v="0.37"/>
  </r>
  <r>
    <x v="3"/>
    <n v="1128299"/>
    <x v="416"/>
    <x v="2"/>
    <s v="Hawaii"/>
    <s v="Honolulu"/>
    <x v="4"/>
    <n v="0.63"/>
    <x v="227"/>
    <x v="1702"/>
    <x v="2633"/>
    <n v="0.28000000000000003"/>
  </r>
  <r>
    <x v="3"/>
    <n v="1128299"/>
    <x v="416"/>
    <x v="2"/>
    <s v="Hawaii"/>
    <s v="Honolulu"/>
    <x v="5"/>
    <n v="0.64"/>
    <x v="41"/>
    <x v="1291"/>
    <x v="2634"/>
    <n v="0.51"/>
  </r>
  <r>
    <x v="3"/>
    <n v="1128299"/>
    <x v="447"/>
    <x v="2"/>
    <s v="Hawaii"/>
    <s v="Honolulu"/>
    <x v="0"/>
    <n v="0.51"/>
    <x v="174"/>
    <x v="1796"/>
    <x v="2600"/>
    <n v="0.37"/>
  </r>
  <r>
    <x v="3"/>
    <n v="1128299"/>
    <x v="447"/>
    <x v="2"/>
    <s v="Hawaii"/>
    <s v="Honolulu"/>
    <x v="1"/>
    <n v="0.56000000000000005"/>
    <x v="137"/>
    <x v="1824"/>
    <x v="2635"/>
    <n v="0.32"/>
  </r>
  <r>
    <x v="3"/>
    <n v="1128299"/>
    <x v="447"/>
    <x v="2"/>
    <s v="Hawaii"/>
    <s v="Honolulu"/>
    <x v="2"/>
    <n v="0.5"/>
    <x v="248"/>
    <x v="1649"/>
    <x v="2636"/>
    <n v="0.4"/>
  </r>
  <r>
    <x v="3"/>
    <n v="1128299"/>
    <x v="447"/>
    <x v="2"/>
    <s v="Hawaii"/>
    <s v="Honolulu"/>
    <x v="3"/>
    <n v="0.6"/>
    <x v="233"/>
    <x v="1202"/>
    <x v="2637"/>
    <n v="0.39"/>
  </r>
  <r>
    <x v="3"/>
    <n v="1128299"/>
    <x v="447"/>
    <x v="2"/>
    <s v="Hawaii"/>
    <s v="Honolulu"/>
    <x v="4"/>
    <n v="0.83"/>
    <x v="161"/>
    <x v="1825"/>
    <x v="2638"/>
    <n v="0.3"/>
  </r>
  <r>
    <x v="3"/>
    <n v="1128299"/>
    <x v="447"/>
    <x v="2"/>
    <s v="Hawaii"/>
    <s v="Honolulu"/>
    <x v="5"/>
    <n v="0.82"/>
    <x v="150"/>
    <x v="1826"/>
    <x v="2639"/>
    <n v="0.52"/>
  </r>
  <r>
    <x v="3"/>
    <n v="1128299"/>
    <x v="476"/>
    <x v="2"/>
    <s v="Hawaii"/>
    <s v="Honolulu"/>
    <x v="0"/>
    <n v="0.68"/>
    <x v="133"/>
    <x v="1827"/>
    <x v="2640"/>
    <n v="0.4"/>
  </r>
  <r>
    <x v="3"/>
    <n v="1128299"/>
    <x v="476"/>
    <x v="2"/>
    <s v="Hawaii"/>
    <s v="Honolulu"/>
    <x v="1"/>
    <n v="0.77"/>
    <x v="131"/>
    <x v="1828"/>
    <x v="2641"/>
    <n v="0.30000000000000004"/>
  </r>
  <r>
    <x v="2"/>
    <n v="1128299"/>
    <x v="476"/>
    <x v="2"/>
    <s v="Hawaii"/>
    <s v="Honolulu"/>
    <x v="2"/>
    <n v="0.74"/>
    <x v="192"/>
    <x v="1829"/>
    <x v="2642"/>
    <n v="0.35"/>
  </r>
  <r>
    <x v="2"/>
    <n v="1128299"/>
    <x v="476"/>
    <x v="2"/>
    <s v="Hawaii"/>
    <s v="Honolulu"/>
    <x v="3"/>
    <n v="0.73"/>
    <x v="57"/>
    <x v="1830"/>
    <x v="2643"/>
    <n v="0.35"/>
  </r>
  <r>
    <x v="2"/>
    <n v="1128299"/>
    <x v="476"/>
    <x v="2"/>
    <s v="Hawaii"/>
    <s v="Honolulu"/>
    <x v="4"/>
    <n v="0.84"/>
    <x v="209"/>
    <x v="1369"/>
    <x v="2644"/>
    <n v="0.26"/>
  </r>
  <r>
    <x v="2"/>
    <n v="1128299"/>
    <x v="476"/>
    <x v="2"/>
    <s v="Hawaii"/>
    <s v="Honolulu"/>
    <x v="5"/>
    <n v="0.89"/>
    <x v="213"/>
    <x v="1831"/>
    <x v="2645"/>
    <n v="0.5"/>
  </r>
  <r>
    <x v="2"/>
    <n v="1128299"/>
    <x v="181"/>
    <x v="2"/>
    <s v="Hawaii"/>
    <s v="Honolulu"/>
    <x v="0"/>
    <n v="0.38"/>
    <x v="202"/>
    <x v="1832"/>
    <x v="2646"/>
    <n v="0.43"/>
  </r>
  <r>
    <x v="2"/>
    <n v="1128299"/>
    <x v="181"/>
    <x v="2"/>
    <s v="Hawaii"/>
    <s v="Honolulu"/>
    <x v="1"/>
    <n v="0.48"/>
    <x v="248"/>
    <x v="1098"/>
    <x v="2647"/>
    <n v="0.35"/>
  </r>
  <r>
    <x v="2"/>
    <n v="1128299"/>
    <x v="181"/>
    <x v="2"/>
    <s v="Hawaii"/>
    <s v="Honolulu"/>
    <x v="2"/>
    <n v="0.45"/>
    <x v="248"/>
    <x v="1833"/>
    <x v="2648"/>
    <n v="0.41"/>
  </r>
  <r>
    <x v="2"/>
    <n v="1128299"/>
    <x v="181"/>
    <x v="2"/>
    <s v="Hawaii"/>
    <s v="Honolulu"/>
    <x v="3"/>
    <n v="0.47"/>
    <x v="169"/>
    <x v="1468"/>
    <x v="2649"/>
    <n v="0.44999999999999996"/>
  </r>
  <r>
    <x v="2"/>
    <n v="1128299"/>
    <x v="181"/>
    <x v="2"/>
    <s v="Hawaii"/>
    <s v="Honolulu"/>
    <x v="4"/>
    <n v="0.54"/>
    <x v="181"/>
    <x v="1834"/>
    <x v="2650"/>
    <n v="0.30000000000000004"/>
  </r>
  <r>
    <x v="2"/>
    <n v="1128299"/>
    <x v="181"/>
    <x v="2"/>
    <s v="Hawaii"/>
    <s v="Honolulu"/>
    <x v="5"/>
    <n v="0.49"/>
    <x v="168"/>
    <x v="1715"/>
    <x v="2651"/>
    <n v="0.59000000000000008"/>
  </r>
  <r>
    <x v="2"/>
    <n v="1128299"/>
    <x v="212"/>
    <x v="2"/>
    <s v="Hawaii"/>
    <s v="Honolulu"/>
    <x v="0"/>
    <n v="0.36"/>
    <x v="251"/>
    <x v="1835"/>
    <x v="2652"/>
    <n v="0.42"/>
  </r>
  <r>
    <x v="2"/>
    <n v="1128299"/>
    <x v="212"/>
    <x v="2"/>
    <s v="Hawaii"/>
    <s v="Honolulu"/>
    <x v="1"/>
    <n v="0.49"/>
    <x v="215"/>
    <x v="1836"/>
    <x v="2653"/>
    <n v="0.35"/>
  </r>
  <r>
    <x v="2"/>
    <n v="1128299"/>
    <x v="212"/>
    <x v="2"/>
    <s v="Hawaii"/>
    <s v="Honolulu"/>
    <x v="2"/>
    <n v="0.49"/>
    <x v="215"/>
    <x v="1836"/>
    <x v="2654"/>
    <n v="0.4"/>
  </r>
  <r>
    <x v="2"/>
    <n v="1128299"/>
    <x v="212"/>
    <x v="4"/>
    <s v="Florida"/>
    <s v="Orlando"/>
    <x v="3"/>
    <n v="0.45"/>
    <x v="238"/>
    <x v="1837"/>
    <x v="2655"/>
    <n v="0.44"/>
  </r>
  <r>
    <x v="2"/>
    <n v="1128299"/>
    <x v="212"/>
    <x v="4"/>
    <s v="Florida"/>
    <s v="Orlando"/>
    <x v="4"/>
    <n v="0.52"/>
    <x v="180"/>
    <x v="1322"/>
    <x v="2656"/>
    <n v="0.32"/>
  </r>
  <r>
    <x v="2"/>
    <n v="1128299"/>
    <x v="212"/>
    <x v="4"/>
    <s v="Florida"/>
    <s v="Orlando"/>
    <x v="5"/>
    <n v="0.47"/>
    <x v="243"/>
    <x v="1838"/>
    <x v="2657"/>
    <n v="0.58000000000000007"/>
  </r>
  <r>
    <x v="2"/>
    <n v="1128299"/>
    <x v="221"/>
    <x v="4"/>
    <s v="Florida"/>
    <s v="Orlando"/>
    <x v="0"/>
    <n v="0.46"/>
    <x v="160"/>
    <x v="1839"/>
    <x v="2658"/>
    <n v="0.41"/>
  </r>
  <r>
    <x v="2"/>
    <n v="1128299"/>
    <x v="221"/>
    <x v="4"/>
    <s v="Florida"/>
    <s v="Orlando"/>
    <x v="1"/>
    <n v="0.57999999999999996"/>
    <x v="38"/>
    <x v="313"/>
    <x v="2659"/>
    <n v="0.38"/>
  </r>
  <r>
    <x v="2"/>
    <n v="1128299"/>
    <x v="221"/>
    <x v="4"/>
    <s v="Florida"/>
    <s v="Orlando"/>
    <x v="2"/>
    <n v="0.59"/>
    <x v="202"/>
    <x v="1840"/>
    <x v="2660"/>
    <n v="0.43"/>
  </r>
  <r>
    <x v="2"/>
    <n v="1128299"/>
    <x v="221"/>
    <x v="4"/>
    <s v="Florida"/>
    <s v="Orlando"/>
    <x v="3"/>
    <n v="0.57999999999999996"/>
    <x v="250"/>
    <x v="1059"/>
    <x v="2661"/>
    <n v="0.42"/>
  </r>
  <r>
    <x v="2"/>
    <n v="1128299"/>
    <x v="221"/>
    <x v="4"/>
    <s v="Florida"/>
    <s v="Orlando"/>
    <x v="4"/>
    <n v="0.61"/>
    <x v="178"/>
    <x v="1739"/>
    <x v="2662"/>
    <n v="0.33"/>
  </r>
  <r>
    <x v="2"/>
    <n v="1128299"/>
    <x v="221"/>
    <x v="4"/>
    <s v="Florida"/>
    <s v="Orlando"/>
    <x v="5"/>
    <n v="0.54"/>
    <x v="253"/>
    <x v="1841"/>
    <x v="2663"/>
    <n v="0.6"/>
  </r>
  <r>
    <x v="3"/>
    <n v="1128299"/>
    <x v="240"/>
    <x v="4"/>
    <s v="Florida"/>
    <s v="Orlando"/>
    <x v="0"/>
    <n v="0.62"/>
    <x v="216"/>
    <x v="1721"/>
    <x v="2664"/>
    <n v="0.42"/>
  </r>
  <r>
    <x v="3"/>
    <n v="1128299"/>
    <x v="240"/>
    <x v="4"/>
    <s v="Florida"/>
    <s v="Orlando"/>
    <x v="1"/>
    <n v="0.66"/>
    <x v="230"/>
    <x v="1842"/>
    <x v="2665"/>
    <n v="0.35"/>
  </r>
  <r>
    <x v="3"/>
    <n v="1128299"/>
    <x v="240"/>
    <x v="4"/>
    <s v="Florida"/>
    <s v="Orlando"/>
    <x v="2"/>
    <n v="0.66"/>
    <x v="196"/>
    <x v="1843"/>
    <x v="2666"/>
    <n v="0.41"/>
  </r>
  <r>
    <x v="3"/>
    <n v="1128299"/>
    <x v="240"/>
    <x v="4"/>
    <s v="Florida"/>
    <s v="Orlando"/>
    <x v="3"/>
    <n v="0.52"/>
    <x v="199"/>
    <x v="1729"/>
    <x v="2667"/>
    <n v="0.44999999999999996"/>
  </r>
  <r>
    <x v="3"/>
    <n v="1128299"/>
    <x v="240"/>
    <x v="4"/>
    <s v="Florida"/>
    <s v="Orlando"/>
    <x v="4"/>
    <n v="0.59"/>
    <x v="208"/>
    <x v="1046"/>
    <x v="2668"/>
    <n v="0.35"/>
  </r>
  <r>
    <x v="3"/>
    <n v="1128299"/>
    <x v="240"/>
    <x v="4"/>
    <s v="Florida"/>
    <s v="Orlando"/>
    <x v="5"/>
    <n v="0.72"/>
    <x v="245"/>
    <x v="1844"/>
    <x v="2669"/>
    <n v="0.6"/>
  </r>
  <r>
    <x v="3"/>
    <n v="1128299"/>
    <x v="271"/>
    <x v="4"/>
    <s v="Florida"/>
    <s v="Orlando"/>
    <x v="0"/>
    <n v="0.57999999999999996"/>
    <x v="155"/>
    <x v="1845"/>
    <x v="2670"/>
    <n v="0.43"/>
  </r>
  <r>
    <x v="3"/>
    <n v="1128299"/>
    <x v="271"/>
    <x v="4"/>
    <s v="Florida"/>
    <s v="Orlando"/>
    <x v="1"/>
    <n v="0.6"/>
    <x v="209"/>
    <x v="1363"/>
    <x v="2671"/>
    <n v="0.4"/>
  </r>
  <r>
    <x v="3"/>
    <n v="1128299"/>
    <x v="271"/>
    <x v="4"/>
    <s v="Florida"/>
    <s v="Orlando"/>
    <x v="2"/>
    <n v="0.59"/>
    <x v="164"/>
    <x v="1237"/>
    <x v="2672"/>
    <n v="0.44999999999999996"/>
  </r>
  <r>
    <x v="3"/>
    <n v="1128299"/>
    <x v="271"/>
    <x v="4"/>
    <s v="Florida"/>
    <s v="Orlando"/>
    <x v="3"/>
    <n v="0.59"/>
    <x v="246"/>
    <x v="1846"/>
    <x v="2673"/>
    <n v="0.43"/>
  </r>
  <r>
    <x v="3"/>
    <n v="1128299"/>
    <x v="271"/>
    <x v="4"/>
    <s v="Florida"/>
    <s v="Orlando"/>
    <x v="4"/>
    <n v="0.52"/>
    <x v="181"/>
    <x v="1631"/>
    <x v="2674"/>
    <n v="0.32"/>
  </r>
  <r>
    <x v="3"/>
    <n v="1128299"/>
    <x v="271"/>
    <x v="4"/>
    <s v="Florida"/>
    <s v="Orlando"/>
    <x v="5"/>
    <n v="0.67"/>
    <x v="217"/>
    <x v="1847"/>
    <x v="2675"/>
    <n v="0.58000000000000007"/>
  </r>
  <r>
    <x v="3"/>
    <n v="1128299"/>
    <x v="301"/>
    <x v="4"/>
    <s v="Florida"/>
    <s v="Orlando"/>
    <x v="0"/>
    <n v="0.61"/>
    <x v="149"/>
    <x v="1848"/>
    <x v="2676"/>
    <n v="0.44999999999999996"/>
  </r>
  <r>
    <x v="3"/>
    <n v="1128299"/>
    <x v="301"/>
    <x v="4"/>
    <s v="Florida"/>
    <s v="Orlando"/>
    <x v="1"/>
    <n v="0.64"/>
    <x v="126"/>
    <x v="1849"/>
    <x v="2677"/>
    <n v="0.35"/>
  </r>
  <r>
    <x v="3"/>
    <n v="1128299"/>
    <x v="301"/>
    <x v="4"/>
    <s v="Florida"/>
    <s v="Orlando"/>
    <x v="2"/>
    <n v="0.8"/>
    <x v="124"/>
    <x v="342"/>
    <x v="2678"/>
    <n v="0.43"/>
  </r>
  <r>
    <x v="3"/>
    <n v="1128299"/>
    <x v="301"/>
    <x v="4"/>
    <s v="Florida"/>
    <s v="Orlando"/>
    <x v="3"/>
    <n v="0.77"/>
    <x v="155"/>
    <x v="1850"/>
    <x v="2679"/>
    <n v="0.42"/>
  </r>
  <r>
    <x v="3"/>
    <n v="1128299"/>
    <x v="301"/>
    <x v="4"/>
    <s v="Florida"/>
    <s v="Orlando"/>
    <x v="4"/>
    <n v="0.89"/>
    <x v="214"/>
    <x v="1851"/>
    <x v="2680"/>
    <n v="0.32"/>
  </r>
  <r>
    <x v="3"/>
    <n v="1128299"/>
    <x v="301"/>
    <x v="4"/>
    <s v="Florida"/>
    <s v="Orlando"/>
    <x v="5"/>
    <n v="1.03"/>
    <x v="153"/>
    <x v="1852"/>
    <x v="2681"/>
    <n v="0.56000000000000005"/>
  </r>
  <r>
    <x v="3"/>
    <n v="1128299"/>
    <x v="330"/>
    <x v="4"/>
    <s v="Florida"/>
    <s v="Orlando"/>
    <x v="0"/>
    <n v="0.83"/>
    <x v="90"/>
    <x v="1853"/>
    <x v="2682"/>
    <n v="0.44"/>
  </r>
  <r>
    <x v="3"/>
    <n v="1128299"/>
    <x v="330"/>
    <x v="4"/>
    <s v="Florida"/>
    <s v="Orlando"/>
    <x v="1"/>
    <n v="0.88"/>
    <x v="37"/>
    <x v="672"/>
    <x v="2683"/>
    <n v="0.4"/>
  </r>
  <r>
    <x v="3"/>
    <n v="1128299"/>
    <x v="330"/>
    <x v="4"/>
    <s v="Florida"/>
    <s v="Orlando"/>
    <x v="2"/>
    <n v="0.86"/>
    <x v="133"/>
    <x v="1854"/>
    <x v="2684"/>
    <n v="0.44"/>
  </r>
  <r>
    <x v="3"/>
    <n v="1128299"/>
    <x v="330"/>
    <x v="4"/>
    <s v="Florida"/>
    <s v="Orlando"/>
    <x v="3"/>
    <n v="0.82"/>
    <x v="263"/>
    <x v="1855"/>
    <x v="2685"/>
    <n v="0.43"/>
  </r>
  <r>
    <x v="3"/>
    <n v="1128299"/>
    <x v="330"/>
    <x v="4"/>
    <s v="Florida"/>
    <s v="Orlando"/>
    <x v="4"/>
    <n v="0.89"/>
    <x v="49"/>
    <x v="1856"/>
    <x v="2686"/>
    <n v="0.32"/>
  </r>
  <r>
    <x v="3"/>
    <n v="1128299"/>
    <x v="330"/>
    <x v="4"/>
    <s v="Florida"/>
    <s v="Orlando"/>
    <x v="5"/>
    <n v="1.01"/>
    <x v="134"/>
    <x v="1857"/>
    <x v="2687"/>
    <n v="0.57000000000000006"/>
  </r>
  <r>
    <x v="3"/>
    <n v="1128299"/>
    <x v="362"/>
    <x v="4"/>
    <s v="Florida"/>
    <s v="Orlando"/>
    <x v="0"/>
    <n v="0.87"/>
    <x v="127"/>
    <x v="1858"/>
    <x v="2688"/>
    <n v="0.41"/>
  </r>
  <r>
    <x v="3"/>
    <n v="1128299"/>
    <x v="362"/>
    <x v="4"/>
    <s v="Florida"/>
    <s v="Orlando"/>
    <x v="1"/>
    <n v="0.77"/>
    <x v="92"/>
    <x v="1859"/>
    <x v="2689"/>
    <n v="0.35"/>
  </r>
  <r>
    <x v="3"/>
    <n v="1128299"/>
    <x v="362"/>
    <x v="4"/>
    <s v="Florida"/>
    <s v="Orlando"/>
    <x v="2"/>
    <n v="0.78"/>
    <x v="133"/>
    <x v="1806"/>
    <x v="2690"/>
    <n v="0.43"/>
  </r>
  <r>
    <x v="3"/>
    <n v="1128299"/>
    <x v="362"/>
    <x v="4"/>
    <s v="Florida"/>
    <s v="Orlando"/>
    <x v="3"/>
    <n v="0.77"/>
    <x v="231"/>
    <x v="1860"/>
    <x v="2691"/>
    <n v="0.42"/>
  </r>
  <r>
    <x v="3"/>
    <n v="1128299"/>
    <x v="362"/>
    <x v="4"/>
    <s v="Florida"/>
    <s v="Orlando"/>
    <x v="4"/>
    <n v="0.74"/>
    <x v="231"/>
    <x v="1861"/>
    <x v="2692"/>
    <n v="0.31"/>
  </r>
  <r>
    <x v="3"/>
    <n v="1128299"/>
    <x v="362"/>
    <x v="4"/>
    <s v="Florida"/>
    <s v="Orlando"/>
    <x v="5"/>
    <n v="0.81"/>
    <x v="237"/>
    <x v="1862"/>
    <x v="2693"/>
    <n v="0.58000000000000007"/>
  </r>
  <r>
    <x v="3"/>
    <n v="1128299"/>
    <x v="394"/>
    <x v="4"/>
    <s v="Florida"/>
    <s v="Orlando"/>
    <x v="0"/>
    <n v="0.57999999999999996"/>
    <x v="150"/>
    <x v="1863"/>
    <x v="2694"/>
    <n v="0.4"/>
  </r>
  <r>
    <x v="3"/>
    <n v="1128299"/>
    <x v="394"/>
    <x v="4"/>
    <s v="Florida"/>
    <s v="Orlando"/>
    <x v="1"/>
    <n v="0.6"/>
    <x v="192"/>
    <x v="1864"/>
    <x v="2695"/>
    <n v="0.37"/>
  </r>
  <r>
    <x v="3"/>
    <n v="1128299"/>
    <x v="394"/>
    <x v="4"/>
    <s v="Florida"/>
    <s v="Orlando"/>
    <x v="2"/>
    <n v="0.54"/>
    <x v="41"/>
    <x v="1153"/>
    <x v="2696"/>
    <n v="0.44999999999999996"/>
  </r>
  <r>
    <x v="3"/>
    <n v="1128299"/>
    <x v="394"/>
    <x v="4"/>
    <s v="Florida"/>
    <s v="Orlando"/>
    <x v="3"/>
    <n v="0.54"/>
    <x v="188"/>
    <x v="1518"/>
    <x v="2697"/>
    <n v="0.44"/>
  </r>
  <r>
    <x v="3"/>
    <n v="1128299"/>
    <x v="394"/>
    <x v="4"/>
    <s v="Florida"/>
    <s v="Orlando"/>
    <x v="4"/>
    <n v="0.64"/>
    <x v="238"/>
    <x v="1246"/>
    <x v="2698"/>
    <n v="0.31"/>
  </r>
  <r>
    <x v="3"/>
    <n v="1128299"/>
    <x v="394"/>
    <x v="4"/>
    <s v="Florida"/>
    <s v="Orlando"/>
    <x v="5"/>
    <n v="0.51"/>
    <x v="41"/>
    <x v="1752"/>
    <x v="2699"/>
    <n v="0.55000000000000004"/>
  </r>
  <r>
    <x v="3"/>
    <n v="1128299"/>
    <x v="423"/>
    <x v="4"/>
    <s v="Florida"/>
    <s v="Orlando"/>
    <x v="0"/>
    <n v="0.47"/>
    <x v="38"/>
    <x v="1024"/>
    <x v="2700"/>
    <n v="0.44"/>
  </r>
  <r>
    <x v="3"/>
    <n v="1128299"/>
    <x v="423"/>
    <x v="4"/>
    <s v="Florida"/>
    <s v="Orlando"/>
    <x v="1"/>
    <n v="0.59"/>
    <x v="179"/>
    <x v="1267"/>
    <x v="2701"/>
    <n v="0.38"/>
  </r>
  <r>
    <x v="3"/>
    <n v="1128299"/>
    <x v="423"/>
    <x v="4"/>
    <s v="Florida"/>
    <s v="Orlando"/>
    <x v="2"/>
    <n v="0.55000000000000004"/>
    <x v="205"/>
    <x v="1037"/>
    <x v="2702"/>
    <n v="0.41"/>
  </r>
  <r>
    <x v="3"/>
    <n v="1128299"/>
    <x v="423"/>
    <x v="4"/>
    <s v="Florida"/>
    <s v="Orlando"/>
    <x v="3"/>
    <n v="0.51"/>
    <x v="161"/>
    <x v="1512"/>
    <x v="2703"/>
    <n v="0.41"/>
  </r>
  <r>
    <x v="3"/>
    <n v="1128299"/>
    <x v="423"/>
    <x v="4"/>
    <s v="Florida"/>
    <s v="Orlando"/>
    <x v="4"/>
    <n v="0.59"/>
    <x v="230"/>
    <x v="1262"/>
    <x v="2704"/>
    <n v="0.31"/>
  </r>
  <r>
    <x v="3"/>
    <n v="1128299"/>
    <x v="423"/>
    <x v="4"/>
    <s v="Florida"/>
    <s v="Orlando"/>
    <x v="5"/>
    <n v="0.65"/>
    <x v="233"/>
    <x v="1865"/>
    <x v="2705"/>
    <n v="0.58000000000000007"/>
  </r>
  <r>
    <x v="3"/>
    <n v="1128299"/>
    <x v="454"/>
    <x v="4"/>
    <s v="Florida"/>
    <s v="Orlando"/>
    <x v="0"/>
    <n v="0.52"/>
    <x v="138"/>
    <x v="1866"/>
    <x v="2706"/>
    <n v="0.4"/>
  </r>
  <r>
    <x v="3"/>
    <n v="1128299"/>
    <x v="454"/>
    <x v="4"/>
    <s v="Florida"/>
    <s v="Orlando"/>
    <x v="1"/>
    <n v="0.54"/>
    <x v="36"/>
    <x v="1867"/>
    <x v="2707"/>
    <n v="0.38"/>
  </r>
  <r>
    <x v="3"/>
    <n v="1128299"/>
    <x v="454"/>
    <x v="4"/>
    <s v="Florida"/>
    <s v="Orlando"/>
    <x v="2"/>
    <n v="0.53"/>
    <x v="135"/>
    <x v="1868"/>
    <x v="2708"/>
    <n v="0.41"/>
  </r>
  <r>
    <x v="3"/>
    <n v="1128299"/>
    <x v="454"/>
    <x v="4"/>
    <s v="Florida"/>
    <s v="Orlando"/>
    <x v="3"/>
    <n v="0.64"/>
    <x v="42"/>
    <x v="1232"/>
    <x v="2709"/>
    <n v="0.43"/>
  </r>
  <r>
    <x v="3"/>
    <n v="1128299"/>
    <x v="454"/>
    <x v="4"/>
    <s v="Florida"/>
    <s v="Orlando"/>
    <x v="4"/>
    <n v="0.77"/>
    <x v="168"/>
    <x v="1869"/>
    <x v="2710"/>
    <n v="0.30000000000000004"/>
  </r>
  <r>
    <x v="3"/>
    <n v="1128299"/>
    <x v="454"/>
    <x v="4"/>
    <s v="Florida"/>
    <s v="Orlando"/>
    <x v="5"/>
    <n v="0.86"/>
    <x v="244"/>
    <x v="1870"/>
    <x v="2711"/>
    <n v="0.59000000000000008"/>
  </r>
  <r>
    <x v="3"/>
    <n v="1128299"/>
    <x v="483"/>
    <x v="4"/>
    <s v="Florida"/>
    <s v="Orlando"/>
    <x v="0"/>
    <n v="0.72"/>
    <x v="97"/>
    <x v="1871"/>
    <x v="2712"/>
    <n v="0.4"/>
  </r>
  <r>
    <x v="3"/>
    <n v="1128299"/>
    <x v="483"/>
    <x v="4"/>
    <s v="Florida"/>
    <s v="Orlando"/>
    <x v="1"/>
    <n v="0.82"/>
    <x v="40"/>
    <x v="1872"/>
    <x v="2713"/>
    <n v="0.35"/>
  </r>
  <r>
    <x v="4"/>
    <n v="1128299"/>
    <x v="483"/>
    <x v="4"/>
    <s v="Florida"/>
    <s v="Orlando"/>
    <x v="2"/>
    <n v="0.75"/>
    <x v="132"/>
    <x v="1665"/>
    <x v="2714"/>
    <n v="0.4"/>
  </r>
  <r>
    <x v="4"/>
    <n v="1128299"/>
    <x v="483"/>
    <x v="4"/>
    <s v="Florida"/>
    <s v="Orlando"/>
    <x v="3"/>
    <n v="0.78"/>
    <x v="263"/>
    <x v="1873"/>
    <x v="2715"/>
    <n v="0.41"/>
  </r>
  <r>
    <x v="4"/>
    <n v="1128299"/>
    <x v="483"/>
    <x v="4"/>
    <s v="Florida"/>
    <s v="Orlando"/>
    <x v="4"/>
    <n v="0.86"/>
    <x v="135"/>
    <x v="1874"/>
    <x v="2716"/>
    <n v="0.35"/>
  </r>
  <r>
    <x v="4"/>
    <n v="1128299"/>
    <x v="483"/>
    <x v="4"/>
    <s v="Florida"/>
    <s v="Orlando"/>
    <x v="5"/>
    <n v="0.87"/>
    <x v="163"/>
    <x v="1875"/>
    <x v="2717"/>
    <n v="0.55000000000000004"/>
  </r>
  <r>
    <x v="4"/>
    <n v="1185732"/>
    <x v="176"/>
    <x v="4"/>
    <s v="Florida"/>
    <s v="Orlando"/>
    <x v="0"/>
    <n v="0.41"/>
    <x v="128"/>
    <x v="1876"/>
    <x v="2718"/>
    <n v="0.55000000000000004"/>
  </r>
  <r>
    <x v="4"/>
    <n v="1185732"/>
    <x v="176"/>
    <x v="4"/>
    <s v="Florida"/>
    <s v="Orlando"/>
    <x v="1"/>
    <n v="0.44"/>
    <x v="133"/>
    <x v="953"/>
    <x v="2719"/>
    <n v="0.47"/>
  </r>
  <r>
    <x v="4"/>
    <n v="1185732"/>
    <x v="176"/>
    <x v="4"/>
    <s v="Florida"/>
    <s v="Orlando"/>
    <x v="2"/>
    <n v="0.32"/>
    <x v="138"/>
    <x v="1877"/>
    <x v="2720"/>
    <n v="0.38"/>
  </r>
  <r>
    <x v="4"/>
    <n v="1185732"/>
    <x v="176"/>
    <x v="4"/>
    <s v="Florida"/>
    <s v="Orlando"/>
    <x v="3"/>
    <n v="0.37"/>
    <x v="57"/>
    <x v="1878"/>
    <x v="2721"/>
    <n v="0.41"/>
  </r>
  <r>
    <x v="4"/>
    <n v="1185732"/>
    <x v="176"/>
    <x v="4"/>
    <s v="Florida"/>
    <s v="Orlando"/>
    <x v="4"/>
    <n v="0.51"/>
    <x v="241"/>
    <x v="802"/>
    <x v="1405"/>
    <n v="0.44999999999999996"/>
  </r>
  <r>
    <x v="4"/>
    <n v="1185732"/>
    <x v="176"/>
    <x v="4"/>
    <s v="Florida"/>
    <s v="Orlando"/>
    <x v="5"/>
    <n v="0.44"/>
    <x v="129"/>
    <x v="1078"/>
    <x v="2722"/>
    <n v="0.65"/>
  </r>
  <r>
    <x v="4"/>
    <n v="1185732"/>
    <x v="205"/>
    <x v="4"/>
    <s v="Florida"/>
    <s v="Orlando"/>
    <x v="0"/>
    <n v="0.44"/>
    <x v="88"/>
    <x v="1879"/>
    <x v="2723"/>
    <n v="0.55000000000000004"/>
  </r>
  <r>
    <x v="4"/>
    <n v="1185732"/>
    <x v="205"/>
    <x v="4"/>
    <s v="Florida"/>
    <s v="Orlando"/>
    <x v="1"/>
    <n v="0.42"/>
    <x v="216"/>
    <x v="1880"/>
    <x v="1527"/>
    <n v="0.49"/>
  </r>
  <r>
    <x v="4"/>
    <n v="1185732"/>
    <x v="205"/>
    <x v="4"/>
    <s v="Florida"/>
    <s v="Orlando"/>
    <x v="2"/>
    <n v="0.33"/>
    <x v="132"/>
    <x v="1625"/>
    <x v="2724"/>
    <n v="0.37"/>
  </r>
  <r>
    <x v="4"/>
    <n v="1185732"/>
    <x v="205"/>
    <x v="0"/>
    <s v="New York"/>
    <s v="Albany"/>
    <x v="3"/>
    <n v="0.37"/>
    <x v="247"/>
    <x v="1881"/>
    <x v="2725"/>
    <n v="0.42"/>
  </r>
  <r>
    <x v="4"/>
    <n v="1185732"/>
    <x v="205"/>
    <x v="0"/>
    <s v="New York"/>
    <s v="Albany"/>
    <x v="4"/>
    <n v="0.5"/>
    <x v="125"/>
    <x v="689"/>
    <x v="2726"/>
    <n v="0.45999999999999996"/>
  </r>
  <r>
    <x v="4"/>
    <n v="1185732"/>
    <x v="205"/>
    <x v="0"/>
    <s v="New York"/>
    <s v="Albany"/>
    <x v="5"/>
    <n v="0.42"/>
    <x v="131"/>
    <x v="940"/>
    <x v="2727"/>
    <n v="0.64"/>
  </r>
  <r>
    <x v="4"/>
    <n v="1185732"/>
    <x v="710"/>
    <x v="0"/>
    <s v="New York"/>
    <s v="Albany"/>
    <x v="0"/>
    <n v="0.44"/>
    <x v="100"/>
    <x v="1104"/>
    <x v="2728"/>
    <n v="0.59000000000000008"/>
  </r>
  <r>
    <x v="4"/>
    <n v="1185732"/>
    <x v="710"/>
    <x v="0"/>
    <s v="New York"/>
    <s v="Albany"/>
    <x v="1"/>
    <n v="0.44"/>
    <x v="241"/>
    <x v="1490"/>
    <x v="2729"/>
    <n v="0.45999999999999996"/>
  </r>
  <r>
    <x v="4"/>
    <n v="1185732"/>
    <x v="710"/>
    <x v="0"/>
    <s v="New York"/>
    <s v="Albany"/>
    <x v="2"/>
    <n v="0.33"/>
    <x v="147"/>
    <x v="1882"/>
    <x v="2730"/>
    <n v="0.36"/>
  </r>
  <r>
    <x v="4"/>
    <n v="1185732"/>
    <x v="710"/>
    <x v="0"/>
    <s v="New York"/>
    <s v="Albany"/>
    <x v="3"/>
    <n v="0.39"/>
    <x v="162"/>
    <x v="1883"/>
    <x v="2731"/>
    <n v="0.41"/>
  </r>
  <r>
    <x v="4"/>
    <n v="1185732"/>
    <x v="710"/>
    <x v="0"/>
    <s v="New York"/>
    <s v="Albany"/>
    <x v="4"/>
    <n v="0.51"/>
    <x v="247"/>
    <x v="1884"/>
    <x v="2732"/>
    <n v="0.49"/>
  </r>
  <r>
    <x v="4"/>
    <n v="1185732"/>
    <x v="710"/>
    <x v="0"/>
    <s v="New York"/>
    <s v="Albany"/>
    <x v="5"/>
    <n v="0.43"/>
    <x v="147"/>
    <x v="1885"/>
    <x v="2733"/>
    <n v="0.6"/>
  </r>
  <r>
    <x v="4"/>
    <n v="1185732"/>
    <x v="232"/>
    <x v="0"/>
    <s v="New York"/>
    <s v="Albany"/>
    <x v="0"/>
    <n v="0.42"/>
    <x v="154"/>
    <x v="1886"/>
    <x v="2734"/>
    <n v="0.56000000000000005"/>
  </r>
  <r>
    <x v="4"/>
    <n v="1185732"/>
    <x v="232"/>
    <x v="0"/>
    <s v="New York"/>
    <s v="Albany"/>
    <x v="1"/>
    <n v="0.43"/>
    <x v="135"/>
    <x v="1887"/>
    <x v="2735"/>
    <n v="0.44999999999999996"/>
  </r>
  <r>
    <x v="4"/>
    <n v="1185732"/>
    <x v="232"/>
    <x v="0"/>
    <s v="New York"/>
    <s v="Albany"/>
    <x v="2"/>
    <n v="0.34"/>
    <x v="152"/>
    <x v="1051"/>
    <x v="2736"/>
    <n v="0.36"/>
  </r>
  <r>
    <x v="4"/>
    <n v="1185732"/>
    <x v="232"/>
    <x v="0"/>
    <s v="New York"/>
    <s v="Albany"/>
    <x v="3"/>
    <n v="0.37"/>
    <x v="192"/>
    <x v="1888"/>
    <x v="2737"/>
    <n v="0.41"/>
  </r>
  <r>
    <x v="4"/>
    <n v="1185732"/>
    <x v="232"/>
    <x v="0"/>
    <s v="New York"/>
    <s v="Albany"/>
    <x v="4"/>
    <n v="0.5"/>
    <x v="168"/>
    <x v="1461"/>
    <x v="2738"/>
    <n v="0.47"/>
  </r>
  <r>
    <x v="4"/>
    <n v="1185732"/>
    <x v="232"/>
    <x v="0"/>
    <s v="New York"/>
    <s v="Albany"/>
    <x v="5"/>
    <n v="0.41"/>
    <x v="163"/>
    <x v="1494"/>
    <x v="2739"/>
    <n v="0.65"/>
  </r>
  <r>
    <x v="4"/>
    <n v="1185732"/>
    <x v="261"/>
    <x v="0"/>
    <s v="New York"/>
    <s v="Albany"/>
    <x v="0"/>
    <n v="0.5"/>
    <x v="90"/>
    <x v="1665"/>
    <x v="2740"/>
    <n v="0.6"/>
  </r>
  <r>
    <x v="4"/>
    <n v="1185732"/>
    <x v="261"/>
    <x v="0"/>
    <s v="New York"/>
    <s v="Albany"/>
    <x v="1"/>
    <n v="0.53"/>
    <x v="147"/>
    <x v="1889"/>
    <x v="2741"/>
    <n v="0.47"/>
  </r>
  <r>
    <x v="4"/>
    <n v="1185732"/>
    <x v="261"/>
    <x v="0"/>
    <s v="New York"/>
    <s v="Albany"/>
    <x v="2"/>
    <n v="0.49"/>
    <x v="160"/>
    <x v="1437"/>
    <x v="1426"/>
    <n v="0.36"/>
  </r>
  <r>
    <x v="4"/>
    <n v="1185732"/>
    <x v="261"/>
    <x v="0"/>
    <s v="New York"/>
    <s v="Albany"/>
    <x v="3"/>
    <n v="0.47"/>
    <x v="242"/>
    <x v="1890"/>
    <x v="2742"/>
    <n v="0.4"/>
  </r>
  <r>
    <x v="4"/>
    <n v="1185732"/>
    <x v="261"/>
    <x v="0"/>
    <s v="New York"/>
    <s v="Albany"/>
    <x v="4"/>
    <n v="0.56000000000000005"/>
    <x v="251"/>
    <x v="1891"/>
    <x v="2743"/>
    <n v="0.49"/>
  </r>
  <r>
    <x v="4"/>
    <n v="1185732"/>
    <x v="261"/>
    <x v="0"/>
    <s v="New York"/>
    <s v="Albany"/>
    <x v="5"/>
    <n v="0.59"/>
    <x v="138"/>
    <x v="1565"/>
    <x v="2744"/>
    <n v="0.63"/>
  </r>
  <r>
    <x v="4"/>
    <n v="1185732"/>
    <x v="294"/>
    <x v="0"/>
    <s v="New York"/>
    <s v="Albany"/>
    <x v="0"/>
    <n v="0.59"/>
    <x v="121"/>
    <x v="1892"/>
    <x v="2745"/>
    <n v="0.56000000000000005"/>
  </r>
  <r>
    <x v="4"/>
    <n v="1185732"/>
    <x v="294"/>
    <x v="0"/>
    <s v="New York"/>
    <s v="Albany"/>
    <x v="1"/>
    <n v="0.54"/>
    <x v="36"/>
    <x v="1867"/>
    <x v="2746"/>
    <n v="0.48"/>
  </r>
  <r>
    <x v="4"/>
    <n v="1185732"/>
    <x v="294"/>
    <x v="0"/>
    <s v="New York"/>
    <s v="Albany"/>
    <x v="2"/>
    <n v="0.48"/>
    <x v="42"/>
    <x v="1651"/>
    <x v="2747"/>
    <n v="0.38"/>
  </r>
  <r>
    <x v="4"/>
    <n v="1185732"/>
    <x v="294"/>
    <x v="0"/>
    <s v="New York"/>
    <s v="Albany"/>
    <x v="3"/>
    <n v="0.49"/>
    <x v="179"/>
    <x v="820"/>
    <x v="2748"/>
    <n v="0.41"/>
  </r>
  <r>
    <x v="4"/>
    <n v="1185732"/>
    <x v="294"/>
    <x v="0"/>
    <s v="New York"/>
    <s v="Albany"/>
    <x v="4"/>
    <n v="0.62"/>
    <x v="42"/>
    <x v="1893"/>
    <x v="2749"/>
    <n v="0.49"/>
  </r>
  <r>
    <x v="4"/>
    <n v="1185732"/>
    <x v="294"/>
    <x v="0"/>
    <s v="New York"/>
    <s v="Albany"/>
    <x v="5"/>
    <n v="0.69"/>
    <x v="141"/>
    <x v="1894"/>
    <x v="2750"/>
    <n v="0.62"/>
  </r>
  <r>
    <x v="4"/>
    <n v="1185732"/>
    <x v="322"/>
    <x v="0"/>
    <s v="New York"/>
    <s v="Albany"/>
    <x v="0"/>
    <n v="0.59"/>
    <x v="87"/>
    <x v="1895"/>
    <x v="2751"/>
    <n v="0.55000000000000004"/>
  </r>
  <r>
    <x v="4"/>
    <n v="1185732"/>
    <x v="322"/>
    <x v="0"/>
    <s v="New York"/>
    <s v="Albany"/>
    <x v="1"/>
    <n v="0.56000000000000005"/>
    <x v="130"/>
    <x v="1896"/>
    <x v="2752"/>
    <n v="0.44999999999999996"/>
  </r>
  <r>
    <x v="4"/>
    <n v="1185732"/>
    <x v="322"/>
    <x v="0"/>
    <s v="New York"/>
    <s v="Albany"/>
    <x v="2"/>
    <n v="0.51"/>
    <x v="138"/>
    <x v="1897"/>
    <x v="2753"/>
    <n v="0.35"/>
  </r>
  <r>
    <x v="4"/>
    <n v="1185732"/>
    <x v="322"/>
    <x v="0"/>
    <s v="New York"/>
    <s v="Albany"/>
    <x v="3"/>
    <n v="0.53"/>
    <x v="42"/>
    <x v="1898"/>
    <x v="2754"/>
    <n v="0.43"/>
  </r>
  <r>
    <x v="4"/>
    <n v="1185732"/>
    <x v="322"/>
    <x v="0"/>
    <s v="New York"/>
    <s v="Albany"/>
    <x v="4"/>
    <n v="0.62"/>
    <x v="137"/>
    <x v="1886"/>
    <x v="2755"/>
    <n v="0.45999999999999996"/>
  </r>
  <r>
    <x v="4"/>
    <n v="1185732"/>
    <x v="322"/>
    <x v="0"/>
    <s v="New York"/>
    <s v="Albany"/>
    <x v="5"/>
    <n v="0.66"/>
    <x v="145"/>
    <x v="1899"/>
    <x v="2756"/>
    <n v="0.65"/>
  </r>
  <r>
    <x v="4"/>
    <n v="1185732"/>
    <x v="354"/>
    <x v="0"/>
    <s v="New York"/>
    <s v="Albany"/>
    <x v="0"/>
    <n v="0.62"/>
    <x v="43"/>
    <x v="1900"/>
    <x v="2757"/>
    <n v="0.56000000000000005"/>
  </r>
  <r>
    <x v="4"/>
    <n v="1185732"/>
    <x v="354"/>
    <x v="0"/>
    <s v="New York"/>
    <s v="Albany"/>
    <x v="1"/>
    <n v="0.55000000000000004"/>
    <x v="124"/>
    <x v="1901"/>
    <x v="1217"/>
    <n v="0.44999999999999996"/>
  </r>
  <r>
    <x v="4"/>
    <n v="1185732"/>
    <x v="354"/>
    <x v="0"/>
    <s v="New York"/>
    <s v="Albany"/>
    <x v="2"/>
    <n v="0.51"/>
    <x v="143"/>
    <x v="1902"/>
    <x v="2758"/>
    <n v="0.36"/>
  </r>
  <r>
    <x v="4"/>
    <n v="1185732"/>
    <x v="354"/>
    <x v="0"/>
    <s v="New York"/>
    <s v="Albany"/>
    <x v="3"/>
    <n v="0.41"/>
    <x v="42"/>
    <x v="1649"/>
    <x v="2636"/>
    <n v="0.4"/>
  </r>
  <r>
    <x v="4"/>
    <n v="1185732"/>
    <x v="354"/>
    <x v="0"/>
    <s v="New York"/>
    <s v="Albany"/>
    <x v="4"/>
    <n v="0.52"/>
    <x v="197"/>
    <x v="1903"/>
    <x v="2759"/>
    <n v="0.48"/>
  </r>
  <r>
    <x v="4"/>
    <n v="1185732"/>
    <x v="354"/>
    <x v="0"/>
    <s v="New York"/>
    <s v="Albany"/>
    <x v="5"/>
    <n v="0.55000000000000004"/>
    <x v="153"/>
    <x v="895"/>
    <x v="2760"/>
    <n v="0.6"/>
  </r>
  <r>
    <x v="4"/>
    <n v="1185732"/>
    <x v="384"/>
    <x v="0"/>
    <s v="New York"/>
    <s v="Albany"/>
    <x v="0"/>
    <n v="0.5"/>
    <x v="99"/>
    <x v="1904"/>
    <x v="2761"/>
    <n v="0.59000000000000008"/>
  </r>
  <r>
    <x v="4"/>
    <n v="1185732"/>
    <x v="384"/>
    <x v="0"/>
    <s v="New York"/>
    <s v="Albany"/>
    <x v="1"/>
    <n v="0.48"/>
    <x v="134"/>
    <x v="1905"/>
    <x v="2762"/>
    <n v="0.44999999999999996"/>
  </r>
  <r>
    <x v="4"/>
    <n v="1185732"/>
    <x v="384"/>
    <x v="0"/>
    <s v="New York"/>
    <s v="Albany"/>
    <x v="2"/>
    <n v="0.41"/>
    <x v="216"/>
    <x v="1906"/>
    <x v="2763"/>
    <n v="0.35"/>
  </r>
  <r>
    <x v="4"/>
    <n v="1185732"/>
    <x v="384"/>
    <x v="0"/>
    <s v="New York"/>
    <s v="Albany"/>
    <x v="3"/>
    <n v="0.44"/>
    <x v="251"/>
    <x v="1907"/>
    <x v="2764"/>
    <n v="0.41"/>
  </r>
  <r>
    <x v="4"/>
    <n v="1185732"/>
    <x v="384"/>
    <x v="0"/>
    <s v="New York"/>
    <s v="Albany"/>
    <x v="4"/>
    <n v="0.51"/>
    <x v="165"/>
    <x v="1908"/>
    <x v="2765"/>
    <n v="0.48"/>
  </r>
  <r>
    <x v="4"/>
    <n v="1185732"/>
    <x v="384"/>
    <x v="0"/>
    <s v="New York"/>
    <s v="Albany"/>
    <x v="5"/>
    <n v="0.59"/>
    <x v="163"/>
    <x v="807"/>
    <x v="2766"/>
    <n v="0.6"/>
  </r>
  <r>
    <x v="4"/>
    <n v="1185732"/>
    <x v="416"/>
    <x v="0"/>
    <s v="New York"/>
    <s v="Albany"/>
    <x v="0"/>
    <n v="0.56999999999999995"/>
    <x v="159"/>
    <x v="1909"/>
    <x v="2767"/>
    <n v="0.57000000000000006"/>
  </r>
  <r>
    <x v="4"/>
    <n v="1185732"/>
    <x v="416"/>
    <x v="0"/>
    <s v="New York"/>
    <s v="Albany"/>
    <x v="1"/>
    <n v="0.46"/>
    <x v="163"/>
    <x v="1910"/>
    <x v="2768"/>
    <n v="0.45999999999999996"/>
  </r>
  <r>
    <x v="4"/>
    <n v="1185732"/>
    <x v="416"/>
    <x v="0"/>
    <s v="New York"/>
    <s v="Albany"/>
    <x v="2"/>
    <n v="0.46"/>
    <x v="251"/>
    <x v="1911"/>
    <x v="2769"/>
    <n v="0.4"/>
  </r>
  <r>
    <x v="4"/>
    <n v="1185732"/>
    <x v="416"/>
    <x v="0"/>
    <s v="New York"/>
    <s v="Albany"/>
    <x v="3"/>
    <n v="0.45"/>
    <x v="192"/>
    <x v="1912"/>
    <x v="2770"/>
    <n v="0.41"/>
  </r>
  <r>
    <x v="4"/>
    <n v="1185732"/>
    <x v="416"/>
    <x v="0"/>
    <s v="New York"/>
    <s v="Albany"/>
    <x v="4"/>
    <n v="0.59"/>
    <x v="42"/>
    <x v="1913"/>
    <x v="2771"/>
    <n v="0.47"/>
  </r>
  <r>
    <x v="4"/>
    <n v="1185732"/>
    <x v="416"/>
    <x v="0"/>
    <s v="New York"/>
    <s v="Albany"/>
    <x v="5"/>
    <n v="0.64"/>
    <x v="163"/>
    <x v="1338"/>
    <x v="2772"/>
    <n v="0.62"/>
  </r>
  <r>
    <x v="4"/>
    <n v="1185732"/>
    <x v="446"/>
    <x v="0"/>
    <s v="New York"/>
    <s v="Albany"/>
    <x v="0"/>
    <n v="0.56000000000000005"/>
    <x v="146"/>
    <x v="1914"/>
    <x v="2773"/>
    <n v="0.55000000000000004"/>
  </r>
  <r>
    <x v="4"/>
    <n v="1185732"/>
    <x v="446"/>
    <x v="0"/>
    <s v="New York"/>
    <s v="Albany"/>
    <x v="1"/>
    <n v="0.49"/>
    <x v="244"/>
    <x v="1915"/>
    <x v="2774"/>
    <n v="0.49"/>
  </r>
  <r>
    <x v="4"/>
    <n v="1185732"/>
    <x v="446"/>
    <x v="0"/>
    <s v="New York"/>
    <s v="Albany"/>
    <x v="2"/>
    <n v="0.45"/>
    <x v="135"/>
    <x v="1916"/>
    <x v="1877"/>
    <n v="0.36"/>
  </r>
  <r>
    <x v="4"/>
    <n v="1185732"/>
    <x v="446"/>
    <x v="0"/>
    <s v="New York"/>
    <s v="Albany"/>
    <x v="3"/>
    <n v="0.47"/>
    <x v="179"/>
    <x v="990"/>
    <x v="2775"/>
    <n v="0.4"/>
  </r>
  <r>
    <x v="4"/>
    <n v="1185732"/>
    <x v="446"/>
    <x v="0"/>
    <s v="New York"/>
    <s v="Albany"/>
    <x v="4"/>
    <n v="0.62"/>
    <x v="125"/>
    <x v="1917"/>
    <x v="2776"/>
    <n v="0.44999999999999996"/>
  </r>
  <r>
    <x v="4"/>
    <n v="1185732"/>
    <x v="446"/>
    <x v="0"/>
    <s v="New York"/>
    <s v="Albany"/>
    <x v="5"/>
    <n v="0.68"/>
    <x v="129"/>
    <x v="1918"/>
    <x v="2777"/>
    <n v="0.64"/>
  </r>
  <r>
    <x v="4"/>
    <n v="1185732"/>
    <x v="475"/>
    <x v="0"/>
    <s v="New York"/>
    <s v="Albany"/>
    <x v="0"/>
    <n v="0.59"/>
    <x v="82"/>
    <x v="758"/>
    <x v="2778"/>
    <n v="0.58000000000000007"/>
  </r>
  <r>
    <x v="4"/>
    <n v="1185732"/>
    <x v="475"/>
    <x v="0"/>
    <s v="New York"/>
    <s v="Albany"/>
    <x v="1"/>
    <n v="0.51"/>
    <x v="138"/>
    <x v="1897"/>
    <x v="2779"/>
    <n v="0.5"/>
  </r>
  <r>
    <x v="5"/>
    <n v="1185732"/>
    <x v="475"/>
    <x v="0"/>
    <s v="New York"/>
    <s v="Albany"/>
    <x v="2"/>
    <n v="0.52"/>
    <x v="134"/>
    <x v="1919"/>
    <x v="2780"/>
    <n v="0.39"/>
  </r>
  <r>
    <x v="5"/>
    <n v="1185732"/>
    <x v="475"/>
    <x v="0"/>
    <s v="New York"/>
    <s v="Albany"/>
    <x v="3"/>
    <n v="0.54"/>
    <x v="155"/>
    <x v="1268"/>
    <x v="2781"/>
    <n v="0.41"/>
  </r>
  <r>
    <x v="5"/>
    <n v="1185732"/>
    <x v="475"/>
    <x v="0"/>
    <s v="New York"/>
    <s v="Albany"/>
    <x v="4"/>
    <n v="0.6"/>
    <x v="155"/>
    <x v="1893"/>
    <x v="2782"/>
    <n v="0.45999999999999996"/>
  </r>
  <r>
    <x v="5"/>
    <n v="1185732"/>
    <x v="475"/>
    <x v="0"/>
    <s v="New York"/>
    <s v="Albany"/>
    <x v="5"/>
    <n v="0.69"/>
    <x v="131"/>
    <x v="1089"/>
    <x v="2783"/>
    <n v="0.64"/>
  </r>
  <r>
    <x v="5"/>
    <n v="1185732"/>
    <x v="178"/>
    <x v="0"/>
    <s v="New York"/>
    <s v="Albany"/>
    <x v="0"/>
    <n v="0.39"/>
    <x v="97"/>
    <x v="1220"/>
    <x v="2784"/>
    <n v="0.63"/>
  </r>
  <r>
    <x v="5"/>
    <n v="1185732"/>
    <x v="178"/>
    <x v="0"/>
    <s v="New York"/>
    <s v="Albany"/>
    <x v="1"/>
    <n v="0.39"/>
    <x v="163"/>
    <x v="1096"/>
    <x v="2785"/>
    <n v="0.44999999999999996"/>
  </r>
  <r>
    <x v="5"/>
    <n v="1185732"/>
    <x v="178"/>
    <x v="0"/>
    <s v="New York"/>
    <s v="Albany"/>
    <x v="2"/>
    <n v="0.28999999999999998"/>
    <x v="137"/>
    <x v="1920"/>
    <x v="2786"/>
    <n v="0.48"/>
  </r>
  <r>
    <x v="5"/>
    <n v="1185732"/>
    <x v="178"/>
    <x v="0"/>
    <s v="New York"/>
    <s v="Albany"/>
    <x v="3"/>
    <n v="0.34"/>
    <x v="165"/>
    <x v="1921"/>
    <x v="2787"/>
    <n v="0.47"/>
  </r>
  <r>
    <x v="5"/>
    <n v="1185732"/>
    <x v="178"/>
    <x v="0"/>
    <s v="New York"/>
    <s v="Albany"/>
    <x v="4"/>
    <n v="0.49"/>
    <x v="57"/>
    <x v="927"/>
    <x v="2788"/>
    <n v="0.44999999999999996"/>
  </r>
  <r>
    <x v="5"/>
    <n v="1185732"/>
    <x v="178"/>
    <x v="0"/>
    <s v="New York"/>
    <s v="Albany"/>
    <x v="5"/>
    <n v="0.38"/>
    <x v="163"/>
    <x v="1922"/>
    <x v="2789"/>
    <n v="0.4"/>
  </r>
  <r>
    <x v="5"/>
    <n v="1185732"/>
    <x v="207"/>
    <x v="0"/>
    <s v="New York"/>
    <s v="Albany"/>
    <x v="0"/>
    <n v="0.37"/>
    <x v="99"/>
    <x v="828"/>
    <x v="2790"/>
    <n v="0.61"/>
  </r>
  <r>
    <x v="5"/>
    <n v="1185732"/>
    <x v="207"/>
    <x v="0"/>
    <s v="New York"/>
    <s v="Albany"/>
    <x v="1"/>
    <n v="0.37"/>
    <x v="57"/>
    <x v="1878"/>
    <x v="2721"/>
    <n v="0.41"/>
  </r>
  <r>
    <x v="5"/>
    <n v="1185732"/>
    <x v="207"/>
    <x v="0"/>
    <s v="New York"/>
    <s v="Albany"/>
    <x v="2"/>
    <n v="0.28999999999999998"/>
    <x v="231"/>
    <x v="1923"/>
    <x v="2791"/>
    <n v="0.49"/>
  </r>
  <r>
    <x v="5"/>
    <n v="1185732"/>
    <x v="207"/>
    <x v="2"/>
    <s v="Wyoming"/>
    <s v="Cheyenne"/>
    <x v="3"/>
    <n v="0.32"/>
    <x v="248"/>
    <x v="1924"/>
    <x v="2792"/>
    <n v="0.48"/>
  </r>
  <r>
    <x v="5"/>
    <n v="1185732"/>
    <x v="207"/>
    <x v="2"/>
    <s v="Wyoming"/>
    <s v="Cheyenne"/>
    <x v="4"/>
    <n v="0.47"/>
    <x v="57"/>
    <x v="1925"/>
    <x v="2793"/>
    <n v="0.41"/>
  </r>
  <r>
    <x v="5"/>
    <n v="1185732"/>
    <x v="207"/>
    <x v="2"/>
    <s v="Wyoming"/>
    <s v="Cheyenne"/>
    <x v="5"/>
    <n v="0.38"/>
    <x v="132"/>
    <x v="1926"/>
    <x v="2794"/>
    <n v="0.39"/>
  </r>
  <r>
    <x v="5"/>
    <n v="1185732"/>
    <x v="215"/>
    <x v="2"/>
    <s v="Wyoming"/>
    <s v="Cheyenne"/>
    <x v="0"/>
    <n v="0.38"/>
    <x v="271"/>
    <x v="1927"/>
    <x v="2795"/>
    <n v="0.6"/>
  </r>
  <r>
    <x v="5"/>
    <n v="1185732"/>
    <x v="215"/>
    <x v="2"/>
    <s v="Wyoming"/>
    <s v="Cheyenne"/>
    <x v="1"/>
    <n v="0.37"/>
    <x v="165"/>
    <x v="1928"/>
    <x v="2796"/>
    <n v="0.44"/>
  </r>
  <r>
    <x v="5"/>
    <n v="1185732"/>
    <x v="215"/>
    <x v="2"/>
    <s v="Wyoming"/>
    <s v="Cheyenne"/>
    <x v="2"/>
    <n v="0.27"/>
    <x v="197"/>
    <x v="1929"/>
    <x v="2797"/>
    <n v="0.44999999999999996"/>
  </r>
  <r>
    <x v="5"/>
    <n v="1185732"/>
    <x v="215"/>
    <x v="2"/>
    <s v="Wyoming"/>
    <s v="Cheyenne"/>
    <x v="3"/>
    <n v="0.33"/>
    <x v="205"/>
    <x v="1930"/>
    <x v="2798"/>
    <n v="0.47"/>
  </r>
  <r>
    <x v="5"/>
    <n v="1185732"/>
    <x v="215"/>
    <x v="2"/>
    <s v="Wyoming"/>
    <s v="Cheyenne"/>
    <x v="4"/>
    <n v="0.47"/>
    <x v="214"/>
    <x v="1931"/>
    <x v="2799"/>
    <n v="0.44999999999999996"/>
  </r>
  <r>
    <x v="5"/>
    <n v="1185732"/>
    <x v="215"/>
    <x v="2"/>
    <s v="Wyoming"/>
    <s v="Cheyenne"/>
    <x v="5"/>
    <n v="0.37"/>
    <x v="241"/>
    <x v="1251"/>
    <x v="2800"/>
    <n v="0.37"/>
  </r>
  <r>
    <x v="5"/>
    <n v="1185732"/>
    <x v="234"/>
    <x v="2"/>
    <s v="Wyoming"/>
    <s v="Cheyenne"/>
    <x v="0"/>
    <n v="0.39"/>
    <x v="159"/>
    <x v="1932"/>
    <x v="2801"/>
    <n v="0.62"/>
  </r>
  <r>
    <x v="5"/>
    <n v="1185732"/>
    <x v="234"/>
    <x v="2"/>
    <s v="Wyoming"/>
    <s v="Cheyenne"/>
    <x v="1"/>
    <n v="0.39"/>
    <x v="150"/>
    <x v="1793"/>
    <x v="2802"/>
    <n v="0.44999999999999996"/>
  </r>
  <r>
    <x v="5"/>
    <n v="1185732"/>
    <x v="234"/>
    <x v="2"/>
    <s v="Wyoming"/>
    <s v="Cheyenne"/>
    <x v="2"/>
    <n v="0.28000000000000003"/>
    <x v="57"/>
    <x v="1061"/>
    <x v="2803"/>
    <n v="0.45999999999999996"/>
  </r>
  <r>
    <x v="5"/>
    <n v="1185732"/>
    <x v="234"/>
    <x v="2"/>
    <s v="Wyoming"/>
    <s v="Cheyenne"/>
    <x v="3"/>
    <n v="0.33"/>
    <x v="164"/>
    <x v="1933"/>
    <x v="2804"/>
    <n v="0.47"/>
  </r>
  <r>
    <x v="5"/>
    <n v="1185732"/>
    <x v="234"/>
    <x v="2"/>
    <s v="Wyoming"/>
    <s v="Cheyenne"/>
    <x v="4"/>
    <n v="0.47"/>
    <x v="162"/>
    <x v="1934"/>
    <x v="2805"/>
    <n v="0.42"/>
  </r>
  <r>
    <x v="5"/>
    <n v="1185732"/>
    <x v="234"/>
    <x v="2"/>
    <s v="Wyoming"/>
    <s v="Cheyenne"/>
    <x v="5"/>
    <n v="0.36"/>
    <x v="197"/>
    <x v="1935"/>
    <x v="2806"/>
    <n v="0.35"/>
  </r>
  <r>
    <x v="5"/>
    <n v="1185732"/>
    <x v="263"/>
    <x v="2"/>
    <s v="Wyoming"/>
    <s v="Cheyenne"/>
    <x v="0"/>
    <n v="0.45"/>
    <x v="271"/>
    <x v="1936"/>
    <x v="2807"/>
    <n v="0.65"/>
  </r>
  <r>
    <x v="5"/>
    <n v="1185732"/>
    <x v="263"/>
    <x v="2"/>
    <s v="Wyoming"/>
    <s v="Cheyenne"/>
    <x v="1"/>
    <n v="0.41"/>
    <x v="152"/>
    <x v="931"/>
    <x v="2808"/>
    <n v="0.4"/>
  </r>
  <r>
    <x v="5"/>
    <n v="1185732"/>
    <x v="263"/>
    <x v="2"/>
    <s v="Wyoming"/>
    <s v="Cheyenne"/>
    <x v="2"/>
    <n v="0.39"/>
    <x v="57"/>
    <x v="1937"/>
    <x v="2809"/>
    <n v="0.49"/>
  </r>
  <r>
    <x v="5"/>
    <n v="1185732"/>
    <x v="263"/>
    <x v="2"/>
    <s v="Wyoming"/>
    <s v="Cheyenne"/>
    <x v="3"/>
    <n v="0.39"/>
    <x v="165"/>
    <x v="1938"/>
    <x v="2810"/>
    <n v="0.5"/>
  </r>
  <r>
    <x v="5"/>
    <n v="1185732"/>
    <x v="263"/>
    <x v="2"/>
    <s v="Wyoming"/>
    <s v="Cheyenne"/>
    <x v="4"/>
    <n v="0.45"/>
    <x v="247"/>
    <x v="1939"/>
    <x v="2811"/>
    <n v="0.42"/>
  </r>
  <r>
    <x v="5"/>
    <n v="1185732"/>
    <x v="263"/>
    <x v="2"/>
    <s v="Wyoming"/>
    <s v="Cheyenne"/>
    <x v="5"/>
    <n v="0.52"/>
    <x v="163"/>
    <x v="1932"/>
    <x v="2812"/>
    <n v="0.4"/>
  </r>
  <r>
    <x v="5"/>
    <n v="1185732"/>
    <x v="296"/>
    <x v="2"/>
    <s v="Wyoming"/>
    <s v="Cheyenne"/>
    <x v="0"/>
    <n v="0.46"/>
    <x v="87"/>
    <x v="768"/>
    <x v="2813"/>
    <n v="0.63"/>
  </r>
  <r>
    <x v="5"/>
    <n v="1185732"/>
    <x v="296"/>
    <x v="2"/>
    <s v="Wyoming"/>
    <s v="Cheyenne"/>
    <x v="1"/>
    <n v="0.42"/>
    <x v="137"/>
    <x v="820"/>
    <x v="2748"/>
    <n v="0.41"/>
  </r>
  <r>
    <x v="5"/>
    <n v="1185732"/>
    <x v="296"/>
    <x v="2"/>
    <s v="Wyoming"/>
    <s v="Cheyenne"/>
    <x v="2"/>
    <n v="0.38"/>
    <x v="165"/>
    <x v="1940"/>
    <x v="2814"/>
    <n v="0.44999999999999996"/>
  </r>
  <r>
    <x v="5"/>
    <n v="1185732"/>
    <x v="296"/>
    <x v="2"/>
    <s v="Wyoming"/>
    <s v="Cheyenne"/>
    <x v="3"/>
    <n v="0.38"/>
    <x v="150"/>
    <x v="1673"/>
    <x v="2815"/>
    <n v="0.47"/>
  </r>
  <r>
    <x v="5"/>
    <n v="1185732"/>
    <x v="296"/>
    <x v="2"/>
    <s v="Wyoming"/>
    <s v="Cheyenne"/>
    <x v="4"/>
    <n v="0.49"/>
    <x v="192"/>
    <x v="1916"/>
    <x v="2816"/>
    <n v="0.44"/>
  </r>
  <r>
    <x v="5"/>
    <n v="1185732"/>
    <x v="296"/>
    <x v="2"/>
    <s v="Wyoming"/>
    <s v="Cheyenne"/>
    <x v="5"/>
    <n v="0.5"/>
    <x v="134"/>
    <x v="1941"/>
    <x v="2817"/>
    <n v="0.37"/>
  </r>
  <r>
    <x v="5"/>
    <n v="1185732"/>
    <x v="324"/>
    <x v="2"/>
    <s v="Wyoming"/>
    <s v="Cheyenne"/>
    <x v="0"/>
    <n v="0.48"/>
    <x v="151"/>
    <x v="1942"/>
    <x v="2818"/>
    <n v="0.64"/>
  </r>
  <r>
    <x v="5"/>
    <n v="1185732"/>
    <x v="324"/>
    <x v="2"/>
    <s v="Wyoming"/>
    <s v="Cheyenne"/>
    <x v="1"/>
    <n v="0.44"/>
    <x v="134"/>
    <x v="1943"/>
    <x v="2819"/>
    <n v="0.43"/>
  </r>
  <r>
    <x v="5"/>
    <n v="1185732"/>
    <x v="324"/>
    <x v="2"/>
    <s v="Wyoming"/>
    <s v="Cheyenne"/>
    <x v="2"/>
    <n v="0.38"/>
    <x v="197"/>
    <x v="1944"/>
    <x v="2820"/>
    <n v="0.48"/>
  </r>
  <r>
    <x v="5"/>
    <n v="1185732"/>
    <x v="324"/>
    <x v="2"/>
    <s v="Wyoming"/>
    <s v="Cheyenne"/>
    <x v="3"/>
    <n v="0.39"/>
    <x v="42"/>
    <x v="1485"/>
    <x v="2821"/>
    <n v="0.47"/>
  </r>
  <r>
    <x v="5"/>
    <n v="1185732"/>
    <x v="324"/>
    <x v="2"/>
    <s v="Wyoming"/>
    <s v="Cheyenne"/>
    <x v="4"/>
    <n v="0.48"/>
    <x v="251"/>
    <x v="1945"/>
    <x v="2822"/>
    <n v="0.42"/>
  </r>
  <r>
    <x v="5"/>
    <n v="1185732"/>
    <x v="324"/>
    <x v="2"/>
    <s v="Wyoming"/>
    <s v="Cheyenne"/>
    <x v="5"/>
    <n v="0.51"/>
    <x v="130"/>
    <x v="1946"/>
    <x v="2823"/>
    <n v="0.36"/>
  </r>
  <r>
    <x v="5"/>
    <n v="1185732"/>
    <x v="356"/>
    <x v="2"/>
    <s v="Wyoming"/>
    <s v="Cheyenne"/>
    <x v="0"/>
    <n v="0.47"/>
    <x v="128"/>
    <x v="855"/>
    <x v="2824"/>
    <n v="0.64"/>
  </r>
  <r>
    <x v="5"/>
    <n v="1185732"/>
    <x v="356"/>
    <x v="2"/>
    <s v="Wyoming"/>
    <s v="Cheyenne"/>
    <x v="1"/>
    <n v="0.43"/>
    <x v="134"/>
    <x v="1947"/>
    <x v="2825"/>
    <n v="0.41"/>
  </r>
  <r>
    <x v="5"/>
    <n v="1185732"/>
    <x v="356"/>
    <x v="2"/>
    <s v="Wyoming"/>
    <s v="Cheyenne"/>
    <x v="2"/>
    <n v="0.38"/>
    <x v="231"/>
    <x v="1948"/>
    <x v="2826"/>
    <n v="0.44999999999999996"/>
  </r>
  <r>
    <x v="5"/>
    <n v="1185732"/>
    <x v="356"/>
    <x v="2"/>
    <s v="Wyoming"/>
    <s v="Cheyenne"/>
    <x v="3"/>
    <n v="0.38"/>
    <x v="135"/>
    <x v="1514"/>
    <x v="2827"/>
    <n v="0.49"/>
  </r>
  <r>
    <x v="5"/>
    <n v="1185732"/>
    <x v="356"/>
    <x v="2"/>
    <s v="Wyoming"/>
    <s v="Cheyenne"/>
    <x v="4"/>
    <n v="0.47"/>
    <x v="150"/>
    <x v="1949"/>
    <x v="1555"/>
    <n v="0.41"/>
  </r>
  <r>
    <x v="5"/>
    <n v="1185732"/>
    <x v="356"/>
    <x v="2"/>
    <s v="Wyoming"/>
    <s v="Cheyenne"/>
    <x v="5"/>
    <n v="0.52"/>
    <x v="130"/>
    <x v="884"/>
    <x v="2828"/>
    <n v="0.4"/>
  </r>
  <r>
    <x v="5"/>
    <n v="1185732"/>
    <x v="386"/>
    <x v="2"/>
    <s v="Wyoming"/>
    <s v="Cheyenne"/>
    <x v="0"/>
    <n v="0.48"/>
    <x v="159"/>
    <x v="1338"/>
    <x v="2829"/>
    <n v="0.64"/>
  </r>
  <r>
    <x v="5"/>
    <n v="1185732"/>
    <x v="386"/>
    <x v="2"/>
    <s v="Wyoming"/>
    <s v="Cheyenne"/>
    <x v="1"/>
    <n v="0.44"/>
    <x v="42"/>
    <x v="1710"/>
    <x v="2830"/>
    <n v="0.43"/>
  </r>
  <r>
    <x v="5"/>
    <n v="1185732"/>
    <x v="386"/>
    <x v="2"/>
    <s v="Wyoming"/>
    <s v="Cheyenne"/>
    <x v="2"/>
    <n v="0.38"/>
    <x v="251"/>
    <x v="1950"/>
    <x v="2831"/>
    <n v="0.45999999999999996"/>
  </r>
  <r>
    <x v="5"/>
    <n v="1185732"/>
    <x v="386"/>
    <x v="2"/>
    <s v="Wyoming"/>
    <s v="Cheyenne"/>
    <x v="3"/>
    <n v="0.38"/>
    <x v="192"/>
    <x v="1204"/>
    <x v="2811"/>
    <n v="0.49"/>
  </r>
  <r>
    <x v="5"/>
    <n v="1185732"/>
    <x v="386"/>
    <x v="2"/>
    <s v="Wyoming"/>
    <s v="Cheyenne"/>
    <x v="4"/>
    <n v="0.48"/>
    <x v="35"/>
    <x v="124"/>
    <x v="2832"/>
    <n v="0.43"/>
  </r>
  <r>
    <x v="5"/>
    <n v="1185732"/>
    <x v="386"/>
    <x v="2"/>
    <s v="Wyoming"/>
    <s v="Cheyenne"/>
    <x v="5"/>
    <n v="0.52"/>
    <x v="132"/>
    <x v="816"/>
    <x v="2833"/>
    <n v="0.4"/>
  </r>
  <r>
    <x v="5"/>
    <n v="1185732"/>
    <x v="418"/>
    <x v="2"/>
    <s v="Wyoming"/>
    <s v="Cheyenne"/>
    <x v="0"/>
    <n v="0.5"/>
    <x v="158"/>
    <x v="1951"/>
    <x v="2834"/>
    <n v="0.64"/>
  </r>
  <r>
    <x v="5"/>
    <n v="1185732"/>
    <x v="418"/>
    <x v="2"/>
    <s v="Wyoming"/>
    <s v="Cheyenne"/>
    <x v="1"/>
    <n v="0.44"/>
    <x v="132"/>
    <x v="1952"/>
    <x v="2835"/>
    <n v="0.4"/>
  </r>
  <r>
    <x v="5"/>
    <n v="1185732"/>
    <x v="418"/>
    <x v="2"/>
    <s v="Wyoming"/>
    <s v="Cheyenne"/>
    <x v="2"/>
    <n v="0.42"/>
    <x v="35"/>
    <x v="294"/>
    <x v="2836"/>
    <n v="0.45999999999999996"/>
  </r>
  <r>
    <x v="5"/>
    <n v="1185732"/>
    <x v="418"/>
    <x v="2"/>
    <s v="Wyoming"/>
    <s v="Cheyenne"/>
    <x v="3"/>
    <n v="0.41"/>
    <x v="164"/>
    <x v="1187"/>
    <x v="2837"/>
    <n v="0.45999999999999996"/>
  </r>
  <r>
    <x v="5"/>
    <n v="1185732"/>
    <x v="418"/>
    <x v="2"/>
    <s v="Wyoming"/>
    <s v="Cheyenne"/>
    <x v="4"/>
    <n v="0.54"/>
    <x v="209"/>
    <x v="934"/>
    <x v="2838"/>
    <n v="0.44"/>
  </r>
  <r>
    <x v="5"/>
    <n v="1185732"/>
    <x v="418"/>
    <x v="2"/>
    <s v="Wyoming"/>
    <s v="Cheyenne"/>
    <x v="5"/>
    <n v="0.55000000000000004"/>
    <x v="42"/>
    <x v="182"/>
    <x v="1953"/>
    <n v="0.37"/>
  </r>
  <r>
    <x v="5"/>
    <n v="1185732"/>
    <x v="448"/>
    <x v="2"/>
    <s v="Wyoming"/>
    <s v="Cheyenne"/>
    <x v="0"/>
    <n v="0.53"/>
    <x v="153"/>
    <x v="1364"/>
    <x v="2839"/>
    <n v="0.61"/>
  </r>
  <r>
    <x v="5"/>
    <n v="1185732"/>
    <x v="448"/>
    <x v="2"/>
    <s v="Wyoming"/>
    <s v="Cheyenne"/>
    <x v="1"/>
    <n v="0.42"/>
    <x v="212"/>
    <x v="1953"/>
    <x v="2840"/>
    <n v="0.43"/>
  </r>
  <r>
    <x v="5"/>
    <n v="1185732"/>
    <x v="448"/>
    <x v="2"/>
    <s v="Wyoming"/>
    <s v="Cheyenne"/>
    <x v="2"/>
    <n v="0.42"/>
    <x v="272"/>
    <x v="1954"/>
    <x v="2841"/>
    <n v="0.5"/>
  </r>
  <r>
    <x v="5"/>
    <n v="1185732"/>
    <x v="448"/>
    <x v="2"/>
    <s v="Wyoming"/>
    <s v="Cheyenne"/>
    <x v="3"/>
    <n v="0.42"/>
    <x v="192"/>
    <x v="1228"/>
    <x v="2842"/>
    <n v="0.49"/>
  </r>
  <r>
    <x v="5"/>
    <n v="1185732"/>
    <x v="448"/>
    <x v="2"/>
    <s v="Wyoming"/>
    <s v="Cheyenne"/>
    <x v="4"/>
    <n v="0.51"/>
    <x v="231"/>
    <x v="1697"/>
    <x v="2843"/>
    <n v="0.41"/>
  </r>
  <r>
    <x v="5"/>
    <n v="1185732"/>
    <x v="448"/>
    <x v="2"/>
    <s v="Wyoming"/>
    <s v="Cheyenne"/>
    <x v="5"/>
    <n v="0.55000000000000004"/>
    <x v="147"/>
    <x v="1955"/>
    <x v="2844"/>
    <n v="0.39"/>
  </r>
  <r>
    <x v="5"/>
    <n v="1185732"/>
    <x v="477"/>
    <x v="2"/>
    <s v="Wyoming"/>
    <s v="Cheyenne"/>
    <x v="0"/>
    <n v="0.52"/>
    <x v="167"/>
    <x v="1216"/>
    <x v="2845"/>
    <n v="0.61"/>
  </r>
  <r>
    <x v="5"/>
    <n v="1185732"/>
    <x v="477"/>
    <x v="2"/>
    <s v="Wyoming"/>
    <s v="Cheyenne"/>
    <x v="1"/>
    <n v="0.44"/>
    <x v="137"/>
    <x v="1956"/>
    <x v="1564"/>
    <n v="0.41"/>
  </r>
  <r>
    <x v="0"/>
    <n v="1185732"/>
    <x v="477"/>
    <x v="2"/>
    <s v="Wyoming"/>
    <s v="Cheyenne"/>
    <x v="2"/>
    <n v="0.44"/>
    <x v="241"/>
    <x v="1490"/>
    <x v="2729"/>
    <n v="0.45999999999999996"/>
  </r>
  <r>
    <x v="0"/>
    <n v="1185732"/>
    <x v="477"/>
    <x v="2"/>
    <s v="Wyoming"/>
    <s v="Cheyenne"/>
    <x v="3"/>
    <n v="0.44"/>
    <x v="192"/>
    <x v="1786"/>
    <x v="2816"/>
    <n v="0.49"/>
  </r>
  <r>
    <x v="0"/>
    <n v="1185732"/>
    <x v="477"/>
    <x v="2"/>
    <s v="Wyoming"/>
    <s v="Cheyenne"/>
    <x v="4"/>
    <n v="0.54"/>
    <x v="57"/>
    <x v="1957"/>
    <x v="2846"/>
    <n v="0.44999999999999996"/>
  </r>
  <r>
    <x v="0"/>
    <n v="1185732"/>
    <x v="477"/>
    <x v="2"/>
    <s v="Wyoming"/>
    <s v="Cheyenne"/>
    <x v="5"/>
    <n v="0.56000000000000005"/>
    <x v="132"/>
    <x v="969"/>
    <x v="2847"/>
    <n v="0.36"/>
  </r>
  <r>
    <x v="0"/>
    <n v="1128299"/>
    <x v="188"/>
    <x v="2"/>
    <s v="Wyoming"/>
    <s v="Cheyenne"/>
    <x v="0"/>
    <n v="0.28999999999999998"/>
    <x v="250"/>
    <x v="1958"/>
    <x v="2848"/>
    <n v="0.45999999999999996"/>
  </r>
  <r>
    <x v="0"/>
    <n v="1128299"/>
    <x v="188"/>
    <x v="2"/>
    <s v="Wyoming"/>
    <s v="Cheyenne"/>
    <x v="1"/>
    <n v="0.36"/>
    <x v="193"/>
    <x v="1048"/>
    <x v="2849"/>
    <n v="0.45999999999999996"/>
  </r>
  <r>
    <x v="0"/>
    <n v="1128299"/>
    <x v="188"/>
    <x v="2"/>
    <s v="Wyoming"/>
    <s v="Cheyenne"/>
    <x v="2"/>
    <n v="0.39"/>
    <x v="250"/>
    <x v="1959"/>
    <x v="2850"/>
    <n v="0.44999999999999996"/>
  </r>
  <r>
    <x v="0"/>
    <n v="1128299"/>
    <x v="188"/>
    <x v="2"/>
    <s v="Wyoming"/>
    <s v="Cheyenne"/>
    <x v="3"/>
    <n v="0.38"/>
    <x v="190"/>
    <x v="1960"/>
    <x v="2851"/>
    <n v="0.47"/>
  </r>
  <r>
    <x v="0"/>
    <n v="1128299"/>
    <x v="188"/>
    <x v="2"/>
    <s v="Wyoming"/>
    <s v="Cheyenne"/>
    <x v="4"/>
    <n v="0.42"/>
    <x v="222"/>
    <x v="1961"/>
    <x v="2342"/>
    <n v="0.51"/>
  </r>
  <r>
    <x v="0"/>
    <n v="1128299"/>
    <x v="188"/>
    <x v="2"/>
    <s v="Wyoming"/>
    <s v="Cheyenne"/>
    <x v="5"/>
    <n v="0.38"/>
    <x v="210"/>
    <x v="1962"/>
    <x v="2852"/>
    <n v="0.44999999999999996"/>
  </r>
  <r>
    <x v="0"/>
    <n v="1128299"/>
    <x v="698"/>
    <x v="2"/>
    <s v="Wyoming"/>
    <s v="Cheyenne"/>
    <x v="0"/>
    <n v="0.27"/>
    <x v="161"/>
    <x v="1963"/>
    <x v="2853"/>
    <n v="0.45999999999999996"/>
  </r>
  <r>
    <x v="0"/>
    <n v="1128299"/>
    <x v="698"/>
    <x v="2"/>
    <s v="Wyoming"/>
    <s v="Cheyenne"/>
    <x v="1"/>
    <n v="0.36"/>
    <x v="193"/>
    <x v="1048"/>
    <x v="2854"/>
    <n v="0.44999999999999996"/>
  </r>
  <r>
    <x v="0"/>
    <n v="1128299"/>
    <x v="698"/>
    <x v="2"/>
    <s v="Wyoming"/>
    <s v="Cheyenne"/>
    <x v="2"/>
    <n v="0.39"/>
    <x v="246"/>
    <x v="1964"/>
    <x v="2855"/>
    <n v="0.44999999999999996"/>
  </r>
  <r>
    <x v="0"/>
    <n v="1128299"/>
    <x v="698"/>
    <x v="4"/>
    <s v="Virginia"/>
    <s v="Richmond"/>
    <x v="3"/>
    <n v="0.38"/>
    <x v="208"/>
    <x v="1965"/>
    <x v="2856"/>
    <n v="0.5"/>
  </r>
  <r>
    <x v="0"/>
    <n v="1128299"/>
    <x v="698"/>
    <x v="4"/>
    <s v="Virginia"/>
    <s v="Richmond"/>
    <x v="4"/>
    <n v="0.42"/>
    <x v="183"/>
    <x v="1966"/>
    <x v="2857"/>
    <n v="0.55000000000000004"/>
  </r>
  <r>
    <x v="0"/>
    <n v="1128299"/>
    <x v="698"/>
    <x v="4"/>
    <s v="Virginia"/>
    <s v="Richmond"/>
    <x v="5"/>
    <n v="0.38"/>
    <x v="194"/>
    <x v="1063"/>
    <x v="2858"/>
    <n v="0.43"/>
  </r>
  <r>
    <x v="0"/>
    <n v="1128299"/>
    <x v="228"/>
    <x v="4"/>
    <s v="Virginia"/>
    <s v="Richmond"/>
    <x v="0"/>
    <n v="0.38"/>
    <x v="231"/>
    <x v="1948"/>
    <x v="2859"/>
    <n v="0.47"/>
  </r>
  <r>
    <x v="0"/>
    <n v="1128299"/>
    <x v="228"/>
    <x v="4"/>
    <s v="Virginia"/>
    <s v="Richmond"/>
    <x v="1"/>
    <n v="0.45"/>
    <x v="211"/>
    <x v="1752"/>
    <x v="2860"/>
    <n v="0.47"/>
  </r>
  <r>
    <x v="0"/>
    <n v="1128299"/>
    <x v="228"/>
    <x v="4"/>
    <s v="Virginia"/>
    <s v="Richmond"/>
    <x v="2"/>
    <n v="0.52"/>
    <x v="250"/>
    <x v="1967"/>
    <x v="2861"/>
    <n v="0.48"/>
  </r>
  <r>
    <x v="0"/>
    <n v="1128299"/>
    <x v="228"/>
    <x v="4"/>
    <s v="Virginia"/>
    <s v="Richmond"/>
    <x v="3"/>
    <n v="0.48"/>
    <x v="188"/>
    <x v="1322"/>
    <x v="2862"/>
    <n v="0.45999999999999996"/>
  </r>
  <r>
    <x v="0"/>
    <n v="1128299"/>
    <x v="228"/>
    <x v="4"/>
    <s v="Virginia"/>
    <s v="Richmond"/>
    <x v="4"/>
    <n v="0.51"/>
    <x v="267"/>
    <x v="1968"/>
    <x v="2863"/>
    <n v="0.52"/>
  </r>
  <r>
    <x v="0"/>
    <n v="1128299"/>
    <x v="228"/>
    <x v="4"/>
    <s v="Virginia"/>
    <s v="Richmond"/>
    <x v="5"/>
    <n v="0.49"/>
    <x v="252"/>
    <x v="1301"/>
    <x v="2864"/>
    <n v="0.42"/>
  </r>
  <r>
    <x v="0"/>
    <n v="1128299"/>
    <x v="247"/>
    <x v="4"/>
    <s v="Virginia"/>
    <s v="Richmond"/>
    <x v="0"/>
    <n v="0.52"/>
    <x v="168"/>
    <x v="1820"/>
    <x v="2865"/>
    <n v="0.48"/>
  </r>
  <r>
    <x v="0"/>
    <n v="1128299"/>
    <x v="247"/>
    <x v="4"/>
    <s v="Virginia"/>
    <s v="Richmond"/>
    <x v="1"/>
    <n v="0.59"/>
    <x v="173"/>
    <x v="1969"/>
    <x v="2866"/>
    <n v="0.48"/>
  </r>
  <r>
    <x v="0"/>
    <n v="1128299"/>
    <x v="247"/>
    <x v="4"/>
    <s v="Virginia"/>
    <s v="Richmond"/>
    <x v="2"/>
    <n v="0.56999999999999995"/>
    <x v="211"/>
    <x v="1970"/>
    <x v="2867"/>
    <n v="0.49"/>
  </r>
  <r>
    <x v="0"/>
    <n v="1128299"/>
    <x v="247"/>
    <x v="4"/>
    <s v="Virginia"/>
    <s v="Richmond"/>
    <x v="3"/>
    <n v="0.42"/>
    <x v="195"/>
    <x v="1039"/>
    <x v="1669"/>
    <n v="0.47"/>
  </r>
  <r>
    <x v="0"/>
    <n v="1128299"/>
    <x v="247"/>
    <x v="4"/>
    <s v="Virginia"/>
    <s v="Richmond"/>
    <x v="4"/>
    <n v="0.49"/>
    <x v="191"/>
    <x v="1971"/>
    <x v="2868"/>
    <n v="0.51"/>
  </r>
  <r>
    <x v="0"/>
    <n v="1128299"/>
    <x v="247"/>
    <x v="4"/>
    <s v="Virginia"/>
    <s v="Richmond"/>
    <x v="5"/>
    <n v="0.64"/>
    <x v="252"/>
    <x v="1972"/>
    <x v="1984"/>
    <n v="0.44"/>
  </r>
  <r>
    <x v="0"/>
    <n v="1128299"/>
    <x v="278"/>
    <x v="4"/>
    <s v="Virginia"/>
    <s v="Richmond"/>
    <x v="0"/>
    <n v="0.46"/>
    <x v="35"/>
    <x v="1303"/>
    <x v="2869"/>
    <n v="0.45999999999999996"/>
  </r>
  <r>
    <x v="0"/>
    <n v="1128299"/>
    <x v="278"/>
    <x v="4"/>
    <s v="Virginia"/>
    <s v="Richmond"/>
    <x v="1"/>
    <n v="0.51"/>
    <x v="230"/>
    <x v="1973"/>
    <x v="2870"/>
    <n v="0.44999999999999996"/>
  </r>
  <r>
    <x v="0"/>
    <n v="1128299"/>
    <x v="278"/>
    <x v="4"/>
    <s v="Virginia"/>
    <s v="Richmond"/>
    <x v="2"/>
    <n v="0.5"/>
    <x v="246"/>
    <x v="1974"/>
    <x v="748"/>
    <n v="0.5"/>
  </r>
  <r>
    <x v="0"/>
    <n v="1128299"/>
    <x v="278"/>
    <x v="4"/>
    <s v="Virginia"/>
    <s v="Richmond"/>
    <x v="3"/>
    <n v="0.47"/>
    <x v="173"/>
    <x v="1975"/>
    <x v="2871"/>
    <n v="0.5"/>
  </r>
  <r>
    <x v="0"/>
    <n v="1128299"/>
    <x v="278"/>
    <x v="4"/>
    <s v="Virginia"/>
    <s v="Richmond"/>
    <x v="4"/>
    <n v="0.44"/>
    <x v="200"/>
    <x v="1003"/>
    <x v="2872"/>
    <n v="0.54"/>
  </r>
  <r>
    <x v="0"/>
    <n v="1128299"/>
    <x v="278"/>
    <x v="4"/>
    <s v="Virginia"/>
    <s v="Richmond"/>
    <x v="5"/>
    <n v="0.56000000000000005"/>
    <x v="152"/>
    <x v="1976"/>
    <x v="2873"/>
    <n v="0.43"/>
  </r>
  <r>
    <x v="0"/>
    <n v="1128299"/>
    <x v="308"/>
    <x v="4"/>
    <s v="Virginia"/>
    <s v="Richmond"/>
    <x v="0"/>
    <n v="0.53"/>
    <x v="148"/>
    <x v="1382"/>
    <x v="2874"/>
    <n v="0.47"/>
  </r>
  <r>
    <x v="0"/>
    <n v="1128299"/>
    <x v="308"/>
    <x v="4"/>
    <s v="Virginia"/>
    <s v="Richmond"/>
    <x v="1"/>
    <n v="0.62"/>
    <x v="129"/>
    <x v="970"/>
    <x v="2875"/>
    <n v="0.45999999999999996"/>
  </r>
  <r>
    <x v="0"/>
    <n v="1128299"/>
    <x v="308"/>
    <x v="4"/>
    <s v="Virginia"/>
    <s v="Richmond"/>
    <x v="2"/>
    <n v="0.73"/>
    <x v="49"/>
    <x v="1977"/>
    <x v="2876"/>
    <n v="0.48"/>
  </r>
  <r>
    <x v="0"/>
    <n v="1128299"/>
    <x v="308"/>
    <x v="4"/>
    <s v="Virginia"/>
    <s v="Richmond"/>
    <x v="3"/>
    <n v="0.72"/>
    <x v="213"/>
    <x v="1978"/>
    <x v="2877"/>
    <n v="0.49"/>
  </r>
  <r>
    <x v="0"/>
    <n v="1128299"/>
    <x v="308"/>
    <x v="4"/>
    <s v="Virginia"/>
    <s v="Richmond"/>
    <x v="4"/>
    <n v="0.81"/>
    <x v="233"/>
    <x v="1979"/>
    <x v="2878"/>
    <n v="0.51"/>
  </r>
  <r>
    <x v="0"/>
    <n v="1128299"/>
    <x v="308"/>
    <x v="4"/>
    <s v="Virginia"/>
    <s v="Richmond"/>
    <x v="5"/>
    <n v="0.96"/>
    <x v="131"/>
    <x v="1980"/>
    <x v="2879"/>
    <n v="0.4"/>
  </r>
  <r>
    <x v="0"/>
    <n v="1128299"/>
    <x v="337"/>
    <x v="4"/>
    <s v="Virginia"/>
    <s v="Richmond"/>
    <x v="0"/>
    <n v="0.79"/>
    <x v="128"/>
    <x v="1981"/>
    <x v="2880"/>
    <n v="0.5"/>
  </r>
  <r>
    <x v="0"/>
    <n v="1128299"/>
    <x v="337"/>
    <x v="4"/>
    <s v="Virginia"/>
    <s v="Richmond"/>
    <x v="1"/>
    <n v="0.81"/>
    <x v="126"/>
    <x v="1982"/>
    <x v="2881"/>
    <n v="0.5"/>
  </r>
  <r>
    <x v="0"/>
    <n v="1128299"/>
    <x v="337"/>
    <x v="4"/>
    <s v="Virginia"/>
    <s v="Richmond"/>
    <x v="2"/>
    <n v="0.86"/>
    <x v="131"/>
    <x v="1983"/>
    <x v="2882"/>
    <n v="0.44999999999999996"/>
  </r>
  <r>
    <x v="0"/>
    <n v="1128299"/>
    <x v="337"/>
    <x v="4"/>
    <s v="Virginia"/>
    <s v="Richmond"/>
    <x v="3"/>
    <n v="0.82"/>
    <x v="197"/>
    <x v="1984"/>
    <x v="2883"/>
    <n v="0.45999999999999996"/>
  </r>
  <r>
    <x v="0"/>
    <n v="1128299"/>
    <x v="337"/>
    <x v="4"/>
    <s v="Virginia"/>
    <s v="Richmond"/>
    <x v="4"/>
    <n v="0.85"/>
    <x v="244"/>
    <x v="1086"/>
    <x v="2884"/>
    <n v="0.55000000000000004"/>
  </r>
  <r>
    <x v="0"/>
    <n v="1128299"/>
    <x v="337"/>
    <x v="4"/>
    <s v="Virginia"/>
    <s v="Richmond"/>
    <x v="5"/>
    <n v="0.96"/>
    <x v="263"/>
    <x v="1985"/>
    <x v="2885"/>
    <n v="0.4"/>
  </r>
  <r>
    <x v="0"/>
    <n v="1128299"/>
    <x v="369"/>
    <x v="4"/>
    <s v="Virginia"/>
    <s v="Richmond"/>
    <x v="0"/>
    <n v="0.83"/>
    <x v="142"/>
    <x v="1986"/>
    <x v="2886"/>
    <n v="0.44999999999999996"/>
  </r>
  <r>
    <x v="0"/>
    <n v="1128299"/>
    <x v="369"/>
    <x v="4"/>
    <s v="Virginia"/>
    <s v="Richmond"/>
    <x v="1"/>
    <n v="0.76"/>
    <x v="158"/>
    <x v="1987"/>
    <x v="2887"/>
    <n v="0.48"/>
  </r>
  <r>
    <x v="0"/>
    <n v="1128299"/>
    <x v="369"/>
    <x v="4"/>
    <s v="Virginia"/>
    <s v="Richmond"/>
    <x v="2"/>
    <n v="0.69"/>
    <x v="133"/>
    <x v="1988"/>
    <x v="2888"/>
    <n v="0.48"/>
  </r>
  <r>
    <x v="0"/>
    <n v="1128299"/>
    <x v="369"/>
    <x v="4"/>
    <s v="Virginia"/>
    <s v="Richmond"/>
    <x v="3"/>
    <n v="0.66"/>
    <x v="215"/>
    <x v="1989"/>
    <x v="2889"/>
    <n v="0.49"/>
  </r>
  <r>
    <x v="0"/>
    <n v="1128299"/>
    <x v="369"/>
    <x v="4"/>
    <s v="Virginia"/>
    <s v="Richmond"/>
    <x v="4"/>
    <n v="0.64"/>
    <x v="162"/>
    <x v="1990"/>
    <x v="1954"/>
    <n v="0.51"/>
  </r>
  <r>
    <x v="0"/>
    <n v="1128299"/>
    <x v="369"/>
    <x v="4"/>
    <s v="Virginia"/>
    <s v="Richmond"/>
    <x v="5"/>
    <n v="0.73"/>
    <x v="41"/>
    <x v="1991"/>
    <x v="2890"/>
    <n v="0.42"/>
  </r>
  <r>
    <x v="0"/>
    <n v="1128299"/>
    <x v="401"/>
    <x v="4"/>
    <s v="Virginia"/>
    <s v="Richmond"/>
    <x v="0"/>
    <n v="0.46"/>
    <x v="161"/>
    <x v="932"/>
    <x v="2891"/>
    <n v="0.5"/>
  </r>
  <r>
    <x v="0"/>
    <n v="1128299"/>
    <x v="401"/>
    <x v="4"/>
    <s v="Virginia"/>
    <s v="Richmond"/>
    <x v="1"/>
    <n v="0.52"/>
    <x v="161"/>
    <x v="1992"/>
    <x v="2892"/>
    <n v="0.45999999999999996"/>
  </r>
  <r>
    <x v="0"/>
    <n v="1128299"/>
    <x v="401"/>
    <x v="4"/>
    <s v="Virginia"/>
    <s v="Richmond"/>
    <x v="2"/>
    <n v="0.47"/>
    <x v="188"/>
    <x v="1993"/>
    <x v="2893"/>
    <n v="0.47"/>
  </r>
  <r>
    <x v="0"/>
    <n v="1128299"/>
    <x v="401"/>
    <x v="4"/>
    <s v="Virginia"/>
    <s v="Richmond"/>
    <x v="3"/>
    <n v="0.45"/>
    <x v="190"/>
    <x v="1994"/>
    <x v="2894"/>
    <n v="0.49"/>
  </r>
  <r>
    <x v="0"/>
    <n v="1128299"/>
    <x v="401"/>
    <x v="4"/>
    <s v="Virginia"/>
    <s v="Richmond"/>
    <x v="4"/>
    <n v="0.57999999999999996"/>
    <x v="195"/>
    <x v="1995"/>
    <x v="2895"/>
    <n v="0.5"/>
  </r>
  <r>
    <x v="0"/>
    <n v="1128299"/>
    <x v="401"/>
    <x v="4"/>
    <s v="Virginia"/>
    <s v="Richmond"/>
    <x v="5"/>
    <n v="0.42"/>
    <x v="227"/>
    <x v="1454"/>
    <x v="2896"/>
    <n v="0.43"/>
  </r>
  <r>
    <x v="0"/>
    <n v="1128299"/>
    <x v="430"/>
    <x v="4"/>
    <s v="Virginia"/>
    <s v="Richmond"/>
    <x v="0"/>
    <n v="0.38"/>
    <x v="240"/>
    <x v="1996"/>
    <x v="2897"/>
    <n v="0.44999999999999996"/>
  </r>
  <r>
    <x v="0"/>
    <n v="1128299"/>
    <x v="430"/>
    <x v="4"/>
    <s v="Virginia"/>
    <s v="Richmond"/>
    <x v="1"/>
    <n v="0.51"/>
    <x v="213"/>
    <x v="1997"/>
    <x v="2898"/>
    <n v="0.49"/>
  </r>
  <r>
    <x v="0"/>
    <n v="1128299"/>
    <x v="430"/>
    <x v="4"/>
    <s v="Virginia"/>
    <s v="Richmond"/>
    <x v="2"/>
    <n v="0.46"/>
    <x v="60"/>
    <x v="1832"/>
    <x v="2899"/>
    <n v="0.45999999999999996"/>
  </r>
  <r>
    <x v="0"/>
    <n v="1128299"/>
    <x v="430"/>
    <x v="4"/>
    <s v="Virginia"/>
    <s v="Richmond"/>
    <x v="3"/>
    <n v="0.41"/>
    <x v="230"/>
    <x v="1450"/>
    <x v="2900"/>
    <n v="0.49"/>
  </r>
  <r>
    <x v="0"/>
    <n v="1128299"/>
    <x v="430"/>
    <x v="4"/>
    <s v="Virginia"/>
    <s v="Richmond"/>
    <x v="4"/>
    <n v="0.53"/>
    <x v="237"/>
    <x v="1998"/>
    <x v="2901"/>
    <n v="0.54"/>
  </r>
  <r>
    <x v="0"/>
    <n v="1128299"/>
    <x v="430"/>
    <x v="4"/>
    <s v="Virginia"/>
    <s v="Richmond"/>
    <x v="5"/>
    <n v="0.59"/>
    <x v="240"/>
    <x v="1999"/>
    <x v="2902"/>
    <n v="0.44"/>
  </r>
  <r>
    <x v="0"/>
    <n v="1128299"/>
    <x v="461"/>
    <x v="4"/>
    <s v="Virginia"/>
    <s v="Richmond"/>
    <x v="0"/>
    <n v="0.42"/>
    <x v="155"/>
    <x v="1315"/>
    <x v="2903"/>
    <n v="0.47"/>
  </r>
  <r>
    <x v="0"/>
    <n v="1128299"/>
    <x v="461"/>
    <x v="4"/>
    <s v="Virginia"/>
    <s v="Richmond"/>
    <x v="1"/>
    <n v="0.47"/>
    <x v="138"/>
    <x v="945"/>
    <x v="2904"/>
    <n v="0.49"/>
  </r>
  <r>
    <x v="0"/>
    <n v="1128299"/>
    <x v="461"/>
    <x v="4"/>
    <s v="Virginia"/>
    <s v="Richmond"/>
    <x v="2"/>
    <n v="0.43"/>
    <x v="216"/>
    <x v="1469"/>
    <x v="2905"/>
    <n v="0.48"/>
  </r>
  <r>
    <x v="0"/>
    <n v="1128299"/>
    <x v="461"/>
    <x v="4"/>
    <s v="Virginia"/>
    <s v="Richmond"/>
    <x v="3"/>
    <n v="0.52"/>
    <x v="161"/>
    <x v="1992"/>
    <x v="2906"/>
    <n v="0.48"/>
  </r>
  <r>
    <x v="0"/>
    <n v="1128299"/>
    <x v="461"/>
    <x v="4"/>
    <s v="Virginia"/>
    <s v="Richmond"/>
    <x v="4"/>
    <n v="0.73"/>
    <x v="215"/>
    <x v="2000"/>
    <x v="2907"/>
    <n v="0.55000000000000004"/>
  </r>
  <r>
    <x v="0"/>
    <n v="1128299"/>
    <x v="461"/>
    <x v="4"/>
    <s v="Virginia"/>
    <s v="Richmond"/>
    <x v="5"/>
    <n v="0.74"/>
    <x v="197"/>
    <x v="2001"/>
    <x v="2908"/>
    <n v="0.4"/>
  </r>
  <r>
    <x v="0"/>
    <n v="1128299"/>
    <x v="490"/>
    <x v="4"/>
    <s v="Virginia"/>
    <s v="Richmond"/>
    <x v="0"/>
    <n v="0.6"/>
    <x v="37"/>
    <x v="190"/>
    <x v="2909"/>
    <n v="0.47"/>
  </r>
  <r>
    <x v="0"/>
    <n v="1128299"/>
    <x v="490"/>
    <x v="4"/>
    <s v="Virginia"/>
    <s v="Richmond"/>
    <x v="1"/>
    <n v="0.74"/>
    <x v="37"/>
    <x v="2002"/>
    <x v="2910"/>
    <n v="0.44999999999999996"/>
  </r>
  <r>
    <x v="2"/>
    <n v="1128299"/>
    <x v="490"/>
    <x v="4"/>
    <s v="Virginia"/>
    <s v="Richmond"/>
    <x v="2"/>
    <n v="0.64"/>
    <x v="125"/>
    <x v="2003"/>
    <x v="2911"/>
    <n v="0.48"/>
  </r>
  <r>
    <x v="2"/>
    <n v="1128299"/>
    <x v="490"/>
    <x v="4"/>
    <s v="Virginia"/>
    <s v="Richmond"/>
    <x v="3"/>
    <n v="0.67"/>
    <x v="160"/>
    <x v="2004"/>
    <x v="2912"/>
    <n v="0.5"/>
  </r>
  <r>
    <x v="2"/>
    <n v="1128299"/>
    <x v="490"/>
    <x v="4"/>
    <s v="Virginia"/>
    <s v="Richmond"/>
    <x v="4"/>
    <n v="0.72"/>
    <x v="247"/>
    <x v="2005"/>
    <x v="2913"/>
    <n v="0.51"/>
  </r>
  <r>
    <x v="2"/>
    <n v="1128299"/>
    <x v="490"/>
    <x v="4"/>
    <s v="Virginia"/>
    <s v="Richmond"/>
    <x v="5"/>
    <n v="0.82"/>
    <x v="42"/>
    <x v="2006"/>
    <x v="2914"/>
    <n v="0.43"/>
  </r>
  <r>
    <x v="2"/>
    <n v="1185732"/>
    <x v="183"/>
    <x v="4"/>
    <s v="Virginia"/>
    <s v="Richmond"/>
    <x v="0"/>
    <n v="0.34"/>
    <x v="126"/>
    <x v="800"/>
    <x v="2915"/>
    <n v="0.61"/>
  </r>
  <r>
    <x v="2"/>
    <n v="1185732"/>
    <x v="183"/>
    <x v="4"/>
    <s v="Virginia"/>
    <s v="Richmond"/>
    <x v="1"/>
    <n v="0.34"/>
    <x v="125"/>
    <x v="1073"/>
    <x v="2916"/>
    <n v="0.51"/>
  </r>
  <r>
    <x v="2"/>
    <n v="1185732"/>
    <x v="183"/>
    <x v="4"/>
    <s v="Virginia"/>
    <s v="Richmond"/>
    <x v="2"/>
    <n v="0.23"/>
    <x v="197"/>
    <x v="2007"/>
    <x v="2917"/>
    <n v="0.4"/>
  </r>
  <r>
    <x v="2"/>
    <n v="1185732"/>
    <x v="183"/>
    <x v="4"/>
    <s v="Virginia"/>
    <s v="Richmond"/>
    <x v="3"/>
    <n v="0.28999999999999998"/>
    <x v="210"/>
    <x v="2008"/>
    <x v="2918"/>
    <n v="0.5"/>
  </r>
  <r>
    <x v="2"/>
    <n v="1185732"/>
    <x v="183"/>
    <x v="4"/>
    <s v="Virginia"/>
    <s v="Richmond"/>
    <x v="4"/>
    <n v="0.43"/>
    <x v="185"/>
    <x v="1471"/>
    <x v="2919"/>
    <n v="0.52"/>
  </r>
  <r>
    <x v="2"/>
    <n v="1185732"/>
    <x v="183"/>
    <x v="4"/>
    <s v="Virginia"/>
    <s v="Richmond"/>
    <x v="5"/>
    <n v="0.33"/>
    <x v="216"/>
    <x v="1622"/>
    <x v="2920"/>
    <n v="0.68"/>
  </r>
  <r>
    <x v="2"/>
    <n v="1185732"/>
    <x v="212"/>
    <x v="4"/>
    <s v="Virginia"/>
    <s v="Richmond"/>
    <x v="0"/>
    <n v="0.34"/>
    <x v="40"/>
    <x v="2009"/>
    <x v="2921"/>
    <n v="0.63"/>
  </r>
  <r>
    <x v="2"/>
    <n v="1185732"/>
    <x v="212"/>
    <x v="4"/>
    <s v="Virginia"/>
    <s v="Richmond"/>
    <x v="1"/>
    <n v="0.33"/>
    <x v="236"/>
    <x v="2010"/>
    <x v="2922"/>
    <n v="0.52"/>
  </r>
  <r>
    <x v="2"/>
    <n v="1185732"/>
    <x v="212"/>
    <x v="4"/>
    <s v="Virginia"/>
    <s v="Richmond"/>
    <x v="2"/>
    <n v="0.23"/>
    <x v="42"/>
    <x v="1044"/>
    <x v="2923"/>
    <n v="0.43"/>
  </r>
  <r>
    <x v="2"/>
    <n v="1185732"/>
    <x v="212"/>
    <x v="3"/>
    <s v="Michigan"/>
    <s v="Detroit"/>
    <x v="3"/>
    <n v="0.28000000000000003"/>
    <x v="245"/>
    <x v="2011"/>
    <x v="2924"/>
    <n v="0.49"/>
  </r>
  <r>
    <x v="2"/>
    <n v="1185732"/>
    <x v="212"/>
    <x v="3"/>
    <s v="Michigan"/>
    <s v="Detroit"/>
    <x v="4"/>
    <n v="0.41"/>
    <x v="214"/>
    <x v="1470"/>
    <x v="2925"/>
    <n v="0.54999999999999993"/>
  </r>
  <r>
    <x v="2"/>
    <n v="1185732"/>
    <x v="212"/>
    <x v="3"/>
    <s v="Michigan"/>
    <s v="Detroit"/>
    <x v="5"/>
    <n v="0.33"/>
    <x v="216"/>
    <x v="1622"/>
    <x v="2926"/>
    <n v="0.67"/>
  </r>
  <r>
    <x v="2"/>
    <n v="1185732"/>
    <x v="220"/>
    <x v="3"/>
    <s v="Michigan"/>
    <s v="Detroit"/>
    <x v="0"/>
    <n v="0.34"/>
    <x v="97"/>
    <x v="2012"/>
    <x v="2927"/>
    <n v="0.61"/>
  </r>
  <r>
    <x v="2"/>
    <n v="1185732"/>
    <x v="220"/>
    <x v="3"/>
    <s v="Michigan"/>
    <s v="Detroit"/>
    <x v="1"/>
    <n v="0.32"/>
    <x v="214"/>
    <x v="1006"/>
    <x v="2928"/>
    <n v="0.54"/>
  </r>
  <r>
    <x v="2"/>
    <n v="1185732"/>
    <x v="220"/>
    <x v="3"/>
    <s v="Michigan"/>
    <s v="Detroit"/>
    <x v="2"/>
    <n v="0.25"/>
    <x v="168"/>
    <x v="2013"/>
    <x v="2929"/>
    <n v="0.4"/>
  </r>
  <r>
    <x v="2"/>
    <n v="1185732"/>
    <x v="220"/>
    <x v="3"/>
    <s v="Michigan"/>
    <s v="Detroit"/>
    <x v="3"/>
    <n v="0.28999999999999998"/>
    <x v="250"/>
    <x v="1958"/>
    <x v="2930"/>
    <n v="0.48"/>
  </r>
  <r>
    <x v="2"/>
    <n v="1185732"/>
    <x v="220"/>
    <x v="3"/>
    <s v="Michigan"/>
    <s v="Detroit"/>
    <x v="4"/>
    <n v="0.43"/>
    <x v="198"/>
    <x v="2014"/>
    <x v="2931"/>
    <n v="0.52"/>
  </r>
  <r>
    <x v="2"/>
    <n v="1185732"/>
    <x v="220"/>
    <x v="3"/>
    <s v="Michigan"/>
    <s v="Detroit"/>
    <x v="5"/>
    <n v="0.33"/>
    <x v="231"/>
    <x v="1783"/>
    <x v="2932"/>
    <n v="0.69000000000000006"/>
  </r>
  <r>
    <x v="2"/>
    <n v="1185732"/>
    <x v="239"/>
    <x v="3"/>
    <s v="Michigan"/>
    <s v="Detroit"/>
    <x v="0"/>
    <n v="0.32"/>
    <x v="141"/>
    <x v="2015"/>
    <x v="2933"/>
    <n v="0.6"/>
  </r>
  <r>
    <x v="2"/>
    <n v="1185732"/>
    <x v="239"/>
    <x v="3"/>
    <s v="Michigan"/>
    <s v="Detroit"/>
    <x v="1"/>
    <n v="0.38"/>
    <x v="215"/>
    <x v="1248"/>
    <x v="2934"/>
    <n v="0.53"/>
  </r>
  <r>
    <x v="2"/>
    <n v="1185732"/>
    <x v="239"/>
    <x v="3"/>
    <s v="Michigan"/>
    <s v="Detroit"/>
    <x v="2"/>
    <n v="0.27"/>
    <x v="192"/>
    <x v="2016"/>
    <x v="2935"/>
    <n v="0.42"/>
  </r>
  <r>
    <x v="2"/>
    <n v="1185732"/>
    <x v="239"/>
    <x v="3"/>
    <s v="Michigan"/>
    <s v="Detroit"/>
    <x v="3"/>
    <n v="0.32"/>
    <x v="245"/>
    <x v="2017"/>
    <x v="2936"/>
    <n v="0.45999999999999996"/>
  </r>
  <r>
    <x v="2"/>
    <n v="1185732"/>
    <x v="239"/>
    <x v="3"/>
    <s v="Michigan"/>
    <s v="Detroit"/>
    <x v="4"/>
    <n v="0.45"/>
    <x v="196"/>
    <x v="2018"/>
    <x v="489"/>
    <n v="0.5"/>
  </r>
  <r>
    <x v="2"/>
    <n v="1185732"/>
    <x v="239"/>
    <x v="3"/>
    <s v="Michigan"/>
    <s v="Detroit"/>
    <x v="5"/>
    <n v="0.37"/>
    <x v="152"/>
    <x v="2019"/>
    <x v="2937"/>
    <n v="0.69000000000000006"/>
  </r>
  <r>
    <x v="2"/>
    <n v="1185732"/>
    <x v="268"/>
    <x v="3"/>
    <s v="Michigan"/>
    <s v="Detroit"/>
    <x v="0"/>
    <n v="0.48"/>
    <x v="273"/>
    <x v="740"/>
    <x v="2938"/>
    <n v="0.61"/>
  </r>
  <r>
    <x v="2"/>
    <n v="1185732"/>
    <x v="268"/>
    <x v="3"/>
    <s v="Michigan"/>
    <s v="Detroit"/>
    <x v="1"/>
    <n v="0.47"/>
    <x v="42"/>
    <x v="868"/>
    <x v="2939"/>
    <n v="0.54999999999999993"/>
  </r>
  <r>
    <x v="2"/>
    <n v="1185732"/>
    <x v="268"/>
    <x v="3"/>
    <s v="Michigan"/>
    <s v="Detroit"/>
    <x v="2"/>
    <n v="0.44"/>
    <x v="247"/>
    <x v="2020"/>
    <x v="2940"/>
    <n v="0.4"/>
  </r>
  <r>
    <x v="2"/>
    <n v="1185732"/>
    <x v="268"/>
    <x v="3"/>
    <s v="Michigan"/>
    <s v="Detroit"/>
    <x v="3"/>
    <n v="0.42"/>
    <x v="214"/>
    <x v="1559"/>
    <x v="2941"/>
    <n v="0.5"/>
  </r>
  <r>
    <x v="2"/>
    <n v="1185732"/>
    <x v="268"/>
    <x v="3"/>
    <s v="Michigan"/>
    <s v="Detroit"/>
    <x v="4"/>
    <n v="0.52"/>
    <x v="168"/>
    <x v="1820"/>
    <x v="2942"/>
    <n v="0.53"/>
  </r>
  <r>
    <x v="2"/>
    <n v="1185732"/>
    <x v="268"/>
    <x v="3"/>
    <s v="Michigan"/>
    <s v="Detroit"/>
    <x v="5"/>
    <n v="0.55000000000000004"/>
    <x v="42"/>
    <x v="182"/>
    <x v="693"/>
    <n v="0.70000000000000007"/>
  </r>
  <r>
    <x v="2"/>
    <n v="1185732"/>
    <x v="301"/>
    <x v="3"/>
    <s v="Michigan"/>
    <s v="Detroit"/>
    <x v="0"/>
    <n v="0.52"/>
    <x v="92"/>
    <x v="2021"/>
    <x v="2943"/>
    <n v="0.62"/>
  </r>
  <r>
    <x v="2"/>
    <n v="1185732"/>
    <x v="301"/>
    <x v="3"/>
    <s v="Michigan"/>
    <s v="Detroit"/>
    <x v="1"/>
    <n v="0.46"/>
    <x v="212"/>
    <x v="1310"/>
    <x v="2944"/>
    <n v="0.54"/>
  </r>
  <r>
    <x v="2"/>
    <n v="1185732"/>
    <x v="301"/>
    <x v="3"/>
    <s v="Michigan"/>
    <s v="Detroit"/>
    <x v="2"/>
    <n v="0.41"/>
    <x v="216"/>
    <x v="1906"/>
    <x v="2945"/>
    <n v="0.44"/>
  </r>
  <r>
    <x v="2"/>
    <n v="1185732"/>
    <x v="301"/>
    <x v="3"/>
    <s v="Michigan"/>
    <s v="Detroit"/>
    <x v="3"/>
    <n v="0.43"/>
    <x v="174"/>
    <x v="2022"/>
    <x v="2946"/>
    <n v="0.48"/>
  </r>
  <r>
    <x v="2"/>
    <n v="1185732"/>
    <x v="301"/>
    <x v="3"/>
    <s v="Michigan"/>
    <s v="Detroit"/>
    <x v="4"/>
    <n v="0.56999999999999995"/>
    <x v="152"/>
    <x v="2023"/>
    <x v="2947"/>
    <n v="0.54999999999999993"/>
  </r>
  <r>
    <x v="2"/>
    <n v="1185732"/>
    <x v="301"/>
    <x v="3"/>
    <s v="Michigan"/>
    <s v="Detroit"/>
    <x v="5"/>
    <n v="0.6"/>
    <x v="138"/>
    <x v="2024"/>
    <x v="2948"/>
    <n v="0.65"/>
  </r>
  <r>
    <x v="2"/>
    <n v="1185732"/>
    <x v="329"/>
    <x v="3"/>
    <s v="Michigan"/>
    <s v="Detroit"/>
    <x v="0"/>
    <n v="0.56999999999999995"/>
    <x v="37"/>
    <x v="1380"/>
    <x v="2949"/>
    <n v="0.6"/>
  </r>
  <r>
    <x v="2"/>
    <n v="1185732"/>
    <x v="329"/>
    <x v="3"/>
    <s v="Michigan"/>
    <s v="Detroit"/>
    <x v="1"/>
    <n v="0.53"/>
    <x v="133"/>
    <x v="2025"/>
    <x v="2950"/>
    <n v="0.51"/>
  </r>
  <r>
    <x v="2"/>
    <n v="1185732"/>
    <x v="329"/>
    <x v="3"/>
    <s v="Michigan"/>
    <s v="Detroit"/>
    <x v="2"/>
    <n v="0.46"/>
    <x v="217"/>
    <x v="2026"/>
    <x v="2951"/>
    <n v="0.44999999999999996"/>
  </r>
  <r>
    <x v="2"/>
    <n v="1185732"/>
    <x v="329"/>
    <x v="3"/>
    <s v="Michigan"/>
    <s v="Detroit"/>
    <x v="3"/>
    <n v="0.47"/>
    <x v="174"/>
    <x v="2027"/>
    <x v="2952"/>
    <n v="0.44999999999999996"/>
  </r>
  <r>
    <x v="2"/>
    <n v="1185732"/>
    <x v="329"/>
    <x v="3"/>
    <s v="Michigan"/>
    <s v="Detroit"/>
    <x v="4"/>
    <n v="0.54"/>
    <x v="231"/>
    <x v="2028"/>
    <x v="2953"/>
    <n v="0.51"/>
  </r>
  <r>
    <x v="2"/>
    <n v="1185732"/>
    <x v="329"/>
    <x v="3"/>
    <s v="Michigan"/>
    <s v="Detroit"/>
    <x v="5"/>
    <n v="0.62"/>
    <x v="124"/>
    <x v="1215"/>
    <x v="2954"/>
    <n v="0.69000000000000006"/>
  </r>
  <r>
    <x v="2"/>
    <n v="1185732"/>
    <x v="361"/>
    <x v="3"/>
    <s v="Michigan"/>
    <s v="Detroit"/>
    <x v="0"/>
    <n v="0.55000000000000004"/>
    <x v="121"/>
    <x v="2029"/>
    <x v="2955"/>
    <n v="0.64"/>
  </r>
  <r>
    <x v="2"/>
    <n v="1185732"/>
    <x v="361"/>
    <x v="3"/>
    <s v="Michigan"/>
    <s v="Detroit"/>
    <x v="1"/>
    <n v="0.5"/>
    <x v="49"/>
    <x v="141"/>
    <x v="697"/>
    <n v="0.5"/>
  </r>
  <r>
    <x v="2"/>
    <n v="1185732"/>
    <x v="361"/>
    <x v="3"/>
    <s v="Michigan"/>
    <s v="Detroit"/>
    <x v="2"/>
    <n v="0.42"/>
    <x v="179"/>
    <x v="2030"/>
    <x v="2956"/>
    <n v="0.42"/>
  </r>
  <r>
    <x v="2"/>
    <n v="1185732"/>
    <x v="361"/>
    <x v="3"/>
    <s v="Michigan"/>
    <s v="Detroit"/>
    <x v="3"/>
    <n v="0.34"/>
    <x v="213"/>
    <x v="2031"/>
    <x v="2957"/>
    <n v="0.44999999999999996"/>
  </r>
  <r>
    <x v="2"/>
    <n v="1185732"/>
    <x v="361"/>
    <x v="3"/>
    <s v="Michigan"/>
    <s v="Detroit"/>
    <x v="4"/>
    <n v="0.42"/>
    <x v="192"/>
    <x v="1228"/>
    <x v="2958"/>
    <n v="0.53"/>
  </r>
  <r>
    <x v="2"/>
    <n v="1185732"/>
    <x v="361"/>
    <x v="3"/>
    <s v="Michigan"/>
    <s v="Detroit"/>
    <x v="5"/>
    <n v="0.45"/>
    <x v="129"/>
    <x v="1843"/>
    <x v="2959"/>
    <n v="0.68"/>
  </r>
  <r>
    <x v="2"/>
    <n v="1185732"/>
    <x v="391"/>
    <x v="3"/>
    <s v="Michigan"/>
    <s v="Detroit"/>
    <x v="0"/>
    <n v="0.42"/>
    <x v="136"/>
    <x v="850"/>
    <x v="2960"/>
    <n v="0.63"/>
  </r>
  <r>
    <x v="2"/>
    <n v="1185732"/>
    <x v="391"/>
    <x v="3"/>
    <s v="Michigan"/>
    <s v="Detroit"/>
    <x v="1"/>
    <n v="0.37"/>
    <x v="132"/>
    <x v="809"/>
    <x v="1853"/>
    <n v="0.51"/>
  </r>
  <r>
    <x v="2"/>
    <n v="1185732"/>
    <x v="391"/>
    <x v="3"/>
    <s v="Michigan"/>
    <s v="Detroit"/>
    <x v="2"/>
    <n v="0.34"/>
    <x v="57"/>
    <x v="2032"/>
    <x v="2961"/>
    <n v="0.42"/>
  </r>
  <r>
    <x v="2"/>
    <n v="1185732"/>
    <x v="391"/>
    <x v="3"/>
    <s v="Michigan"/>
    <s v="Detroit"/>
    <x v="3"/>
    <n v="0.34"/>
    <x v="164"/>
    <x v="1056"/>
    <x v="2962"/>
    <n v="0.44999999999999996"/>
  </r>
  <r>
    <x v="2"/>
    <n v="1185732"/>
    <x v="391"/>
    <x v="3"/>
    <s v="Michigan"/>
    <s v="Detroit"/>
    <x v="4"/>
    <n v="0.41"/>
    <x v="209"/>
    <x v="1184"/>
    <x v="2963"/>
    <n v="0.5"/>
  </r>
  <r>
    <x v="2"/>
    <n v="1185732"/>
    <x v="391"/>
    <x v="3"/>
    <s v="Michigan"/>
    <s v="Detroit"/>
    <x v="5"/>
    <n v="0.48"/>
    <x v="217"/>
    <x v="2033"/>
    <x v="2964"/>
    <n v="0.65"/>
  </r>
  <r>
    <x v="2"/>
    <n v="1185732"/>
    <x v="423"/>
    <x v="3"/>
    <s v="Michigan"/>
    <s v="Detroit"/>
    <x v="0"/>
    <n v="0.49"/>
    <x v="37"/>
    <x v="975"/>
    <x v="2965"/>
    <n v="0.61"/>
  </r>
  <r>
    <x v="2"/>
    <n v="1185732"/>
    <x v="423"/>
    <x v="3"/>
    <s v="Michigan"/>
    <s v="Detroit"/>
    <x v="1"/>
    <n v="0.37"/>
    <x v="212"/>
    <x v="2034"/>
    <x v="2966"/>
    <n v="0.51"/>
  </r>
  <r>
    <x v="2"/>
    <n v="1185732"/>
    <x v="423"/>
    <x v="3"/>
    <s v="Michigan"/>
    <s v="Detroit"/>
    <x v="2"/>
    <n v="0.37"/>
    <x v="248"/>
    <x v="1510"/>
    <x v="2737"/>
    <n v="0.44999999999999996"/>
  </r>
  <r>
    <x v="2"/>
    <n v="1185732"/>
    <x v="423"/>
    <x v="3"/>
    <s v="Michigan"/>
    <s v="Detroit"/>
    <x v="3"/>
    <n v="0.38"/>
    <x v="210"/>
    <x v="1962"/>
    <x v="2659"/>
    <n v="0.5"/>
  </r>
  <r>
    <x v="2"/>
    <n v="1185732"/>
    <x v="423"/>
    <x v="3"/>
    <s v="Michigan"/>
    <s v="Detroit"/>
    <x v="4"/>
    <n v="0.48"/>
    <x v="205"/>
    <x v="1252"/>
    <x v="2967"/>
    <n v="0.54999999999999993"/>
  </r>
  <r>
    <x v="2"/>
    <n v="1185732"/>
    <x v="423"/>
    <x v="3"/>
    <s v="Michigan"/>
    <s v="Detroit"/>
    <x v="5"/>
    <n v="0.52"/>
    <x v="251"/>
    <x v="2035"/>
    <x v="2968"/>
    <n v="0.70000000000000007"/>
  </r>
  <r>
    <x v="2"/>
    <n v="1185732"/>
    <x v="453"/>
    <x v="3"/>
    <s v="Michigan"/>
    <s v="Detroit"/>
    <x v="0"/>
    <n v="0.49"/>
    <x v="130"/>
    <x v="867"/>
    <x v="2969"/>
    <n v="0.63"/>
  </r>
  <r>
    <x v="2"/>
    <n v="1185732"/>
    <x v="453"/>
    <x v="3"/>
    <s v="Michigan"/>
    <s v="Detroit"/>
    <x v="1"/>
    <n v="0.42"/>
    <x v="57"/>
    <x v="2036"/>
    <x v="2970"/>
    <n v="0.54999999999999993"/>
  </r>
  <r>
    <x v="2"/>
    <n v="1185732"/>
    <x v="453"/>
    <x v="3"/>
    <s v="Michigan"/>
    <s v="Detroit"/>
    <x v="2"/>
    <n v="0.43"/>
    <x v="196"/>
    <x v="2037"/>
    <x v="2971"/>
    <n v="0.44999999999999996"/>
  </r>
  <r>
    <x v="2"/>
    <n v="1185732"/>
    <x v="453"/>
    <x v="3"/>
    <s v="Michigan"/>
    <s v="Detroit"/>
    <x v="3"/>
    <n v="0.41"/>
    <x v="216"/>
    <x v="1906"/>
    <x v="2972"/>
    <n v="0.49"/>
  </r>
  <r>
    <x v="2"/>
    <n v="1185732"/>
    <x v="453"/>
    <x v="3"/>
    <s v="Michigan"/>
    <s v="Detroit"/>
    <x v="4"/>
    <n v="0.59"/>
    <x v="214"/>
    <x v="2038"/>
    <x v="2973"/>
    <n v="0.54999999999999993"/>
  </r>
  <r>
    <x v="2"/>
    <n v="1185732"/>
    <x v="453"/>
    <x v="3"/>
    <s v="Michigan"/>
    <s v="Detroit"/>
    <x v="5"/>
    <n v="0.59"/>
    <x v="138"/>
    <x v="1565"/>
    <x v="2974"/>
    <n v="0.69000000000000006"/>
  </r>
  <r>
    <x v="2"/>
    <n v="1185732"/>
    <x v="482"/>
    <x v="3"/>
    <s v="Michigan"/>
    <s v="Detroit"/>
    <x v="0"/>
    <n v="0.55000000000000004"/>
    <x v="128"/>
    <x v="2039"/>
    <x v="2975"/>
    <n v="0.61"/>
  </r>
  <r>
    <x v="2"/>
    <n v="1185732"/>
    <x v="482"/>
    <x v="3"/>
    <s v="Michigan"/>
    <s v="Detroit"/>
    <x v="1"/>
    <n v="0.46"/>
    <x v="129"/>
    <x v="963"/>
    <x v="2976"/>
    <n v="0.53"/>
  </r>
  <r>
    <x v="0"/>
    <n v="1185732"/>
    <x v="482"/>
    <x v="3"/>
    <s v="Michigan"/>
    <s v="Detroit"/>
    <x v="2"/>
    <n v="0.48"/>
    <x v="137"/>
    <x v="2040"/>
    <x v="2977"/>
    <n v="0.44999999999999996"/>
  </r>
  <r>
    <x v="0"/>
    <n v="1185732"/>
    <x v="482"/>
    <x v="3"/>
    <s v="Michigan"/>
    <s v="Detroit"/>
    <x v="3"/>
    <n v="0.48"/>
    <x v="216"/>
    <x v="2041"/>
    <x v="2978"/>
    <n v="0.48"/>
  </r>
  <r>
    <x v="0"/>
    <n v="1185732"/>
    <x v="482"/>
    <x v="3"/>
    <s v="Michigan"/>
    <s v="Detroit"/>
    <x v="4"/>
    <n v="0.55000000000000004"/>
    <x v="231"/>
    <x v="2042"/>
    <x v="2979"/>
    <n v="0.52"/>
  </r>
  <r>
    <x v="0"/>
    <n v="1185732"/>
    <x v="482"/>
    <x v="3"/>
    <s v="Michigan"/>
    <s v="Detroit"/>
    <x v="5"/>
    <n v="0.59"/>
    <x v="134"/>
    <x v="1755"/>
    <x v="2980"/>
    <n v="0.65"/>
  </r>
  <r>
    <x v="0"/>
    <n v="1185732"/>
    <x v="182"/>
    <x v="3"/>
    <s v="Michigan"/>
    <s v="Detroit"/>
    <x v="0"/>
    <n v="0.27"/>
    <x v="163"/>
    <x v="2043"/>
    <x v="2981"/>
    <n v="0.5"/>
  </r>
  <r>
    <x v="0"/>
    <n v="1185732"/>
    <x v="182"/>
    <x v="3"/>
    <s v="Michigan"/>
    <s v="Detroit"/>
    <x v="1"/>
    <n v="0.28999999999999998"/>
    <x v="248"/>
    <x v="2044"/>
    <x v="2982"/>
    <n v="0.47"/>
  </r>
  <r>
    <x v="0"/>
    <n v="1185732"/>
    <x v="182"/>
    <x v="3"/>
    <s v="Michigan"/>
    <s v="Detroit"/>
    <x v="2"/>
    <n v="0.19"/>
    <x v="248"/>
    <x v="2045"/>
    <x v="2983"/>
    <n v="0.44999999999999996"/>
  </r>
  <r>
    <x v="0"/>
    <n v="1185732"/>
    <x v="182"/>
    <x v="3"/>
    <s v="Michigan"/>
    <s v="Detroit"/>
    <x v="3"/>
    <n v="0.24"/>
    <x v="169"/>
    <x v="2046"/>
    <x v="2984"/>
    <n v="0.52"/>
  </r>
  <r>
    <x v="0"/>
    <n v="1185732"/>
    <x v="182"/>
    <x v="3"/>
    <s v="Michigan"/>
    <s v="Detroit"/>
    <x v="4"/>
    <n v="0.39"/>
    <x v="230"/>
    <x v="1301"/>
    <x v="2985"/>
    <n v="0.49"/>
  </r>
  <r>
    <x v="0"/>
    <n v="1185732"/>
    <x v="182"/>
    <x v="3"/>
    <s v="Michigan"/>
    <s v="Detroit"/>
    <x v="5"/>
    <n v="0.28999999999999998"/>
    <x v="248"/>
    <x v="2044"/>
    <x v="2986"/>
    <n v="0.63"/>
  </r>
  <r>
    <x v="0"/>
    <n v="1185732"/>
    <x v="213"/>
    <x v="3"/>
    <s v="Michigan"/>
    <s v="Detroit"/>
    <x v="0"/>
    <n v="0.28999999999999998"/>
    <x v="131"/>
    <x v="1059"/>
    <x v="2987"/>
    <n v="0.53"/>
  </r>
  <r>
    <x v="0"/>
    <n v="1185732"/>
    <x v="213"/>
    <x v="3"/>
    <s v="Michigan"/>
    <s v="Detroit"/>
    <x v="1"/>
    <n v="0.28000000000000003"/>
    <x v="198"/>
    <x v="2047"/>
    <x v="2988"/>
    <n v="0.49"/>
  </r>
  <r>
    <x v="0"/>
    <n v="1185732"/>
    <x v="213"/>
    <x v="3"/>
    <s v="Michigan"/>
    <s v="Detroit"/>
    <x v="2"/>
    <n v="0.19"/>
    <x v="161"/>
    <x v="2048"/>
    <x v="2989"/>
    <n v="0.44999999999999996"/>
  </r>
  <r>
    <x v="0"/>
    <n v="1185732"/>
    <x v="213"/>
    <x v="3"/>
    <s v="Missouri"/>
    <s v="St. Louis"/>
    <x v="3"/>
    <n v="0.24"/>
    <x v="227"/>
    <x v="2049"/>
    <x v="2990"/>
    <n v="0.52"/>
  </r>
  <r>
    <x v="0"/>
    <n v="1185732"/>
    <x v="213"/>
    <x v="3"/>
    <s v="Missouri"/>
    <s v="St. Louis"/>
    <x v="4"/>
    <n v="0.38"/>
    <x v="246"/>
    <x v="1487"/>
    <x v="2991"/>
    <n v="0.44999999999999996"/>
  </r>
  <r>
    <x v="0"/>
    <n v="1185732"/>
    <x v="213"/>
    <x v="3"/>
    <s v="Missouri"/>
    <s v="St. Louis"/>
    <x v="5"/>
    <n v="0.28000000000000003"/>
    <x v="196"/>
    <x v="2050"/>
    <x v="2992"/>
    <n v="0.63"/>
  </r>
  <r>
    <x v="0"/>
    <n v="1185732"/>
    <x v="222"/>
    <x v="3"/>
    <s v="Missouri"/>
    <s v="St. Louis"/>
    <x v="0"/>
    <n v="0.34"/>
    <x v="274"/>
    <x v="2051"/>
    <x v="2993"/>
    <n v="0.51"/>
  </r>
  <r>
    <x v="0"/>
    <n v="1185732"/>
    <x v="222"/>
    <x v="3"/>
    <s v="Missouri"/>
    <s v="St. Louis"/>
    <x v="1"/>
    <n v="0.34"/>
    <x v="237"/>
    <x v="2052"/>
    <x v="2994"/>
    <n v="0.44999999999999996"/>
  </r>
  <r>
    <x v="0"/>
    <n v="1185732"/>
    <x v="222"/>
    <x v="3"/>
    <s v="Missouri"/>
    <s v="St. Louis"/>
    <x v="2"/>
    <n v="0.23"/>
    <x v="60"/>
    <x v="2053"/>
    <x v="2995"/>
    <n v="0.45999999999999996"/>
  </r>
  <r>
    <x v="0"/>
    <n v="1185732"/>
    <x v="222"/>
    <x v="3"/>
    <s v="Missouri"/>
    <s v="St. Louis"/>
    <x v="3"/>
    <n v="0.28000000000000003"/>
    <x v="190"/>
    <x v="1000"/>
    <x v="2996"/>
    <n v="0.51"/>
  </r>
  <r>
    <x v="0"/>
    <n v="1185732"/>
    <x v="222"/>
    <x v="3"/>
    <s v="Missouri"/>
    <s v="St. Louis"/>
    <x v="4"/>
    <n v="0.41"/>
    <x v="41"/>
    <x v="1492"/>
    <x v="2997"/>
    <n v="0.49"/>
  </r>
  <r>
    <x v="0"/>
    <n v="1185732"/>
    <x v="222"/>
    <x v="3"/>
    <s v="Missouri"/>
    <s v="St. Louis"/>
    <x v="5"/>
    <n v="0.34"/>
    <x v="240"/>
    <x v="2054"/>
    <x v="2998"/>
    <n v="0.65"/>
  </r>
  <r>
    <x v="0"/>
    <n v="1185732"/>
    <x v="241"/>
    <x v="3"/>
    <s v="Missouri"/>
    <s v="St. Louis"/>
    <x v="0"/>
    <n v="0.33"/>
    <x v="179"/>
    <x v="2055"/>
    <x v="2999"/>
    <n v="0.52"/>
  </r>
  <r>
    <x v="0"/>
    <n v="1185732"/>
    <x v="241"/>
    <x v="3"/>
    <s v="Missouri"/>
    <s v="St. Louis"/>
    <x v="1"/>
    <n v="0.27"/>
    <x v="249"/>
    <x v="1117"/>
    <x v="3000"/>
    <n v="0.49"/>
  </r>
  <r>
    <x v="0"/>
    <n v="1185732"/>
    <x v="241"/>
    <x v="3"/>
    <s v="Missouri"/>
    <s v="St. Louis"/>
    <x v="2"/>
    <n v="0.18"/>
    <x v="170"/>
    <x v="2056"/>
    <x v="3001"/>
    <n v="0.49"/>
  </r>
  <r>
    <x v="0"/>
    <n v="1185732"/>
    <x v="241"/>
    <x v="3"/>
    <s v="Missouri"/>
    <s v="St. Louis"/>
    <x v="3"/>
    <n v="0.23"/>
    <x v="239"/>
    <x v="2057"/>
    <x v="3002"/>
    <n v="0.52"/>
  </r>
  <r>
    <x v="0"/>
    <n v="1185732"/>
    <x v="241"/>
    <x v="3"/>
    <s v="Missouri"/>
    <s v="St. Louis"/>
    <x v="4"/>
    <n v="0.36"/>
    <x v="188"/>
    <x v="1015"/>
    <x v="1646"/>
    <n v="0.44999999999999996"/>
  </r>
  <r>
    <x v="0"/>
    <n v="1185732"/>
    <x v="241"/>
    <x v="3"/>
    <s v="Missouri"/>
    <s v="St. Louis"/>
    <x v="5"/>
    <n v="0.28000000000000003"/>
    <x v="193"/>
    <x v="1454"/>
    <x v="3003"/>
    <n v="0.61"/>
  </r>
  <r>
    <x v="0"/>
    <n v="1185732"/>
    <x v="272"/>
    <x v="3"/>
    <s v="Missouri"/>
    <s v="St. Louis"/>
    <x v="0"/>
    <n v="0.39"/>
    <x v="263"/>
    <x v="2058"/>
    <x v="3004"/>
    <n v="0.51"/>
  </r>
  <r>
    <x v="0"/>
    <n v="1185732"/>
    <x v="272"/>
    <x v="3"/>
    <s v="Missouri"/>
    <s v="St. Louis"/>
    <x v="1"/>
    <n v="0.34"/>
    <x v="246"/>
    <x v="2059"/>
    <x v="3005"/>
    <n v="0.47"/>
  </r>
  <r>
    <x v="0"/>
    <n v="1185732"/>
    <x v="272"/>
    <x v="3"/>
    <s v="Missouri"/>
    <s v="St. Louis"/>
    <x v="2"/>
    <n v="0.28999999999999998"/>
    <x v="237"/>
    <x v="2060"/>
    <x v="3006"/>
    <n v="0.45999999999999996"/>
  </r>
  <r>
    <x v="0"/>
    <n v="1185732"/>
    <x v="272"/>
    <x v="3"/>
    <s v="Missouri"/>
    <s v="St. Louis"/>
    <x v="3"/>
    <n v="0.28999999999999998"/>
    <x v="188"/>
    <x v="2061"/>
    <x v="3007"/>
    <n v="0.55000000000000004"/>
  </r>
  <r>
    <x v="0"/>
    <n v="1185732"/>
    <x v="272"/>
    <x v="3"/>
    <s v="Missouri"/>
    <s v="St. Louis"/>
    <x v="4"/>
    <n v="0.44"/>
    <x v="227"/>
    <x v="2062"/>
    <x v="3008"/>
    <n v="0.48"/>
  </r>
  <r>
    <x v="0"/>
    <n v="1185732"/>
    <x v="272"/>
    <x v="3"/>
    <s v="Missouri"/>
    <s v="St. Louis"/>
    <x v="5"/>
    <n v="0.45"/>
    <x v="193"/>
    <x v="2063"/>
    <x v="3009"/>
    <n v="0.6"/>
  </r>
  <r>
    <x v="0"/>
    <n v="1185732"/>
    <x v="302"/>
    <x v="3"/>
    <s v="Missouri"/>
    <s v="St. Louis"/>
    <x v="0"/>
    <n v="0.32"/>
    <x v="137"/>
    <x v="1252"/>
    <x v="3010"/>
    <n v="0.54"/>
  </r>
  <r>
    <x v="0"/>
    <n v="1185732"/>
    <x v="302"/>
    <x v="3"/>
    <s v="Missouri"/>
    <s v="St. Louis"/>
    <x v="1"/>
    <n v="0.27"/>
    <x v="250"/>
    <x v="1687"/>
    <x v="3011"/>
    <n v="0.45999999999999996"/>
  </r>
  <r>
    <x v="0"/>
    <n v="1185732"/>
    <x v="302"/>
    <x v="3"/>
    <s v="Missouri"/>
    <s v="St. Louis"/>
    <x v="2"/>
    <n v="0.23"/>
    <x v="161"/>
    <x v="2064"/>
    <x v="3012"/>
    <n v="0.49"/>
  </r>
  <r>
    <x v="0"/>
    <n v="1185732"/>
    <x v="302"/>
    <x v="3"/>
    <s v="Missouri"/>
    <s v="St. Louis"/>
    <x v="3"/>
    <n v="0.23"/>
    <x v="250"/>
    <x v="2065"/>
    <x v="3013"/>
    <n v="0.5"/>
  </r>
  <r>
    <x v="0"/>
    <n v="1185732"/>
    <x v="302"/>
    <x v="3"/>
    <s v="Missouri"/>
    <s v="St. Louis"/>
    <x v="4"/>
    <n v="0.38"/>
    <x v="240"/>
    <x v="1996"/>
    <x v="2897"/>
    <n v="0.44999999999999996"/>
  </r>
  <r>
    <x v="0"/>
    <n v="1185732"/>
    <x v="302"/>
    <x v="3"/>
    <s v="Missouri"/>
    <s v="St. Louis"/>
    <x v="5"/>
    <n v="0.42"/>
    <x v="213"/>
    <x v="2066"/>
    <x v="3014"/>
    <n v="0.65"/>
  </r>
  <r>
    <x v="0"/>
    <n v="1185732"/>
    <x v="331"/>
    <x v="3"/>
    <s v="Missouri"/>
    <s v="St. Louis"/>
    <x v="0"/>
    <n v="0.36"/>
    <x v="126"/>
    <x v="1203"/>
    <x v="3015"/>
    <n v="0.55000000000000004"/>
  </r>
  <r>
    <x v="0"/>
    <n v="1185732"/>
    <x v="331"/>
    <x v="3"/>
    <s v="Missouri"/>
    <s v="St. Louis"/>
    <x v="1"/>
    <n v="0.33"/>
    <x v="242"/>
    <x v="2067"/>
    <x v="3016"/>
    <n v="0.47"/>
  </r>
  <r>
    <x v="0"/>
    <n v="1185732"/>
    <x v="331"/>
    <x v="3"/>
    <s v="Missouri"/>
    <s v="St. Louis"/>
    <x v="2"/>
    <n v="0.28999999999999998"/>
    <x v="209"/>
    <x v="1062"/>
    <x v="3017"/>
    <n v="0.45999999999999996"/>
  </r>
  <r>
    <x v="0"/>
    <n v="1185732"/>
    <x v="331"/>
    <x v="3"/>
    <s v="Missouri"/>
    <s v="St. Louis"/>
    <x v="3"/>
    <n v="0.28999999999999998"/>
    <x v="253"/>
    <x v="2068"/>
    <x v="3018"/>
    <n v="0.53"/>
  </r>
  <r>
    <x v="0"/>
    <n v="1185732"/>
    <x v="331"/>
    <x v="3"/>
    <s v="Missouri"/>
    <s v="St. Louis"/>
    <x v="4"/>
    <n v="0.37"/>
    <x v="198"/>
    <x v="1052"/>
    <x v="3019"/>
    <n v="0.49"/>
  </r>
  <r>
    <x v="0"/>
    <n v="1185732"/>
    <x v="331"/>
    <x v="3"/>
    <s v="Missouri"/>
    <s v="St. Louis"/>
    <x v="5"/>
    <n v="0.41"/>
    <x v="160"/>
    <x v="926"/>
    <x v="3020"/>
    <n v="0.61"/>
  </r>
  <r>
    <x v="0"/>
    <n v="1185732"/>
    <x v="363"/>
    <x v="3"/>
    <s v="Missouri"/>
    <s v="St. Louis"/>
    <x v="0"/>
    <n v="0.38"/>
    <x v="126"/>
    <x v="825"/>
    <x v="3021"/>
    <n v="0.5"/>
  </r>
  <r>
    <x v="0"/>
    <n v="1185732"/>
    <x v="363"/>
    <x v="3"/>
    <s v="Missouri"/>
    <s v="St. Louis"/>
    <x v="1"/>
    <n v="0.38"/>
    <x v="231"/>
    <x v="1948"/>
    <x v="3022"/>
    <n v="0.45999999999999996"/>
  </r>
  <r>
    <x v="0"/>
    <n v="1185732"/>
    <x v="363"/>
    <x v="3"/>
    <s v="Missouri"/>
    <s v="St. Louis"/>
    <x v="2"/>
    <n v="0.32"/>
    <x v="196"/>
    <x v="1150"/>
    <x v="3023"/>
    <n v="0.45999999999999996"/>
  </r>
  <r>
    <x v="0"/>
    <n v="1185732"/>
    <x v="363"/>
    <x v="3"/>
    <s v="Missouri"/>
    <s v="St. Louis"/>
    <x v="3"/>
    <n v="0.24"/>
    <x v="250"/>
    <x v="1137"/>
    <x v="3024"/>
    <n v="0.55000000000000004"/>
  </r>
  <r>
    <x v="0"/>
    <n v="1185732"/>
    <x v="363"/>
    <x v="3"/>
    <s v="Missouri"/>
    <s v="St. Louis"/>
    <x v="4"/>
    <n v="0.34"/>
    <x v="194"/>
    <x v="2069"/>
    <x v="3025"/>
    <n v="0.47"/>
  </r>
  <r>
    <x v="0"/>
    <n v="1185732"/>
    <x v="363"/>
    <x v="3"/>
    <s v="Missouri"/>
    <s v="St. Louis"/>
    <x v="5"/>
    <n v="0.36"/>
    <x v="209"/>
    <x v="2070"/>
    <x v="3026"/>
    <n v="0.65"/>
  </r>
  <r>
    <x v="0"/>
    <n v="1185732"/>
    <x v="395"/>
    <x v="3"/>
    <s v="Missouri"/>
    <s v="St. Louis"/>
    <x v="0"/>
    <n v="0.32"/>
    <x v="132"/>
    <x v="2071"/>
    <x v="3027"/>
    <n v="0.5"/>
  </r>
  <r>
    <x v="0"/>
    <n v="1185732"/>
    <x v="395"/>
    <x v="3"/>
    <s v="Missouri"/>
    <s v="St. Louis"/>
    <x v="1"/>
    <n v="0.28000000000000003"/>
    <x v="38"/>
    <x v="1764"/>
    <x v="3028"/>
    <n v="0.47"/>
  </r>
  <r>
    <x v="0"/>
    <n v="1185732"/>
    <x v="395"/>
    <x v="3"/>
    <s v="Missouri"/>
    <s v="St. Louis"/>
    <x v="2"/>
    <n v="0.14000000000000001"/>
    <x v="41"/>
    <x v="2072"/>
    <x v="3029"/>
    <n v="0.49"/>
  </r>
  <r>
    <x v="0"/>
    <n v="1185732"/>
    <x v="395"/>
    <x v="3"/>
    <s v="Missouri"/>
    <s v="St. Louis"/>
    <x v="3"/>
    <n v="0.14000000000000001"/>
    <x v="170"/>
    <x v="2073"/>
    <x v="3030"/>
    <n v="0.53"/>
  </r>
  <r>
    <x v="0"/>
    <n v="1185732"/>
    <x v="395"/>
    <x v="3"/>
    <s v="Missouri"/>
    <s v="St. Louis"/>
    <x v="4"/>
    <n v="0.23"/>
    <x v="169"/>
    <x v="2074"/>
    <x v="3031"/>
    <n v="0.47"/>
  </r>
  <r>
    <x v="0"/>
    <n v="1185732"/>
    <x v="395"/>
    <x v="3"/>
    <s v="Missouri"/>
    <s v="St. Louis"/>
    <x v="5"/>
    <n v="0.28000000000000003"/>
    <x v="60"/>
    <x v="2075"/>
    <x v="3032"/>
    <n v="0.64"/>
  </r>
  <r>
    <x v="0"/>
    <n v="1185732"/>
    <x v="424"/>
    <x v="3"/>
    <s v="Missouri"/>
    <s v="St. Louis"/>
    <x v="0"/>
    <n v="0.34"/>
    <x v="165"/>
    <x v="1921"/>
    <x v="3033"/>
    <n v="0.51"/>
  </r>
  <r>
    <x v="0"/>
    <n v="1185732"/>
    <x v="424"/>
    <x v="3"/>
    <s v="Missouri"/>
    <s v="St. Louis"/>
    <x v="1"/>
    <n v="0.24"/>
    <x v="250"/>
    <x v="1137"/>
    <x v="2560"/>
    <n v="0.5"/>
  </r>
  <r>
    <x v="0"/>
    <n v="1185732"/>
    <x v="424"/>
    <x v="3"/>
    <s v="Missouri"/>
    <s v="St. Louis"/>
    <x v="2"/>
    <n v="0.23"/>
    <x v="201"/>
    <x v="2076"/>
    <x v="3034"/>
    <n v="0.48"/>
  </r>
  <r>
    <x v="0"/>
    <n v="1185732"/>
    <x v="424"/>
    <x v="3"/>
    <s v="Missouri"/>
    <s v="St. Louis"/>
    <x v="3"/>
    <n v="0.23"/>
    <x v="229"/>
    <x v="2077"/>
    <x v="3035"/>
    <n v="0.5"/>
  </r>
  <r>
    <x v="0"/>
    <n v="1185732"/>
    <x v="424"/>
    <x v="3"/>
    <s v="Missouri"/>
    <s v="St. Louis"/>
    <x v="4"/>
    <n v="0.32"/>
    <x v="181"/>
    <x v="1574"/>
    <x v="3036"/>
    <n v="0.47"/>
  </r>
  <r>
    <x v="0"/>
    <n v="1185732"/>
    <x v="424"/>
    <x v="3"/>
    <s v="Missouri"/>
    <s v="St. Louis"/>
    <x v="5"/>
    <n v="0.38"/>
    <x v="246"/>
    <x v="1487"/>
    <x v="3037"/>
    <n v="0.64"/>
  </r>
  <r>
    <x v="0"/>
    <n v="1185732"/>
    <x v="455"/>
    <x v="3"/>
    <s v="Missouri"/>
    <s v="St. Louis"/>
    <x v="0"/>
    <n v="0.34"/>
    <x v="42"/>
    <x v="2078"/>
    <x v="1948"/>
    <n v="0.51"/>
  </r>
  <r>
    <x v="0"/>
    <n v="1185732"/>
    <x v="455"/>
    <x v="3"/>
    <s v="Missouri"/>
    <s v="St. Louis"/>
    <x v="1"/>
    <n v="0.23"/>
    <x v="246"/>
    <x v="2079"/>
    <x v="3038"/>
    <n v="0.44999999999999996"/>
  </r>
  <r>
    <x v="0"/>
    <n v="1185732"/>
    <x v="455"/>
    <x v="3"/>
    <s v="Missouri"/>
    <s v="St. Louis"/>
    <x v="2"/>
    <n v="0.23"/>
    <x v="232"/>
    <x v="2080"/>
    <x v="3039"/>
    <n v="0.49"/>
  </r>
  <r>
    <x v="0"/>
    <n v="1185732"/>
    <x v="455"/>
    <x v="3"/>
    <s v="Missouri"/>
    <s v="St. Louis"/>
    <x v="3"/>
    <n v="0.23"/>
    <x v="246"/>
    <x v="2079"/>
    <x v="3040"/>
    <n v="0.52"/>
  </r>
  <r>
    <x v="0"/>
    <n v="1185732"/>
    <x v="455"/>
    <x v="3"/>
    <s v="Missouri"/>
    <s v="St. Louis"/>
    <x v="4"/>
    <n v="0.43"/>
    <x v="194"/>
    <x v="1014"/>
    <x v="3041"/>
    <n v="0.48"/>
  </r>
  <r>
    <x v="0"/>
    <n v="1185732"/>
    <x v="455"/>
    <x v="3"/>
    <s v="Missouri"/>
    <s v="St. Louis"/>
    <x v="5"/>
    <n v="0.48"/>
    <x v="243"/>
    <x v="1047"/>
    <x v="1678"/>
    <n v="0.63"/>
  </r>
  <r>
    <x v="0"/>
    <n v="1185732"/>
    <x v="484"/>
    <x v="3"/>
    <s v="Missouri"/>
    <s v="St. Louis"/>
    <x v="0"/>
    <n v="0.41"/>
    <x v="134"/>
    <x v="2081"/>
    <x v="3042"/>
    <n v="0.52"/>
  </r>
  <r>
    <x v="0"/>
    <n v="1185732"/>
    <x v="484"/>
    <x v="3"/>
    <s v="Missouri"/>
    <s v="St. Louis"/>
    <x v="1"/>
    <n v="0.32"/>
    <x v="161"/>
    <x v="2082"/>
    <x v="3043"/>
    <n v="0.48"/>
  </r>
  <r>
    <x v="4"/>
    <n v="1185732"/>
    <x v="484"/>
    <x v="3"/>
    <s v="Missouri"/>
    <s v="St. Louis"/>
    <x v="2"/>
    <n v="0.32"/>
    <x v="196"/>
    <x v="1150"/>
    <x v="3044"/>
    <n v="0.47"/>
  </r>
  <r>
    <x v="4"/>
    <n v="1185732"/>
    <x v="484"/>
    <x v="3"/>
    <s v="Missouri"/>
    <s v="St. Louis"/>
    <x v="3"/>
    <n v="0.34"/>
    <x v="246"/>
    <x v="2059"/>
    <x v="3045"/>
    <n v="0.52"/>
  </r>
  <r>
    <x v="4"/>
    <n v="1185732"/>
    <x v="484"/>
    <x v="3"/>
    <s v="Missouri"/>
    <s v="St. Louis"/>
    <x v="4"/>
    <n v="0.42"/>
    <x v="246"/>
    <x v="1693"/>
    <x v="3046"/>
    <n v="0.5"/>
  </r>
  <r>
    <x v="4"/>
    <n v="1185732"/>
    <x v="484"/>
    <x v="3"/>
    <s v="Missouri"/>
    <s v="St. Louis"/>
    <x v="5"/>
    <n v="0.47"/>
    <x v="214"/>
    <x v="1931"/>
    <x v="3047"/>
    <n v="0.61"/>
  </r>
  <r>
    <x v="4"/>
    <n v="1185732"/>
    <x v="175"/>
    <x v="3"/>
    <s v="Missouri"/>
    <s v="St. Louis"/>
    <x v="0"/>
    <n v="0.23"/>
    <x v="130"/>
    <x v="2083"/>
    <x v="3048"/>
    <n v="0.55000000000000004"/>
  </r>
  <r>
    <x v="4"/>
    <n v="1185732"/>
    <x v="175"/>
    <x v="3"/>
    <s v="Missouri"/>
    <s v="St. Louis"/>
    <x v="1"/>
    <n v="0.23"/>
    <x v="247"/>
    <x v="2084"/>
    <x v="3049"/>
    <n v="0.47"/>
  </r>
  <r>
    <x v="4"/>
    <n v="1185732"/>
    <x v="175"/>
    <x v="3"/>
    <s v="Missouri"/>
    <s v="St. Louis"/>
    <x v="2"/>
    <n v="0.14000000000000001"/>
    <x v="231"/>
    <x v="2085"/>
    <x v="3050"/>
    <n v="0.47"/>
  </r>
  <r>
    <x v="4"/>
    <n v="1185732"/>
    <x v="175"/>
    <x v="3"/>
    <s v="Missouri"/>
    <s v="St. Louis"/>
    <x v="3"/>
    <n v="0.18"/>
    <x v="246"/>
    <x v="1028"/>
    <x v="3051"/>
    <n v="0.52"/>
  </r>
  <r>
    <x v="4"/>
    <n v="1185732"/>
    <x v="175"/>
    <x v="3"/>
    <s v="Missouri"/>
    <s v="St. Louis"/>
    <x v="4"/>
    <n v="0.33"/>
    <x v="230"/>
    <x v="1726"/>
    <x v="3052"/>
    <n v="0.47"/>
  </r>
  <r>
    <x v="4"/>
    <n v="1185732"/>
    <x v="175"/>
    <x v="3"/>
    <s v="Missouri"/>
    <s v="St. Louis"/>
    <x v="5"/>
    <n v="0.24"/>
    <x v="216"/>
    <x v="2086"/>
    <x v="3053"/>
    <n v="0.64"/>
  </r>
  <r>
    <x v="4"/>
    <n v="1185732"/>
    <x v="206"/>
    <x v="3"/>
    <s v="Missouri"/>
    <s v="St. Louis"/>
    <x v="0"/>
    <n v="0.25"/>
    <x v="153"/>
    <x v="2087"/>
    <x v="3054"/>
    <n v="0.53"/>
  </r>
  <r>
    <x v="4"/>
    <n v="1185732"/>
    <x v="206"/>
    <x v="3"/>
    <s v="Missouri"/>
    <s v="St. Louis"/>
    <x v="1"/>
    <n v="0.24"/>
    <x v="253"/>
    <x v="2088"/>
    <x v="3055"/>
    <n v="0.47"/>
  </r>
  <r>
    <x v="4"/>
    <n v="1185732"/>
    <x v="206"/>
    <x v="3"/>
    <s v="Missouri"/>
    <s v="St. Louis"/>
    <x v="2"/>
    <n v="0.14000000000000001"/>
    <x v="202"/>
    <x v="2089"/>
    <x v="3056"/>
    <n v="0.44999999999999996"/>
  </r>
  <r>
    <x v="4"/>
    <n v="1185732"/>
    <x v="206"/>
    <x v="2"/>
    <s v="Utah"/>
    <s v="Salt Lake City"/>
    <x v="3"/>
    <n v="0.19"/>
    <x v="237"/>
    <x v="2090"/>
    <x v="3057"/>
    <n v="0.5"/>
  </r>
  <r>
    <x v="4"/>
    <n v="1185732"/>
    <x v="206"/>
    <x v="2"/>
    <s v="Utah"/>
    <s v="Salt Lake City"/>
    <x v="4"/>
    <n v="0.32"/>
    <x v="253"/>
    <x v="2091"/>
    <x v="3058"/>
    <n v="0.44999999999999996"/>
  </r>
  <r>
    <x v="4"/>
    <n v="1185732"/>
    <x v="206"/>
    <x v="2"/>
    <s v="Utah"/>
    <s v="Salt Lake City"/>
    <x v="5"/>
    <n v="0.24"/>
    <x v="165"/>
    <x v="2092"/>
    <x v="3059"/>
    <n v="0.62"/>
  </r>
  <r>
    <x v="4"/>
    <n v="1185732"/>
    <x v="215"/>
    <x v="2"/>
    <s v="Utah"/>
    <s v="Salt Lake City"/>
    <x v="0"/>
    <n v="0.28999999999999998"/>
    <x v="137"/>
    <x v="1920"/>
    <x v="3060"/>
    <n v="0.52"/>
  </r>
  <r>
    <x v="4"/>
    <n v="1185732"/>
    <x v="215"/>
    <x v="2"/>
    <s v="Utah"/>
    <s v="Salt Lake City"/>
    <x v="1"/>
    <n v="0.28000000000000003"/>
    <x v="240"/>
    <x v="2093"/>
    <x v="3061"/>
    <n v="0.5"/>
  </r>
  <r>
    <x v="4"/>
    <n v="1185732"/>
    <x v="215"/>
    <x v="2"/>
    <s v="Utah"/>
    <s v="Salt Lake City"/>
    <x v="2"/>
    <n v="0.18"/>
    <x v="205"/>
    <x v="2094"/>
    <x v="3062"/>
    <n v="0.5"/>
  </r>
  <r>
    <x v="4"/>
    <n v="1185732"/>
    <x v="215"/>
    <x v="2"/>
    <s v="Utah"/>
    <s v="Salt Lake City"/>
    <x v="3"/>
    <n v="0.23"/>
    <x v="201"/>
    <x v="2076"/>
    <x v="3063"/>
    <n v="0.53"/>
  </r>
  <r>
    <x v="4"/>
    <n v="1185732"/>
    <x v="215"/>
    <x v="2"/>
    <s v="Utah"/>
    <s v="Salt Lake City"/>
    <x v="4"/>
    <n v="0.38"/>
    <x v="41"/>
    <x v="1021"/>
    <x v="3064"/>
    <n v="0.5"/>
  </r>
  <r>
    <x v="4"/>
    <n v="1185732"/>
    <x v="215"/>
    <x v="2"/>
    <s v="Utah"/>
    <s v="Salt Lake City"/>
    <x v="5"/>
    <n v="0.28999999999999998"/>
    <x v="38"/>
    <x v="2095"/>
    <x v="3065"/>
    <n v="0.64"/>
  </r>
  <r>
    <x v="4"/>
    <n v="1185732"/>
    <x v="234"/>
    <x v="2"/>
    <s v="Utah"/>
    <s v="Salt Lake City"/>
    <x v="0"/>
    <n v="0.27"/>
    <x v="141"/>
    <x v="2096"/>
    <x v="3066"/>
    <n v="0.5"/>
  </r>
  <r>
    <x v="4"/>
    <n v="1185732"/>
    <x v="234"/>
    <x v="2"/>
    <s v="Utah"/>
    <s v="Salt Lake City"/>
    <x v="1"/>
    <n v="0.25"/>
    <x v="198"/>
    <x v="2097"/>
    <x v="3067"/>
    <n v="0.44999999999999996"/>
  </r>
  <r>
    <x v="4"/>
    <n v="1185732"/>
    <x v="234"/>
    <x v="2"/>
    <s v="Utah"/>
    <s v="Salt Lake City"/>
    <x v="2"/>
    <n v="0.14000000000000001"/>
    <x v="230"/>
    <x v="2098"/>
    <x v="3068"/>
    <n v="0.45999999999999996"/>
  </r>
  <r>
    <x v="4"/>
    <n v="1185732"/>
    <x v="234"/>
    <x v="2"/>
    <s v="Utah"/>
    <s v="Salt Lake City"/>
    <x v="3"/>
    <n v="0.18"/>
    <x v="227"/>
    <x v="2099"/>
    <x v="3069"/>
    <n v="0.53"/>
  </r>
  <r>
    <x v="4"/>
    <n v="1185732"/>
    <x v="234"/>
    <x v="2"/>
    <s v="Utah"/>
    <s v="Salt Lake City"/>
    <x v="4"/>
    <n v="0.33"/>
    <x v="238"/>
    <x v="2100"/>
    <x v="3070"/>
    <n v="0.45999999999999996"/>
  </r>
  <r>
    <x v="4"/>
    <n v="1185732"/>
    <x v="234"/>
    <x v="2"/>
    <s v="Utah"/>
    <s v="Salt Lake City"/>
    <x v="5"/>
    <n v="0.24"/>
    <x v="205"/>
    <x v="1171"/>
    <x v="3071"/>
    <n v="0.6"/>
  </r>
  <r>
    <x v="4"/>
    <n v="1185732"/>
    <x v="265"/>
    <x v="2"/>
    <s v="Utah"/>
    <s v="Salt Lake City"/>
    <x v="0"/>
    <n v="0.32"/>
    <x v="132"/>
    <x v="2071"/>
    <x v="3072"/>
    <n v="0.51"/>
  </r>
  <r>
    <x v="4"/>
    <n v="1185732"/>
    <x v="265"/>
    <x v="2"/>
    <s v="Utah"/>
    <s v="Salt Lake City"/>
    <x v="1"/>
    <n v="0.28999999999999998"/>
    <x v="253"/>
    <x v="2068"/>
    <x v="3073"/>
    <n v="0.49"/>
  </r>
  <r>
    <x v="4"/>
    <n v="1185732"/>
    <x v="265"/>
    <x v="2"/>
    <s v="Utah"/>
    <s v="Salt Lake City"/>
    <x v="2"/>
    <n v="0.25"/>
    <x v="230"/>
    <x v="1023"/>
    <x v="1654"/>
    <n v="0.5"/>
  </r>
  <r>
    <x v="4"/>
    <n v="1185732"/>
    <x v="265"/>
    <x v="2"/>
    <s v="Utah"/>
    <s v="Salt Lake City"/>
    <x v="3"/>
    <n v="0.23"/>
    <x v="249"/>
    <x v="2101"/>
    <x v="3038"/>
    <n v="0.55000000000000004"/>
  </r>
  <r>
    <x v="4"/>
    <n v="1185732"/>
    <x v="265"/>
    <x v="2"/>
    <s v="Utah"/>
    <s v="Salt Lake City"/>
    <x v="4"/>
    <n v="0.39"/>
    <x v="41"/>
    <x v="2102"/>
    <x v="3074"/>
    <n v="0.5"/>
  </r>
  <r>
    <x v="4"/>
    <n v="1185732"/>
    <x v="265"/>
    <x v="2"/>
    <s v="Utah"/>
    <s v="Salt Lake City"/>
    <x v="5"/>
    <n v="0.44"/>
    <x v="196"/>
    <x v="1482"/>
    <x v="3075"/>
    <n v="0.65"/>
  </r>
  <r>
    <x v="4"/>
    <n v="1185732"/>
    <x v="295"/>
    <x v="2"/>
    <s v="Utah"/>
    <s v="Salt Lake City"/>
    <x v="0"/>
    <n v="0.28000000000000003"/>
    <x v="131"/>
    <x v="2103"/>
    <x v="3076"/>
    <n v="0.51"/>
  </r>
  <r>
    <x v="4"/>
    <n v="1185732"/>
    <x v="295"/>
    <x v="2"/>
    <s v="Utah"/>
    <s v="Salt Lake City"/>
    <x v="1"/>
    <n v="0.24"/>
    <x v="205"/>
    <x v="1171"/>
    <x v="2583"/>
    <n v="0.49"/>
  </r>
  <r>
    <x v="4"/>
    <n v="1185732"/>
    <x v="295"/>
    <x v="2"/>
    <s v="Utah"/>
    <s v="Salt Lake City"/>
    <x v="2"/>
    <n v="0.19"/>
    <x v="202"/>
    <x v="2053"/>
    <x v="3077"/>
    <n v="0.49"/>
  </r>
  <r>
    <x v="4"/>
    <n v="1185732"/>
    <x v="295"/>
    <x v="2"/>
    <s v="Utah"/>
    <s v="Salt Lake City"/>
    <x v="3"/>
    <n v="0.19"/>
    <x v="243"/>
    <x v="1960"/>
    <x v="3078"/>
    <n v="0.51"/>
  </r>
  <r>
    <x v="4"/>
    <n v="1185732"/>
    <x v="295"/>
    <x v="2"/>
    <s v="Utah"/>
    <s v="Salt Lake City"/>
    <x v="4"/>
    <n v="0.34"/>
    <x v="243"/>
    <x v="1834"/>
    <x v="3079"/>
    <n v="0.44999999999999996"/>
  </r>
  <r>
    <x v="4"/>
    <n v="1185732"/>
    <x v="295"/>
    <x v="2"/>
    <s v="Utah"/>
    <s v="Salt Lake City"/>
    <x v="5"/>
    <n v="0.38"/>
    <x v="42"/>
    <x v="2104"/>
    <x v="3080"/>
    <n v="0.6"/>
  </r>
  <r>
    <x v="4"/>
    <n v="1185732"/>
    <x v="324"/>
    <x v="2"/>
    <s v="Utah"/>
    <s v="Salt Lake City"/>
    <x v="0"/>
    <n v="0.34"/>
    <x v="167"/>
    <x v="2105"/>
    <x v="3081"/>
    <n v="0.52"/>
  </r>
  <r>
    <x v="4"/>
    <n v="1185732"/>
    <x v="324"/>
    <x v="2"/>
    <s v="Utah"/>
    <s v="Salt Lake City"/>
    <x v="1"/>
    <n v="0.28999999999999998"/>
    <x v="160"/>
    <x v="2106"/>
    <x v="3082"/>
    <n v="0.48"/>
  </r>
  <r>
    <x v="4"/>
    <n v="1185732"/>
    <x v="324"/>
    <x v="2"/>
    <s v="Utah"/>
    <s v="Salt Lake City"/>
    <x v="2"/>
    <n v="0.24"/>
    <x v="216"/>
    <x v="2086"/>
    <x v="3083"/>
    <n v="0.48"/>
  </r>
  <r>
    <x v="4"/>
    <n v="1185732"/>
    <x v="324"/>
    <x v="2"/>
    <s v="Utah"/>
    <s v="Salt Lake City"/>
    <x v="3"/>
    <n v="0.23"/>
    <x v="202"/>
    <x v="2107"/>
    <x v="3084"/>
    <n v="0.5"/>
  </r>
  <r>
    <x v="4"/>
    <n v="1185732"/>
    <x v="324"/>
    <x v="2"/>
    <s v="Utah"/>
    <s v="Salt Lake City"/>
    <x v="4"/>
    <n v="0.32"/>
    <x v="209"/>
    <x v="1057"/>
    <x v="3085"/>
    <n v="0.45999999999999996"/>
  </r>
  <r>
    <x v="4"/>
    <n v="1185732"/>
    <x v="324"/>
    <x v="2"/>
    <s v="Utah"/>
    <s v="Salt Lake City"/>
    <x v="5"/>
    <n v="0.38"/>
    <x v="42"/>
    <x v="2104"/>
    <x v="3086"/>
    <n v="0.65"/>
  </r>
  <r>
    <x v="4"/>
    <n v="1185732"/>
    <x v="356"/>
    <x v="2"/>
    <s v="Utah"/>
    <s v="Salt Lake City"/>
    <x v="0"/>
    <n v="0.33"/>
    <x v="126"/>
    <x v="2108"/>
    <x v="3087"/>
    <n v="0.5"/>
  </r>
  <r>
    <x v="4"/>
    <n v="1185732"/>
    <x v="356"/>
    <x v="2"/>
    <s v="Utah"/>
    <s v="Salt Lake City"/>
    <x v="1"/>
    <n v="0.34"/>
    <x v="165"/>
    <x v="1921"/>
    <x v="2787"/>
    <n v="0.47"/>
  </r>
  <r>
    <x v="4"/>
    <n v="1185732"/>
    <x v="356"/>
    <x v="2"/>
    <s v="Utah"/>
    <s v="Salt Lake City"/>
    <x v="2"/>
    <n v="0.28999999999999998"/>
    <x v="161"/>
    <x v="2109"/>
    <x v="3088"/>
    <n v="0.49"/>
  </r>
  <r>
    <x v="4"/>
    <n v="1185732"/>
    <x v="356"/>
    <x v="2"/>
    <s v="Utah"/>
    <s v="Salt Lake City"/>
    <x v="3"/>
    <n v="0.19"/>
    <x v="253"/>
    <x v="2110"/>
    <x v="3089"/>
    <n v="0.53"/>
  </r>
  <r>
    <x v="4"/>
    <n v="1185732"/>
    <x v="356"/>
    <x v="2"/>
    <s v="Utah"/>
    <s v="Salt Lake City"/>
    <x v="4"/>
    <n v="0.28999999999999998"/>
    <x v="193"/>
    <x v="2111"/>
    <x v="3090"/>
    <n v="0.45999999999999996"/>
  </r>
  <r>
    <x v="4"/>
    <n v="1185732"/>
    <x v="356"/>
    <x v="2"/>
    <s v="Utah"/>
    <s v="Salt Lake City"/>
    <x v="5"/>
    <n v="0.32"/>
    <x v="152"/>
    <x v="2112"/>
    <x v="2038"/>
    <n v="0.6"/>
  </r>
  <r>
    <x v="4"/>
    <n v="1185732"/>
    <x v="388"/>
    <x v="2"/>
    <s v="Utah"/>
    <s v="Salt Lake City"/>
    <x v="0"/>
    <n v="0.28999999999999998"/>
    <x v="138"/>
    <x v="2113"/>
    <x v="3091"/>
    <n v="0.52"/>
  </r>
  <r>
    <x v="4"/>
    <n v="1185732"/>
    <x v="388"/>
    <x v="2"/>
    <s v="Utah"/>
    <s v="Salt Lake City"/>
    <x v="1"/>
    <n v="0.23"/>
    <x v="185"/>
    <x v="2114"/>
    <x v="3092"/>
    <n v="0.44999999999999996"/>
  </r>
  <r>
    <x v="4"/>
    <n v="1185732"/>
    <x v="388"/>
    <x v="2"/>
    <s v="Utah"/>
    <s v="Salt Lake City"/>
    <x v="2"/>
    <n v="0.09"/>
    <x v="250"/>
    <x v="2115"/>
    <x v="3093"/>
    <n v="0.5"/>
  </r>
  <r>
    <x v="4"/>
    <n v="1185732"/>
    <x v="388"/>
    <x v="2"/>
    <s v="Utah"/>
    <s v="Salt Lake City"/>
    <x v="3"/>
    <n v="0.1"/>
    <x v="246"/>
    <x v="999"/>
    <x v="3094"/>
    <n v="0.51"/>
  </r>
  <r>
    <x v="4"/>
    <n v="1185732"/>
    <x v="388"/>
    <x v="2"/>
    <s v="Utah"/>
    <s v="Salt Lake City"/>
    <x v="4"/>
    <n v="0.19"/>
    <x v="246"/>
    <x v="1613"/>
    <x v="3095"/>
    <n v="0.5"/>
  </r>
  <r>
    <x v="4"/>
    <n v="1185732"/>
    <x v="388"/>
    <x v="2"/>
    <s v="Utah"/>
    <s v="Salt Lake City"/>
    <x v="5"/>
    <n v="0.24"/>
    <x v="196"/>
    <x v="1478"/>
    <x v="1790"/>
    <n v="0.64"/>
  </r>
  <r>
    <x v="4"/>
    <n v="1185732"/>
    <x v="417"/>
    <x v="2"/>
    <s v="Utah"/>
    <s v="Salt Lake City"/>
    <x v="0"/>
    <n v="0.28000000000000003"/>
    <x v="217"/>
    <x v="2116"/>
    <x v="3096"/>
    <n v="0.51"/>
  </r>
  <r>
    <x v="4"/>
    <n v="1185732"/>
    <x v="417"/>
    <x v="2"/>
    <s v="Utah"/>
    <s v="Salt Lake City"/>
    <x v="1"/>
    <n v="0.19"/>
    <x v="38"/>
    <x v="2117"/>
    <x v="3097"/>
    <n v="0.5"/>
  </r>
  <r>
    <x v="4"/>
    <n v="1185732"/>
    <x v="417"/>
    <x v="2"/>
    <s v="Utah"/>
    <s v="Salt Lake City"/>
    <x v="2"/>
    <n v="0.19"/>
    <x v="237"/>
    <x v="2090"/>
    <x v="3098"/>
    <n v="0.49"/>
  </r>
  <r>
    <x v="4"/>
    <n v="1185732"/>
    <x v="417"/>
    <x v="2"/>
    <s v="Utah"/>
    <s v="Salt Lake City"/>
    <x v="3"/>
    <n v="0.19"/>
    <x v="249"/>
    <x v="2118"/>
    <x v="3099"/>
    <n v="0.55000000000000004"/>
  </r>
  <r>
    <x v="4"/>
    <n v="1185732"/>
    <x v="417"/>
    <x v="2"/>
    <s v="Utah"/>
    <s v="Salt Lake City"/>
    <x v="4"/>
    <n v="0.28999999999999998"/>
    <x v="170"/>
    <x v="2119"/>
    <x v="3100"/>
    <n v="0.5"/>
  </r>
  <r>
    <x v="4"/>
    <n v="1185732"/>
    <x v="417"/>
    <x v="2"/>
    <s v="Utah"/>
    <s v="Salt Lake City"/>
    <x v="5"/>
    <n v="0.32"/>
    <x v="233"/>
    <x v="2120"/>
    <x v="3101"/>
    <n v="0.62"/>
  </r>
  <r>
    <x v="4"/>
    <n v="1185732"/>
    <x v="448"/>
    <x v="2"/>
    <s v="Utah"/>
    <s v="Salt Lake City"/>
    <x v="0"/>
    <n v="0.28999999999999998"/>
    <x v="197"/>
    <x v="2121"/>
    <x v="3102"/>
    <n v="0.5"/>
  </r>
  <r>
    <x v="4"/>
    <n v="1185732"/>
    <x v="448"/>
    <x v="2"/>
    <s v="Utah"/>
    <s v="Salt Lake City"/>
    <x v="1"/>
    <n v="0.2"/>
    <x v="243"/>
    <x v="1027"/>
    <x v="3103"/>
    <n v="0.45999999999999996"/>
  </r>
  <r>
    <x v="4"/>
    <n v="1185732"/>
    <x v="448"/>
    <x v="2"/>
    <s v="Utah"/>
    <s v="Salt Lake City"/>
    <x v="2"/>
    <n v="0.19"/>
    <x v="270"/>
    <x v="2122"/>
    <x v="3104"/>
    <n v="0.48"/>
  </r>
  <r>
    <x v="4"/>
    <n v="1185732"/>
    <x v="448"/>
    <x v="2"/>
    <s v="Utah"/>
    <s v="Salt Lake City"/>
    <x v="3"/>
    <n v="0.19"/>
    <x v="161"/>
    <x v="2048"/>
    <x v="3105"/>
    <n v="0.51"/>
  </r>
  <r>
    <x v="4"/>
    <n v="1185732"/>
    <x v="448"/>
    <x v="2"/>
    <s v="Utah"/>
    <s v="Salt Lake City"/>
    <x v="4"/>
    <n v="0.39"/>
    <x v="250"/>
    <x v="1959"/>
    <x v="3106"/>
    <n v="0.49"/>
  </r>
  <r>
    <x v="4"/>
    <n v="1185732"/>
    <x v="448"/>
    <x v="2"/>
    <s v="Utah"/>
    <s v="Salt Lake City"/>
    <x v="5"/>
    <n v="0.43"/>
    <x v="161"/>
    <x v="1445"/>
    <x v="3107"/>
    <n v="0.65"/>
  </r>
  <r>
    <x v="4"/>
    <n v="1185732"/>
    <x v="477"/>
    <x v="2"/>
    <s v="Utah"/>
    <s v="Salt Lake City"/>
    <x v="0"/>
    <n v="0.39"/>
    <x v="126"/>
    <x v="2123"/>
    <x v="3108"/>
    <n v="0.55000000000000004"/>
  </r>
  <r>
    <x v="4"/>
    <n v="1185732"/>
    <x v="477"/>
    <x v="2"/>
    <s v="Utah"/>
    <s v="Salt Lake City"/>
    <x v="1"/>
    <n v="0.28000000000000003"/>
    <x v="57"/>
    <x v="1061"/>
    <x v="3109"/>
    <n v="0.49"/>
  </r>
  <r>
    <x v="4"/>
    <n v="1185732"/>
    <x v="477"/>
    <x v="2"/>
    <s v="Utah"/>
    <s v="Salt Lake City"/>
    <x v="2"/>
    <n v="0.28999999999999998"/>
    <x v="161"/>
    <x v="2109"/>
    <x v="3110"/>
    <n v="0.47"/>
  </r>
  <r>
    <x v="4"/>
    <n v="1185732"/>
    <x v="477"/>
    <x v="2"/>
    <s v="Utah"/>
    <s v="Salt Lake City"/>
    <x v="3"/>
    <n v="0.27"/>
    <x v="205"/>
    <x v="2124"/>
    <x v="3111"/>
    <n v="0.51"/>
  </r>
  <r>
    <x v="4"/>
    <n v="1185732"/>
    <x v="477"/>
    <x v="2"/>
    <s v="Utah"/>
    <s v="Salt Lake City"/>
    <x v="4"/>
    <n v="0.38"/>
    <x v="205"/>
    <x v="1524"/>
    <x v="3112"/>
    <n v="0.5"/>
  </r>
  <r>
    <x v="4"/>
    <n v="1185732"/>
    <x v="477"/>
    <x v="2"/>
    <s v="Utah"/>
    <s v="Salt Lake City"/>
    <x v="5"/>
    <n v="0.42"/>
    <x v="35"/>
    <x v="294"/>
    <x v="3113"/>
    <n v="0.61"/>
  </r>
  <r>
    <x v="4"/>
    <n v="1128299"/>
    <x v="188"/>
    <x v="2"/>
    <s v="Utah"/>
    <s v="Salt Lake City"/>
    <x v="0"/>
    <n v="0.27"/>
    <x v="230"/>
    <x v="1045"/>
    <x v="3114"/>
    <n v="0.48"/>
  </r>
  <r>
    <x v="4"/>
    <n v="1128299"/>
    <x v="188"/>
    <x v="2"/>
    <s v="Utah"/>
    <s v="Salt Lake City"/>
    <x v="1"/>
    <n v="0.39"/>
    <x v="193"/>
    <x v="2125"/>
    <x v="3115"/>
    <n v="0.49"/>
  </r>
  <r>
    <x v="4"/>
    <n v="1128299"/>
    <x v="188"/>
    <x v="2"/>
    <s v="Utah"/>
    <s v="Salt Lake City"/>
    <x v="2"/>
    <n v="0.39"/>
    <x v="193"/>
    <x v="2125"/>
    <x v="3116"/>
    <n v="0.48"/>
  </r>
  <r>
    <x v="4"/>
    <n v="1128299"/>
    <x v="188"/>
    <x v="2"/>
    <s v="Utah"/>
    <s v="Salt Lake City"/>
    <x v="3"/>
    <n v="0.39"/>
    <x v="208"/>
    <x v="2126"/>
    <x v="3117"/>
    <n v="0.45999999999999996"/>
  </r>
  <r>
    <x v="4"/>
    <n v="1128299"/>
    <x v="188"/>
    <x v="2"/>
    <s v="Utah"/>
    <s v="Salt Lake City"/>
    <x v="4"/>
    <n v="0.42"/>
    <x v="178"/>
    <x v="2046"/>
    <x v="3118"/>
    <n v="0.55000000000000004"/>
  </r>
  <r>
    <x v="4"/>
    <n v="1128299"/>
    <x v="188"/>
    <x v="2"/>
    <s v="Utah"/>
    <s v="Salt Lake City"/>
    <x v="5"/>
    <n v="0.39"/>
    <x v="243"/>
    <x v="1299"/>
    <x v="3119"/>
    <n v="0.43"/>
  </r>
  <r>
    <x v="4"/>
    <n v="1128299"/>
    <x v="698"/>
    <x v="2"/>
    <s v="Utah"/>
    <s v="Salt Lake City"/>
    <x v="0"/>
    <n v="0.28999999999999998"/>
    <x v="236"/>
    <x v="2127"/>
    <x v="3120"/>
    <n v="0.44999999999999996"/>
  </r>
  <r>
    <x v="4"/>
    <n v="1128299"/>
    <x v="698"/>
    <x v="2"/>
    <s v="Utah"/>
    <s v="Salt Lake City"/>
    <x v="1"/>
    <n v="0.39"/>
    <x v="250"/>
    <x v="1959"/>
    <x v="3121"/>
    <n v="0.48"/>
  </r>
  <r>
    <x v="4"/>
    <n v="1128299"/>
    <x v="698"/>
    <x v="2"/>
    <s v="Utah"/>
    <s v="Salt Lake City"/>
    <x v="2"/>
    <n v="0.36"/>
    <x v="246"/>
    <x v="2128"/>
    <x v="3122"/>
    <n v="0.44999999999999996"/>
  </r>
  <r>
    <x v="4"/>
    <n v="1128299"/>
    <x v="698"/>
    <x v="2"/>
    <s v="Oregon"/>
    <s v="Portland"/>
    <x v="3"/>
    <n v="0.39"/>
    <x v="208"/>
    <x v="2126"/>
    <x v="3123"/>
    <n v="0.48"/>
  </r>
  <r>
    <x v="4"/>
    <n v="1128299"/>
    <x v="698"/>
    <x v="2"/>
    <s v="Oregon"/>
    <s v="Portland"/>
    <x v="4"/>
    <n v="0.42"/>
    <x v="183"/>
    <x v="1966"/>
    <x v="3124"/>
    <n v="0.52"/>
  </r>
  <r>
    <x v="4"/>
    <n v="1128299"/>
    <x v="698"/>
    <x v="2"/>
    <s v="Oregon"/>
    <s v="Portland"/>
    <x v="5"/>
    <n v="0.37"/>
    <x v="211"/>
    <x v="2129"/>
    <x v="3125"/>
    <n v="0.4"/>
  </r>
  <r>
    <x v="4"/>
    <n v="1128299"/>
    <x v="228"/>
    <x v="2"/>
    <s v="Oregon"/>
    <s v="Portland"/>
    <x v="0"/>
    <n v="0.38"/>
    <x v="209"/>
    <x v="2130"/>
    <x v="3126"/>
    <n v="0.49"/>
  </r>
  <r>
    <x v="4"/>
    <n v="1128299"/>
    <x v="228"/>
    <x v="2"/>
    <s v="Oregon"/>
    <s v="Portland"/>
    <x v="1"/>
    <n v="0.45"/>
    <x v="211"/>
    <x v="1752"/>
    <x v="3127"/>
    <n v="0.48"/>
  </r>
  <r>
    <x v="4"/>
    <n v="1128299"/>
    <x v="228"/>
    <x v="2"/>
    <s v="Oregon"/>
    <s v="Portland"/>
    <x v="2"/>
    <n v="0.54"/>
    <x v="246"/>
    <x v="2055"/>
    <x v="2248"/>
    <n v="0.44999999999999996"/>
  </r>
  <r>
    <x v="4"/>
    <n v="1128299"/>
    <x v="228"/>
    <x v="2"/>
    <s v="Oregon"/>
    <s v="Portland"/>
    <x v="3"/>
    <n v="0.49"/>
    <x v="188"/>
    <x v="1001"/>
    <x v="3128"/>
    <n v="0.48"/>
  </r>
  <r>
    <x v="4"/>
    <n v="1128299"/>
    <x v="228"/>
    <x v="2"/>
    <s v="Oregon"/>
    <s v="Portland"/>
    <x v="4"/>
    <n v="0.54"/>
    <x v="259"/>
    <x v="1679"/>
    <x v="3129"/>
    <n v="0.53"/>
  </r>
  <r>
    <x v="4"/>
    <n v="1128299"/>
    <x v="228"/>
    <x v="2"/>
    <s v="Oregon"/>
    <s v="Portland"/>
    <x v="5"/>
    <n v="0.49"/>
    <x v="237"/>
    <x v="2131"/>
    <x v="3130"/>
    <n v="0.42"/>
  </r>
  <r>
    <x v="4"/>
    <n v="1128299"/>
    <x v="247"/>
    <x v="2"/>
    <s v="Oregon"/>
    <s v="Portland"/>
    <x v="0"/>
    <n v="0.51"/>
    <x v="168"/>
    <x v="1196"/>
    <x v="3131"/>
    <n v="0.45999999999999996"/>
  </r>
  <r>
    <x v="4"/>
    <n v="1128299"/>
    <x v="247"/>
    <x v="2"/>
    <s v="Oregon"/>
    <s v="Portland"/>
    <x v="1"/>
    <n v="0.54"/>
    <x v="170"/>
    <x v="2132"/>
    <x v="3132"/>
    <n v="0.49"/>
  </r>
  <r>
    <x v="4"/>
    <n v="1128299"/>
    <x v="247"/>
    <x v="2"/>
    <s v="Oregon"/>
    <s v="Portland"/>
    <x v="2"/>
    <n v="0.55000000000000004"/>
    <x v="211"/>
    <x v="2133"/>
    <x v="3133"/>
    <n v="0.48"/>
  </r>
  <r>
    <x v="4"/>
    <n v="1128299"/>
    <x v="247"/>
    <x v="2"/>
    <s v="Oregon"/>
    <s v="Portland"/>
    <x v="3"/>
    <n v="0.41"/>
    <x v="184"/>
    <x v="2134"/>
    <x v="3134"/>
    <n v="0.5"/>
  </r>
  <r>
    <x v="4"/>
    <n v="1128299"/>
    <x v="247"/>
    <x v="2"/>
    <s v="Oregon"/>
    <s v="Portland"/>
    <x v="4"/>
    <n v="0.48"/>
    <x v="218"/>
    <x v="2135"/>
    <x v="3135"/>
    <n v="0.5"/>
  </r>
  <r>
    <x v="4"/>
    <n v="1128299"/>
    <x v="247"/>
    <x v="2"/>
    <s v="Oregon"/>
    <s v="Portland"/>
    <x v="5"/>
    <n v="0.59"/>
    <x v="199"/>
    <x v="2136"/>
    <x v="3136"/>
    <n v="0.44999999999999996"/>
  </r>
  <r>
    <x v="4"/>
    <n v="1128299"/>
    <x v="278"/>
    <x v="2"/>
    <s v="Oregon"/>
    <s v="Portland"/>
    <x v="0"/>
    <n v="0.48"/>
    <x v="57"/>
    <x v="1294"/>
    <x v="3137"/>
    <n v="0.44999999999999996"/>
  </r>
  <r>
    <x v="4"/>
    <n v="1128299"/>
    <x v="278"/>
    <x v="2"/>
    <s v="Oregon"/>
    <s v="Portland"/>
    <x v="1"/>
    <n v="0.5"/>
    <x v="193"/>
    <x v="294"/>
    <x v="2836"/>
    <n v="0.45999999999999996"/>
  </r>
  <r>
    <x v="4"/>
    <n v="1128299"/>
    <x v="278"/>
    <x v="2"/>
    <s v="Oregon"/>
    <s v="Portland"/>
    <x v="2"/>
    <n v="0.5"/>
    <x v="60"/>
    <x v="804"/>
    <x v="3138"/>
    <n v="0.5"/>
  </r>
  <r>
    <x v="4"/>
    <n v="1128299"/>
    <x v="278"/>
    <x v="2"/>
    <s v="Oregon"/>
    <s v="Portland"/>
    <x v="3"/>
    <n v="0.49"/>
    <x v="170"/>
    <x v="2137"/>
    <x v="3139"/>
    <n v="0.48"/>
  </r>
  <r>
    <x v="4"/>
    <n v="1128299"/>
    <x v="278"/>
    <x v="2"/>
    <s v="Oregon"/>
    <s v="Portland"/>
    <x v="4"/>
    <n v="0.41"/>
    <x v="178"/>
    <x v="1417"/>
    <x v="3140"/>
    <n v="0.55000000000000004"/>
  </r>
  <r>
    <x v="4"/>
    <n v="1128299"/>
    <x v="278"/>
    <x v="2"/>
    <s v="Oregon"/>
    <s v="Portland"/>
    <x v="5"/>
    <n v="0.54"/>
    <x v="174"/>
    <x v="1692"/>
    <x v="3141"/>
    <n v="0.44999999999999996"/>
  </r>
  <r>
    <x v="4"/>
    <n v="1128299"/>
    <x v="308"/>
    <x v="2"/>
    <s v="Oregon"/>
    <s v="Portland"/>
    <x v="0"/>
    <n v="0.51"/>
    <x v="37"/>
    <x v="2138"/>
    <x v="1602"/>
    <n v="0.49"/>
  </r>
  <r>
    <x v="4"/>
    <n v="1128299"/>
    <x v="308"/>
    <x v="2"/>
    <s v="Oregon"/>
    <s v="Portland"/>
    <x v="1"/>
    <n v="0.62"/>
    <x v="138"/>
    <x v="2139"/>
    <x v="3142"/>
    <n v="0.49"/>
  </r>
  <r>
    <x v="4"/>
    <n v="1128299"/>
    <x v="308"/>
    <x v="2"/>
    <s v="Oregon"/>
    <s v="Portland"/>
    <x v="2"/>
    <n v="0.78"/>
    <x v="133"/>
    <x v="1806"/>
    <x v="3143"/>
    <n v="0.45999999999999996"/>
  </r>
  <r>
    <x v="4"/>
    <n v="1128299"/>
    <x v="308"/>
    <x v="2"/>
    <s v="Oregon"/>
    <s v="Portland"/>
    <x v="3"/>
    <n v="0.74"/>
    <x v="174"/>
    <x v="2140"/>
    <x v="3144"/>
    <n v="0.5"/>
  </r>
  <r>
    <x v="4"/>
    <n v="1128299"/>
    <x v="308"/>
    <x v="2"/>
    <s v="Oregon"/>
    <s v="Portland"/>
    <x v="4"/>
    <n v="0.86"/>
    <x v="243"/>
    <x v="747"/>
    <x v="3145"/>
    <n v="0.53"/>
  </r>
  <r>
    <x v="4"/>
    <n v="1128299"/>
    <x v="308"/>
    <x v="2"/>
    <s v="Oregon"/>
    <s v="Portland"/>
    <x v="5"/>
    <n v="0.95"/>
    <x v="133"/>
    <x v="2141"/>
    <x v="3146"/>
    <n v="0.44999999999999996"/>
  </r>
  <r>
    <x v="4"/>
    <n v="1128299"/>
    <x v="337"/>
    <x v="2"/>
    <s v="Oregon"/>
    <s v="Portland"/>
    <x v="0"/>
    <n v="0.79"/>
    <x v="128"/>
    <x v="1981"/>
    <x v="3147"/>
    <n v="0.48"/>
  </r>
  <r>
    <x v="4"/>
    <n v="1128299"/>
    <x v="337"/>
    <x v="2"/>
    <s v="Oregon"/>
    <s v="Portland"/>
    <x v="1"/>
    <n v="0.85"/>
    <x v="130"/>
    <x v="2142"/>
    <x v="3148"/>
    <n v="0.47"/>
  </r>
  <r>
    <x v="4"/>
    <n v="1128299"/>
    <x v="337"/>
    <x v="2"/>
    <s v="Oregon"/>
    <s v="Portland"/>
    <x v="2"/>
    <n v="0.86"/>
    <x v="134"/>
    <x v="2143"/>
    <x v="3149"/>
    <n v="0.47"/>
  </r>
  <r>
    <x v="4"/>
    <n v="1128299"/>
    <x v="337"/>
    <x v="2"/>
    <s v="Oregon"/>
    <s v="Portland"/>
    <x v="3"/>
    <n v="0.82"/>
    <x v="241"/>
    <x v="2144"/>
    <x v="3150"/>
    <n v="0.48"/>
  </r>
  <r>
    <x v="4"/>
    <n v="1128299"/>
    <x v="337"/>
    <x v="2"/>
    <s v="Oregon"/>
    <s v="Portland"/>
    <x v="4"/>
    <n v="0.84"/>
    <x v="163"/>
    <x v="2145"/>
    <x v="3151"/>
    <n v="0.5"/>
  </r>
  <r>
    <x v="4"/>
    <n v="1128299"/>
    <x v="337"/>
    <x v="2"/>
    <s v="Oregon"/>
    <s v="Portland"/>
    <x v="5"/>
    <n v="0.97"/>
    <x v="42"/>
    <x v="2146"/>
    <x v="3152"/>
    <n v="0.42"/>
  </r>
  <r>
    <x v="4"/>
    <n v="1128299"/>
    <x v="369"/>
    <x v="2"/>
    <s v="Oregon"/>
    <s v="Portland"/>
    <x v="0"/>
    <n v="0.81"/>
    <x v="40"/>
    <x v="2147"/>
    <x v="3153"/>
    <n v="0.48"/>
  </r>
  <r>
    <x v="4"/>
    <n v="1128299"/>
    <x v="369"/>
    <x v="2"/>
    <s v="Oregon"/>
    <s v="Portland"/>
    <x v="1"/>
    <n v="0.76"/>
    <x v="148"/>
    <x v="2148"/>
    <x v="3154"/>
    <n v="0.49"/>
  </r>
  <r>
    <x v="4"/>
    <n v="1128299"/>
    <x v="369"/>
    <x v="2"/>
    <s v="Oregon"/>
    <s v="Portland"/>
    <x v="2"/>
    <n v="0.68"/>
    <x v="49"/>
    <x v="2149"/>
    <x v="3155"/>
    <n v="0.49"/>
  </r>
  <r>
    <x v="4"/>
    <n v="1128299"/>
    <x v="369"/>
    <x v="2"/>
    <s v="Oregon"/>
    <s v="Portland"/>
    <x v="3"/>
    <n v="0.68"/>
    <x v="164"/>
    <x v="2150"/>
    <x v="3156"/>
    <n v="0.45999999999999996"/>
  </r>
  <r>
    <x v="4"/>
    <n v="1128299"/>
    <x v="369"/>
    <x v="2"/>
    <s v="Oregon"/>
    <s v="Portland"/>
    <x v="4"/>
    <n v="0.65"/>
    <x v="209"/>
    <x v="2151"/>
    <x v="3157"/>
    <n v="0.53"/>
  </r>
  <r>
    <x v="4"/>
    <n v="1128299"/>
    <x v="369"/>
    <x v="2"/>
    <s v="Oregon"/>
    <s v="Portland"/>
    <x v="5"/>
    <n v="0.69"/>
    <x v="201"/>
    <x v="2152"/>
    <x v="3158"/>
    <n v="0.44"/>
  </r>
  <r>
    <x v="4"/>
    <n v="1128299"/>
    <x v="401"/>
    <x v="2"/>
    <s v="Oregon"/>
    <s v="Portland"/>
    <x v="0"/>
    <n v="0.46"/>
    <x v="185"/>
    <x v="1129"/>
    <x v="3159"/>
    <n v="0.44999999999999996"/>
  </r>
  <r>
    <x v="4"/>
    <n v="1128299"/>
    <x v="401"/>
    <x v="2"/>
    <s v="Oregon"/>
    <s v="Portland"/>
    <x v="1"/>
    <n v="0.51"/>
    <x v="185"/>
    <x v="2153"/>
    <x v="3160"/>
    <n v="0.45999999999999996"/>
  </r>
  <r>
    <x v="4"/>
    <n v="1128299"/>
    <x v="401"/>
    <x v="2"/>
    <s v="Oregon"/>
    <s v="Portland"/>
    <x v="2"/>
    <n v="0.49"/>
    <x v="41"/>
    <x v="1032"/>
    <x v="3161"/>
    <n v="0.44999999999999996"/>
  </r>
  <r>
    <x v="4"/>
    <n v="1128299"/>
    <x v="401"/>
    <x v="2"/>
    <s v="Oregon"/>
    <s v="Portland"/>
    <x v="3"/>
    <n v="0.49"/>
    <x v="239"/>
    <x v="2154"/>
    <x v="3162"/>
    <n v="0.45999999999999996"/>
  </r>
  <r>
    <x v="4"/>
    <n v="1128299"/>
    <x v="401"/>
    <x v="2"/>
    <s v="Oregon"/>
    <s v="Portland"/>
    <x v="4"/>
    <n v="0.57999999999999996"/>
    <x v="229"/>
    <x v="1046"/>
    <x v="3163"/>
    <n v="0.53"/>
  </r>
  <r>
    <x v="4"/>
    <n v="1128299"/>
    <x v="401"/>
    <x v="2"/>
    <s v="Oregon"/>
    <s v="Portland"/>
    <x v="5"/>
    <n v="0.41"/>
    <x v="201"/>
    <x v="2155"/>
    <x v="3164"/>
    <n v="0.42"/>
  </r>
  <r>
    <x v="4"/>
    <n v="1128299"/>
    <x v="430"/>
    <x v="2"/>
    <s v="Oregon"/>
    <s v="Portland"/>
    <x v="0"/>
    <n v="0.38"/>
    <x v="240"/>
    <x v="1996"/>
    <x v="3165"/>
    <n v="0.47"/>
  </r>
  <r>
    <x v="4"/>
    <n v="1128299"/>
    <x v="430"/>
    <x v="2"/>
    <s v="Oregon"/>
    <s v="Portland"/>
    <x v="1"/>
    <n v="0.5"/>
    <x v="213"/>
    <x v="2156"/>
    <x v="3166"/>
    <n v="0.45999999999999996"/>
  </r>
  <r>
    <x v="4"/>
    <n v="1128299"/>
    <x v="430"/>
    <x v="2"/>
    <s v="Oregon"/>
    <s v="Portland"/>
    <x v="2"/>
    <n v="0.46"/>
    <x v="250"/>
    <x v="1455"/>
    <x v="3167"/>
    <n v="0.49"/>
  </r>
  <r>
    <x v="4"/>
    <n v="1128299"/>
    <x v="430"/>
    <x v="2"/>
    <s v="Oregon"/>
    <s v="Portland"/>
    <x v="3"/>
    <n v="0.44"/>
    <x v="194"/>
    <x v="1472"/>
    <x v="3168"/>
    <n v="0.48"/>
  </r>
  <r>
    <x v="4"/>
    <n v="1128299"/>
    <x v="430"/>
    <x v="2"/>
    <s v="Oregon"/>
    <s v="Portland"/>
    <x v="4"/>
    <n v="0.51"/>
    <x v="41"/>
    <x v="1752"/>
    <x v="3169"/>
    <n v="0.54"/>
  </r>
  <r>
    <x v="4"/>
    <n v="1128299"/>
    <x v="430"/>
    <x v="2"/>
    <s v="Oregon"/>
    <s v="Portland"/>
    <x v="5"/>
    <n v="0.57999999999999996"/>
    <x v="193"/>
    <x v="2036"/>
    <x v="3170"/>
    <n v="0.43"/>
  </r>
  <r>
    <x v="4"/>
    <n v="1128299"/>
    <x v="461"/>
    <x v="2"/>
    <s v="Oregon"/>
    <s v="Portland"/>
    <x v="0"/>
    <n v="0.44"/>
    <x v="217"/>
    <x v="1644"/>
    <x v="3171"/>
    <n v="0.45999999999999996"/>
  </r>
  <r>
    <x v="4"/>
    <n v="1128299"/>
    <x v="461"/>
    <x v="2"/>
    <s v="Oregon"/>
    <s v="Portland"/>
    <x v="1"/>
    <n v="0.48"/>
    <x v="49"/>
    <x v="2157"/>
    <x v="1518"/>
    <n v="0.5"/>
  </r>
  <r>
    <x v="4"/>
    <n v="1128299"/>
    <x v="461"/>
    <x v="2"/>
    <s v="Oregon"/>
    <s v="Portland"/>
    <x v="2"/>
    <n v="0.42"/>
    <x v="209"/>
    <x v="1252"/>
    <x v="3172"/>
    <n v="0.5"/>
  </r>
  <r>
    <x v="4"/>
    <n v="1128299"/>
    <x v="461"/>
    <x v="2"/>
    <s v="Oregon"/>
    <s v="Portland"/>
    <x v="3"/>
    <n v="0.51"/>
    <x v="165"/>
    <x v="1908"/>
    <x v="3173"/>
    <n v="0.45999999999999996"/>
  </r>
  <r>
    <x v="4"/>
    <n v="1128299"/>
    <x v="461"/>
    <x v="2"/>
    <s v="Oregon"/>
    <s v="Portland"/>
    <x v="4"/>
    <n v="0.68"/>
    <x v="215"/>
    <x v="2158"/>
    <x v="3174"/>
    <n v="0.54"/>
  </r>
  <r>
    <x v="4"/>
    <n v="1128299"/>
    <x v="461"/>
    <x v="2"/>
    <s v="Oregon"/>
    <s v="Portland"/>
    <x v="5"/>
    <n v="0.76"/>
    <x v="197"/>
    <x v="2159"/>
    <x v="3175"/>
    <n v="0.42"/>
  </r>
  <r>
    <x v="4"/>
    <n v="1128299"/>
    <x v="490"/>
    <x v="2"/>
    <s v="Oregon"/>
    <s v="Portland"/>
    <x v="0"/>
    <n v="0.61"/>
    <x v="143"/>
    <x v="2160"/>
    <x v="3176"/>
    <n v="0.48"/>
  </r>
  <r>
    <x v="4"/>
    <n v="1128299"/>
    <x v="490"/>
    <x v="2"/>
    <s v="Oregon"/>
    <s v="Portland"/>
    <x v="1"/>
    <n v="0.72"/>
    <x v="153"/>
    <x v="2161"/>
    <x v="3177"/>
    <n v="0.47"/>
  </r>
  <r>
    <x v="4"/>
    <n v="1128299"/>
    <x v="490"/>
    <x v="2"/>
    <s v="Oregon"/>
    <s v="Portland"/>
    <x v="2"/>
    <n v="0.67"/>
    <x v="241"/>
    <x v="2162"/>
    <x v="3178"/>
    <n v="0.44999999999999996"/>
  </r>
  <r>
    <x v="4"/>
    <n v="1128299"/>
    <x v="490"/>
    <x v="2"/>
    <s v="Oregon"/>
    <s v="Portland"/>
    <x v="3"/>
    <n v="0.67"/>
    <x v="231"/>
    <x v="1277"/>
    <x v="3179"/>
    <n v="0.44999999999999996"/>
  </r>
  <r>
    <x v="4"/>
    <n v="1128299"/>
    <x v="490"/>
    <x v="2"/>
    <s v="Oregon"/>
    <s v="Portland"/>
    <x v="4"/>
    <n v="0.72"/>
    <x v="247"/>
    <x v="2005"/>
    <x v="3180"/>
    <n v="0.5"/>
  </r>
  <r>
    <x v="4"/>
    <n v="1128299"/>
    <x v="490"/>
    <x v="2"/>
    <s v="Oregon"/>
    <s v="Portland"/>
    <x v="5"/>
    <n v="0.77"/>
    <x v="217"/>
    <x v="2163"/>
    <x v="3181"/>
    <n v="0.4"/>
  </r>
  <r>
    <x v="4"/>
    <n v="1128299"/>
    <x v="181"/>
    <x v="2"/>
    <s v="Oregon"/>
    <s v="Portland"/>
    <x v="0"/>
    <n v="0.33"/>
    <x v="38"/>
    <x v="1168"/>
    <x v="3182"/>
    <n v="0.51"/>
  </r>
  <r>
    <x v="4"/>
    <n v="1128299"/>
    <x v="181"/>
    <x v="2"/>
    <s v="Oregon"/>
    <s v="Portland"/>
    <x v="1"/>
    <n v="0.42"/>
    <x v="38"/>
    <x v="1072"/>
    <x v="3183"/>
    <n v="0.54"/>
  </r>
  <r>
    <x v="4"/>
    <n v="1128299"/>
    <x v="181"/>
    <x v="2"/>
    <s v="Oregon"/>
    <s v="Portland"/>
    <x v="2"/>
    <n v="0.43"/>
    <x v="205"/>
    <x v="2164"/>
    <x v="3184"/>
    <n v="0.54"/>
  </r>
  <r>
    <x v="4"/>
    <n v="1128299"/>
    <x v="181"/>
    <x v="2"/>
    <s v="Oregon"/>
    <s v="Portland"/>
    <x v="3"/>
    <n v="0.41"/>
    <x v="181"/>
    <x v="1115"/>
    <x v="3185"/>
    <n v="0.54999999999999993"/>
  </r>
  <r>
    <x v="4"/>
    <n v="1128299"/>
    <x v="181"/>
    <x v="2"/>
    <s v="Oregon"/>
    <s v="Portland"/>
    <x v="4"/>
    <n v="0.46"/>
    <x v="208"/>
    <x v="2165"/>
    <x v="3186"/>
    <n v="0.59000000000000008"/>
  </r>
  <r>
    <x v="4"/>
    <n v="1128299"/>
    <x v="181"/>
    <x v="2"/>
    <s v="Oregon"/>
    <s v="Portland"/>
    <x v="5"/>
    <n v="0.41"/>
    <x v="185"/>
    <x v="2166"/>
    <x v="3187"/>
    <n v="0.48"/>
  </r>
  <r>
    <x v="4"/>
    <n v="1128299"/>
    <x v="212"/>
    <x v="2"/>
    <s v="Oregon"/>
    <s v="Portland"/>
    <x v="0"/>
    <n v="0.33"/>
    <x v="150"/>
    <x v="1506"/>
    <x v="3188"/>
    <n v="0.53"/>
  </r>
  <r>
    <x v="4"/>
    <n v="1128299"/>
    <x v="212"/>
    <x v="2"/>
    <s v="Oregon"/>
    <s v="Portland"/>
    <x v="1"/>
    <n v="0.41"/>
    <x v="210"/>
    <x v="1190"/>
    <x v="3189"/>
    <n v="0.51"/>
  </r>
  <r>
    <x v="4"/>
    <n v="1128299"/>
    <x v="212"/>
    <x v="2"/>
    <s v="Oregon"/>
    <s v="Portland"/>
    <x v="2"/>
    <n v="0.41"/>
    <x v="196"/>
    <x v="2167"/>
    <x v="3190"/>
    <n v="0.52"/>
  </r>
  <r>
    <x v="4"/>
    <n v="1128299"/>
    <x v="212"/>
    <x v="1"/>
    <s v="Louisiana"/>
    <s v="New Orleans"/>
    <x v="3"/>
    <n v="0.44"/>
    <x v="201"/>
    <x v="2168"/>
    <x v="3191"/>
    <n v="0.54999999999999993"/>
  </r>
  <r>
    <x v="4"/>
    <n v="1128299"/>
    <x v="212"/>
    <x v="1"/>
    <s v="Louisiana"/>
    <s v="New Orleans"/>
    <x v="4"/>
    <n v="0.48"/>
    <x v="175"/>
    <x v="2169"/>
    <x v="3192"/>
    <n v="0.6"/>
  </r>
  <r>
    <x v="4"/>
    <n v="1128299"/>
    <x v="212"/>
    <x v="1"/>
    <s v="Louisiana"/>
    <s v="New Orleans"/>
    <x v="5"/>
    <n v="0.44"/>
    <x v="193"/>
    <x v="1506"/>
    <x v="3193"/>
    <n v="0.48"/>
  </r>
  <r>
    <x v="4"/>
    <n v="1128299"/>
    <x v="221"/>
    <x v="1"/>
    <s v="Louisiana"/>
    <s v="New Orleans"/>
    <x v="0"/>
    <n v="0.44"/>
    <x v="135"/>
    <x v="2170"/>
    <x v="3194"/>
    <n v="0.51"/>
  </r>
  <r>
    <x v="4"/>
    <n v="1128299"/>
    <x v="221"/>
    <x v="1"/>
    <s v="Louisiana"/>
    <s v="New Orleans"/>
    <x v="1"/>
    <n v="0.51"/>
    <x v="253"/>
    <x v="2171"/>
    <x v="3195"/>
    <n v="0.54999999999999993"/>
  </r>
  <r>
    <x v="4"/>
    <n v="1128299"/>
    <x v="221"/>
    <x v="1"/>
    <s v="Louisiana"/>
    <s v="New Orleans"/>
    <x v="2"/>
    <n v="0.56000000000000005"/>
    <x v="210"/>
    <x v="924"/>
    <x v="3196"/>
    <n v="0.54999999999999993"/>
  </r>
  <r>
    <x v="4"/>
    <n v="1128299"/>
    <x v="221"/>
    <x v="1"/>
    <s v="Louisiana"/>
    <s v="New Orleans"/>
    <x v="3"/>
    <n v="0.5"/>
    <x v="199"/>
    <x v="1072"/>
    <x v="3197"/>
    <n v="0.54999999999999993"/>
  </r>
  <r>
    <x v="4"/>
    <n v="1128299"/>
    <x v="221"/>
    <x v="1"/>
    <s v="Louisiana"/>
    <s v="New Orleans"/>
    <x v="4"/>
    <n v="0.56000000000000005"/>
    <x v="203"/>
    <x v="1255"/>
    <x v="1908"/>
    <n v="0.6"/>
  </r>
  <r>
    <x v="4"/>
    <n v="1128299"/>
    <x v="221"/>
    <x v="1"/>
    <s v="Louisiana"/>
    <s v="New Orleans"/>
    <x v="5"/>
    <n v="0.41"/>
    <x v="60"/>
    <x v="2172"/>
    <x v="3198"/>
    <n v="0.44999999999999996"/>
  </r>
  <r>
    <x v="4"/>
    <n v="1128299"/>
    <x v="240"/>
    <x v="1"/>
    <s v="Louisiana"/>
    <s v="New Orleans"/>
    <x v="0"/>
    <n v="0.48"/>
    <x v="213"/>
    <x v="2173"/>
    <x v="3199"/>
    <n v="0.52"/>
  </r>
  <r>
    <x v="4"/>
    <n v="1128299"/>
    <x v="240"/>
    <x v="1"/>
    <s v="Louisiana"/>
    <s v="New Orleans"/>
    <x v="1"/>
    <n v="0.52"/>
    <x v="246"/>
    <x v="2174"/>
    <x v="3200"/>
    <n v="0.5"/>
  </r>
  <r>
    <x v="4"/>
    <n v="1128299"/>
    <x v="240"/>
    <x v="1"/>
    <s v="Louisiana"/>
    <s v="New Orleans"/>
    <x v="2"/>
    <n v="0.52"/>
    <x v="193"/>
    <x v="1793"/>
    <x v="3201"/>
    <n v="0.51"/>
  </r>
  <r>
    <x v="4"/>
    <n v="1128299"/>
    <x v="240"/>
    <x v="1"/>
    <s v="Louisiana"/>
    <s v="New Orleans"/>
    <x v="3"/>
    <n v="0.39"/>
    <x v="238"/>
    <x v="2175"/>
    <x v="3202"/>
    <n v="0.53"/>
  </r>
  <r>
    <x v="4"/>
    <n v="1128299"/>
    <x v="240"/>
    <x v="1"/>
    <s v="Louisiana"/>
    <s v="New Orleans"/>
    <x v="4"/>
    <n v="0.43"/>
    <x v="206"/>
    <x v="2176"/>
    <x v="3203"/>
    <n v="0.57000000000000006"/>
  </r>
  <r>
    <x v="4"/>
    <n v="1128299"/>
    <x v="240"/>
    <x v="1"/>
    <s v="Louisiana"/>
    <s v="New Orleans"/>
    <x v="5"/>
    <n v="0.55000000000000004"/>
    <x v="193"/>
    <x v="2177"/>
    <x v="275"/>
    <n v="0.5"/>
  </r>
  <r>
    <x v="4"/>
    <n v="1128299"/>
    <x v="271"/>
    <x v="1"/>
    <s v="Louisiana"/>
    <s v="New Orleans"/>
    <x v="0"/>
    <n v="0.43"/>
    <x v="160"/>
    <x v="1191"/>
    <x v="3204"/>
    <n v="0.53"/>
  </r>
  <r>
    <x v="4"/>
    <n v="1128299"/>
    <x v="271"/>
    <x v="1"/>
    <s v="Louisiana"/>
    <s v="New Orleans"/>
    <x v="1"/>
    <n v="0.47"/>
    <x v="38"/>
    <x v="1024"/>
    <x v="2742"/>
    <n v="0.52"/>
  </r>
  <r>
    <x v="4"/>
    <n v="1128299"/>
    <x v="271"/>
    <x v="1"/>
    <s v="Louisiana"/>
    <s v="New Orleans"/>
    <x v="2"/>
    <n v="0.49"/>
    <x v="205"/>
    <x v="2178"/>
    <x v="3205"/>
    <n v="0.51"/>
  </r>
  <r>
    <x v="4"/>
    <n v="1128299"/>
    <x v="271"/>
    <x v="1"/>
    <s v="Louisiana"/>
    <s v="New Orleans"/>
    <x v="3"/>
    <n v="0.44"/>
    <x v="211"/>
    <x v="2179"/>
    <x v="3206"/>
    <n v="0.51"/>
  </r>
  <r>
    <x v="4"/>
    <n v="1128299"/>
    <x v="271"/>
    <x v="1"/>
    <s v="Louisiana"/>
    <s v="New Orleans"/>
    <x v="4"/>
    <n v="0.36"/>
    <x v="188"/>
    <x v="1015"/>
    <x v="3207"/>
    <n v="0.59000000000000008"/>
  </r>
  <r>
    <x v="4"/>
    <n v="1128299"/>
    <x v="271"/>
    <x v="1"/>
    <s v="Louisiana"/>
    <s v="New Orleans"/>
    <x v="5"/>
    <n v="0.59"/>
    <x v="212"/>
    <x v="2180"/>
    <x v="3208"/>
    <n v="0.44999999999999996"/>
  </r>
  <r>
    <x v="4"/>
    <n v="1128299"/>
    <x v="301"/>
    <x v="1"/>
    <s v="Louisiana"/>
    <s v="New Orleans"/>
    <x v="0"/>
    <n v="0.57999999999999996"/>
    <x v="154"/>
    <x v="2181"/>
    <x v="3209"/>
    <n v="0.51"/>
  </r>
  <r>
    <x v="4"/>
    <n v="1128299"/>
    <x v="301"/>
    <x v="1"/>
    <s v="Louisiana"/>
    <s v="New Orleans"/>
    <x v="1"/>
    <n v="0.65"/>
    <x v="124"/>
    <x v="1330"/>
    <x v="3210"/>
    <n v="0.52"/>
  </r>
  <r>
    <x v="4"/>
    <n v="1128299"/>
    <x v="301"/>
    <x v="1"/>
    <s v="Louisiana"/>
    <s v="New Orleans"/>
    <x v="2"/>
    <n v="0.83"/>
    <x v="126"/>
    <x v="2182"/>
    <x v="3211"/>
    <n v="0.54999999999999993"/>
  </r>
  <r>
    <x v="4"/>
    <n v="1128299"/>
    <x v="301"/>
    <x v="1"/>
    <s v="Louisiana"/>
    <s v="New Orleans"/>
    <x v="3"/>
    <n v="0.82"/>
    <x v="147"/>
    <x v="2183"/>
    <x v="3212"/>
    <n v="0.54999999999999993"/>
  </r>
  <r>
    <x v="4"/>
    <n v="1128299"/>
    <x v="301"/>
    <x v="1"/>
    <s v="Louisiana"/>
    <s v="New Orleans"/>
    <x v="4"/>
    <n v="0.92"/>
    <x v="236"/>
    <x v="840"/>
    <x v="3213"/>
    <n v="0.57000000000000006"/>
  </r>
  <r>
    <x v="4"/>
    <n v="1128299"/>
    <x v="301"/>
    <x v="1"/>
    <s v="Louisiana"/>
    <s v="New Orleans"/>
    <x v="5"/>
    <n v="1"/>
    <x v="49"/>
    <x v="203"/>
    <x v="1102"/>
    <n v="0.48"/>
  </r>
  <r>
    <x v="4"/>
    <n v="1128299"/>
    <x v="330"/>
    <x v="1"/>
    <s v="Louisiana"/>
    <s v="New Orleans"/>
    <x v="0"/>
    <n v="0.86"/>
    <x v="83"/>
    <x v="2184"/>
    <x v="3214"/>
    <n v="0.53"/>
  </r>
  <r>
    <x v="4"/>
    <n v="1128299"/>
    <x v="330"/>
    <x v="1"/>
    <s v="Louisiana"/>
    <s v="New Orleans"/>
    <x v="1"/>
    <n v="0.92"/>
    <x v="126"/>
    <x v="2185"/>
    <x v="3215"/>
    <n v="0.54999999999999993"/>
  </r>
  <r>
    <x v="4"/>
    <n v="1128299"/>
    <x v="330"/>
    <x v="1"/>
    <s v="Louisiana"/>
    <s v="New Orleans"/>
    <x v="2"/>
    <n v="0.9"/>
    <x v="130"/>
    <x v="2186"/>
    <x v="3216"/>
    <n v="0.54"/>
  </r>
  <r>
    <x v="4"/>
    <n v="1128299"/>
    <x v="330"/>
    <x v="1"/>
    <s v="Louisiana"/>
    <s v="New Orleans"/>
    <x v="3"/>
    <n v="0.86"/>
    <x v="137"/>
    <x v="2187"/>
    <x v="3217"/>
    <n v="0.54"/>
  </r>
  <r>
    <x v="4"/>
    <n v="1128299"/>
    <x v="330"/>
    <x v="1"/>
    <s v="Louisiana"/>
    <s v="New Orleans"/>
    <x v="4"/>
    <n v="0.86"/>
    <x v="133"/>
    <x v="1854"/>
    <x v="3218"/>
    <n v="0.58000000000000007"/>
  </r>
  <r>
    <x v="4"/>
    <n v="1128299"/>
    <x v="330"/>
    <x v="1"/>
    <s v="Louisiana"/>
    <s v="New Orleans"/>
    <x v="5"/>
    <n v="1.03"/>
    <x v="134"/>
    <x v="2188"/>
    <x v="3219"/>
    <n v="0.48"/>
  </r>
  <r>
    <x v="4"/>
    <n v="1128299"/>
    <x v="362"/>
    <x v="1"/>
    <s v="Louisiana"/>
    <s v="New Orleans"/>
    <x v="0"/>
    <n v="0.86"/>
    <x v="128"/>
    <x v="2189"/>
    <x v="3220"/>
    <n v="0.51"/>
  </r>
  <r>
    <x v="4"/>
    <n v="1128299"/>
    <x v="362"/>
    <x v="1"/>
    <s v="Louisiana"/>
    <s v="New Orleans"/>
    <x v="1"/>
    <n v="0.77"/>
    <x v="101"/>
    <x v="2190"/>
    <x v="3221"/>
    <n v="0.51"/>
  </r>
  <r>
    <x v="4"/>
    <n v="1128299"/>
    <x v="362"/>
    <x v="1"/>
    <s v="Louisiana"/>
    <s v="New Orleans"/>
    <x v="2"/>
    <n v="0.7"/>
    <x v="133"/>
    <x v="2191"/>
    <x v="3222"/>
    <n v="0.54999999999999993"/>
  </r>
  <r>
    <x v="4"/>
    <n v="1128299"/>
    <x v="362"/>
    <x v="1"/>
    <s v="Louisiana"/>
    <s v="New Orleans"/>
    <x v="3"/>
    <n v="0.74"/>
    <x v="209"/>
    <x v="2192"/>
    <x v="3223"/>
    <n v="0.53"/>
  </r>
  <r>
    <x v="4"/>
    <n v="1128299"/>
    <x v="362"/>
    <x v="1"/>
    <s v="Louisiana"/>
    <s v="New Orleans"/>
    <x v="4"/>
    <n v="0.64"/>
    <x v="216"/>
    <x v="1343"/>
    <x v="3224"/>
    <n v="0.59000000000000008"/>
  </r>
  <r>
    <x v="4"/>
    <n v="1128299"/>
    <x v="362"/>
    <x v="1"/>
    <s v="Louisiana"/>
    <s v="New Orleans"/>
    <x v="5"/>
    <n v="0.63"/>
    <x v="228"/>
    <x v="1228"/>
    <x v="2842"/>
    <n v="0.49"/>
  </r>
  <r>
    <x v="4"/>
    <n v="1128299"/>
    <x v="394"/>
    <x v="1"/>
    <s v="Louisiana"/>
    <s v="New Orleans"/>
    <x v="0"/>
    <n v="0.43"/>
    <x v="57"/>
    <x v="1542"/>
    <x v="3225"/>
    <n v="0.54999999999999993"/>
  </r>
  <r>
    <x v="4"/>
    <n v="1128299"/>
    <x v="394"/>
    <x v="1"/>
    <s v="Louisiana"/>
    <s v="New Orleans"/>
    <x v="1"/>
    <n v="0.46"/>
    <x v="35"/>
    <x v="1303"/>
    <x v="3226"/>
    <n v="0.51"/>
  </r>
  <r>
    <x v="4"/>
    <n v="1128299"/>
    <x v="394"/>
    <x v="1"/>
    <s v="Louisiana"/>
    <s v="New Orleans"/>
    <x v="2"/>
    <n v="0.43"/>
    <x v="252"/>
    <x v="2193"/>
    <x v="3227"/>
    <n v="0.52"/>
  </r>
  <r>
    <x v="4"/>
    <n v="1128299"/>
    <x v="394"/>
    <x v="1"/>
    <s v="Louisiana"/>
    <s v="New Orleans"/>
    <x v="3"/>
    <n v="0.41"/>
    <x v="184"/>
    <x v="2134"/>
    <x v="3228"/>
    <n v="0.51"/>
  </r>
  <r>
    <x v="4"/>
    <n v="1128299"/>
    <x v="394"/>
    <x v="1"/>
    <s v="Louisiana"/>
    <s v="New Orleans"/>
    <x v="4"/>
    <n v="0.51"/>
    <x v="169"/>
    <x v="2194"/>
    <x v="3229"/>
    <n v="0.55000000000000004"/>
  </r>
  <r>
    <x v="4"/>
    <n v="1128299"/>
    <x v="394"/>
    <x v="1"/>
    <s v="Louisiana"/>
    <s v="New Orleans"/>
    <x v="5"/>
    <n v="0.39"/>
    <x v="41"/>
    <x v="2102"/>
    <x v="3074"/>
    <n v="0.5"/>
  </r>
  <r>
    <x v="4"/>
    <n v="1128299"/>
    <x v="423"/>
    <x v="1"/>
    <s v="Louisiana"/>
    <s v="New Orleans"/>
    <x v="0"/>
    <n v="0.34"/>
    <x v="205"/>
    <x v="1466"/>
    <x v="2313"/>
    <n v="0.54"/>
  </r>
  <r>
    <x v="4"/>
    <n v="1128299"/>
    <x v="423"/>
    <x v="1"/>
    <s v="Louisiana"/>
    <s v="New Orleans"/>
    <x v="1"/>
    <n v="0.45"/>
    <x v="155"/>
    <x v="2195"/>
    <x v="3230"/>
    <n v="0.54999999999999993"/>
  </r>
  <r>
    <x v="4"/>
    <n v="1128299"/>
    <x v="423"/>
    <x v="1"/>
    <s v="Louisiana"/>
    <s v="New Orleans"/>
    <x v="2"/>
    <n v="0.42"/>
    <x v="38"/>
    <x v="1072"/>
    <x v="189"/>
    <n v="0.5"/>
  </r>
  <r>
    <x v="4"/>
    <n v="1128299"/>
    <x v="423"/>
    <x v="1"/>
    <s v="Louisiana"/>
    <s v="New Orleans"/>
    <x v="3"/>
    <n v="0.36"/>
    <x v="193"/>
    <x v="1048"/>
    <x v="2239"/>
    <n v="0.5"/>
  </r>
  <r>
    <x v="4"/>
    <n v="1128299"/>
    <x v="423"/>
    <x v="1"/>
    <s v="Louisiana"/>
    <s v="New Orleans"/>
    <x v="4"/>
    <n v="0.47"/>
    <x v="60"/>
    <x v="2196"/>
    <x v="3231"/>
    <n v="0.59000000000000008"/>
  </r>
  <r>
    <x v="4"/>
    <n v="1128299"/>
    <x v="423"/>
    <x v="1"/>
    <s v="Louisiana"/>
    <s v="New Orleans"/>
    <x v="5"/>
    <n v="0.5"/>
    <x v="243"/>
    <x v="2018"/>
    <x v="3232"/>
    <n v="0.47"/>
  </r>
  <r>
    <x v="4"/>
    <n v="1128299"/>
    <x v="454"/>
    <x v="1"/>
    <s v="Louisiana"/>
    <s v="New Orleans"/>
    <x v="0"/>
    <n v="0.39"/>
    <x v="143"/>
    <x v="2197"/>
    <x v="3233"/>
    <n v="0.5"/>
  </r>
  <r>
    <x v="4"/>
    <n v="1128299"/>
    <x v="454"/>
    <x v="1"/>
    <s v="Louisiana"/>
    <s v="New Orleans"/>
    <x v="1"/>
    <n v="0.42"/>
    <x v="124"/>
    <x v="1392"/>
    <x v="1730"/>
    <n v="0.52"/>
  </r>
  <r>
    <x v="4"/>
    <n v="1128299"/>
    <x v="454"/>
    <x v="1"/>
    <s v="Louisiana"/>
    <s v="New Orleans"/>
    <x v="2"/>
    <n v="0.38"/>
    <x v="251"/>
    <x v="1950"/>
    <x v="3234"/>
    <n v="0.52"/>
  </r>
  <r>
    <x v="4"/>
    <n v="1128299"/>
    <x v="454"/>
    <x v="1"/>
    <s v="Louisiana"/>
    <s v="New Orleans"/>
    <x v="3"/>
    <n v="0.48"/>
    <x v="35"/>
    <x v="124"/>
    <x v="225"/>
    <n v="0.5"/>
  </r>
  <r>
    <x v="4"/>
    <n v="1128299"/>
    <x v="454"/>
    <x v="1"/>
    <s v="Louisiana"/>
    <s v="New Orleans"/>
    <x v="4"/>
    <n v="0.68"/>
    <x v="164"/>
    <x v="2150"/>
    <x v="3235"/>
    <n v="0.55000000000000004"/>
  </r>
  <r>
    <x v="4"/>
    <n v="1128299"/>
    <x v="454"/>
    <x v="1"/>
    <s v="Louisiana"/>
    <s v="New Orleans"/>
    <x v="5"/>
    <n v="0.81"/>
    <x v="132"/>
    <x v="2198"/>
    <x v="3236"/>
    <n v="0.48"/>
  </r>
  <r>
    <x v="4"/>
    <n v="1128299"/>
    <x v="483"/>
    <x v="1"/>
    <s v="Louisiana"/>
    <s v="New Orleans"/>
    <x v="0"/>
    <n v="0.69"/>
    <x v="142"/>
    <x v="2199"/>
    <x v="3237"/>
    <n v="0.52"/>
  </r>
  <r>
    <x v="4"/>
    <n v="1128299"/>
    <x v="483"/>
    <x v="1"/>
    <s v="Louisiana"/>
    <s v="New Orleans"/>
    <x v="1"/>
    <n v="0.72"/>
    <x v="97"/>
    <x v="1871"/>
    <x v="3153"/>
    <n v="0.5"/>
  </r>
  <r>
    <x v="0"/>
    <n v="1128299"/>
    <x v="483"/>
    <x v="1"/>
    <s v="Louisiana"/>
    <s v="New Orleans"/>
    <x v="2"/>
    <n v="0.69"/>
    <x v="244"/>
    <x v="769"/>
    <x v="3238"/>
    <n v="0.52"/>
  </r>
  <r>
    <x v="0"/>
    <n v="1128299"/>
    <x v="483"/>
    <x v="1"/>
    <s v="Louisiana"/>
    <s v="New Orleans"/>
    <x v="3"/>
    <n v="0.72"/>
    <x v="163"/>
    <x v="1801"/>
    <x v="3239"/>
    <n v="0.54"/>
  </r>
  <r>
    <x v="0"/>
    <n v="1128299"/>
    <x v="483"/>
    <x v="1"/>
    <s v="Louisiana"/>
    <s v="New Orleans"/>
    <x v="4"/>
    <n v="0.82"/>
    <x v="165"/>
    <x v="2200"/>
    <x v="3240"/>
    <n v="0.58000000000000007"/>
  </r>
  <r>
    <x v="0"/>
    <n v="1128299"/>
    <x v="483"/>
    <x v="1"/>
    <s v="Louisiana"/>
    <s v="New Orleans"/>
    <x v="5"/>
    <n v="0.87"/>
    <x v="36"/>
    <x v="2201"/>
    <x v="3241"/>
    <n v="0.44999999999999996"/>
  </r>
  <r>
    <x v="0"/>
    <n v="1197831"/>
    <x v="169"/>
    <x v="1"/>
    <s v="Louisiana"/>
    <s v="New Orleans"/>
    <x v="0"/>
    <n v="0.19"/>
    <x v="131"/>
    <x v="2202"/>
    <x v="3242"/>
    <n v="0.43"/>
  </r>
  <r>
    <x v="0"/>
    <n v="1197831"/>
    <x v="169"/>
    <x v="1"/>
    <s v="Louisiana"/>
    <s v="New Orleans"/>
    <x v="1"/>
    <n v="0.28000000000000003"/>
    <x v="130"/>
    <x v="1049"/>
    <x v="3243"/>
    <n v="0.44999999999999996"/>
  </r>
  <r>
    <x v="0"/>
    <n v="1197831"/>
    <x v="169"/>
    <x v="1"/>
    <s v="Louisiana"/>
    <s v="New Orleans"/>
    <x v="2"/>
    <n v="0.28000000000000003"/>
    <x v="164"/>
    <x v="2203"/>
    <x v="3244"/>
    <n v="0.4"/>
  </r>
  <r>
    <x v="0"/>
    <n v="1197831"/>
    <x v="169"/>
    <x v="1"/>
    <s v="Louisiana"/>
    <s v="New Orleans"/>
    <x v="3"/>
    <n v="0.33"/>
    <x v="247"/>
    <x v="2204"/>
    <x v="3245"/>
    <n v="0.53"/>
  </r>
  <r>
    <x v="0"/>
    <n v="1197831"/>
    <x v="169"/>
    <x v="1"/>
    <s v="Louisiana"/>
    <s v="New Orleans"/>
    <x v="4"/>
    <n v="0.36"/>
    <x v="211"/>
    <x v="2205"/>
    <x v="3246"/>
    <n v="0.37"/>
  </r>
  <r>
    <x v="4"/>
    <n v="1197831"/>
    <x v="169"/>
    <x v="1"/>
    <s v="Louisiana"/>
    <s v="New Orleans"/>
    <x v="5"/>
    <n v="0.34"/>
    <x v="231"/>
    <x v="2206"/>
    <x v="3247"/>
    <n v="0.6"/>
  </r>
  <r>
    <x v="0"/>
    <n v="1197831"/>
    <x v="199"/>
    <x v="1"/>
    <s v="Louisiana"/>
    <s v="New Orleans"/>
    <x v="0"/>
    <n v="0.23"/>
    <x v="134"/>
    <x v="2207"/>
    <x v="3248"/>
    <n v="0.4"/>
  </r>
  <r>
    <x v="0"/>
    <n v="1197831"/>
    <x v="199"/>
    <x v="1"/>
    <s v="Louisiana"/>
    <s v="New Orleans"/>
    <x v="1"/>
    <n v="0.32"/>
    <x v="132"/>
    <x v="2071"/>
    <x v="3249"/>
    <n v="0.42"/>
  </r>
  <r>
    <x v="0"/>
    <n v="1197831"/>
    <x v="199"/>
    <x v="1"/>
    <s v="Louisiana"/>
    <s v="New Orleans"/>
    <x v="2"/>
    <n v="0.34"/>
    <x v="209"/>
    <x v="2208"/>
    <x v="3250"/>
    <n v="0.41"/>
  </r>
  <r>
    <x v="0"/>
    <n v="1197831"/>
    <x v="199"/>
    <x v="2"/>
    <s v="Idaho"/>
    <s v="Boise"/>
    <x v="3"/>
    <n v="0.32"/>
    <x v="245"/>
    <x v="2017"/>
    <x v="3251"/>
    <n v="0.54"/>
  </r>
  <r>
    <x v="0"/>
    <n v="1197831"/>
    <x v="199"/>
    <x v="2"/>
    <s v="Idaho"/>
    <s v="Boise"/>
    <x v="4"/>
    <n v="0.39"/>
    <x v="227"/>
    <x v="2209"/>
    <x v="3252"/>
    <n v="0.35"/>
  </r>
  <r>
    <x v="0"/>
    <n v="1197831"/>
    <x v="199"/>
    <x v="2"/>
    <s v="Idaho"/>
    <s v="Boise"/>
    <x v="5"/>
    <n v="0.34"/>
    <x v="165"/>
    <x v="1921"/>
    <x v="3253"/>
    <n v="0.55000000000000004"/>
  </r>
  <r>
    <x v="0"/>
    <n v="1197831"/>
    <x v="708"/>
    <x v="2"/>
    <s v="Idaho"/>
    <s v="Boise"/>
    <x v="0"/>
    <n v="0.28000000000000003"/>
    <x v="163"/>
    <x v="2210"/>
    <x v="3116"/>
    <n v="0.44999999999999996"/>
  </r>
  <r>
    <x v="0"/>
    <n v="1197831"/>
    <x v="708"/>
    <x v="2"/>
    <s v="Idaho"/>
    <s v="Boise"/>
    <x v="1"/>
    <n v="0.36"/>
    <x v="138"/>
    <x v="1096"/>
    <x v="3254"/>
    <n v="0.45999999999999996"/>
  </r>
  <r>
    <x v="0"/>
    <n v="1197831"/>
    <x v="708"/>
    <x v="2"/>
    <s v="Idaho"/>
    <s v="Boise"/>
    <x v="2"/>
    <n v="0.28000000000000003"/>
    <x v="161"/>
    <x v="2211"/>
    <x v="3255"/>
    <n v="0.49"/>
  </r>
  <r>
    <x v="0"/>
    <n v="1197831"/>
    <x v="708"/>
    <x v="2"/>
    <s v="Idaho"/>
    <s v="Boise"/>
    <x v="3"/>
    <n v="0.33"/>
    <x v="193"/>
    <x v="1630"/>
    <x v="3256"/>
    <n v="0.58000000000000007"/>
  </r>
  <r>
    <x v="4"/>
    <n v="1197831"/>
    <x v="708"/>
    <x v="2"/>
    <s v="Idaho"/>
    <s v="Boise"/>
    <x v="4"/>
    <n v="0.37"/>
    <x v="41"/>
    <x v="2212"/>
    <x v="3257"/>
    <n v="0.44999999999999996"/>
  </r>
  <r>
    <x v="4"/>
    <n v="1197831"/>
    <x v="708"/>
    <x v="2"/>
    <s v="Idaho"/>
    <s v="Boise"/>
    <x v="5"/>
    <n v="0.33"/>
    <x v="210"/>
    <x v="2213"/>
    <x v="3258"/>
    <n v="0.65"/>
  </r>
  <r>
    <x v="4"/>
    <n v="1197831"/>
    <x v="723"/>
    <x v="2"/>
    <s v="Idaho"/>
    <s v="Boise"/>
    <x v="0"/>
    <n v="0.19"/>
    <x v="49"/>
    <x v="1070"/>
    <x v="3259"/>
    <n v="0.47"/>
  </r>
  <r>
    <x v="4"/>
    <n v="1197831"/>
    <x v="723"/>
    <x v="2"/>
    <s v="Idaho"/>
    <s v="Boise"/>
    <x v="1"/>
    <n v="0.28999999999999998"/>
    <x v="49"/>
    <x v="1937"/>
    <x v="3260"/>
    <n v="0.48"/>
  </r>
  <r>
    <x v="4"/>
    <n v="1197831"/>
    <x v="723"/>
    <x v="2"/>
    <s v="Idaho"/>
    <s v="Boise"/>
    <x v="2"/>
    <n v="0.24"/>
    <x v="216"/>
    <x v="2086"/>
    <x v="3261"/>
    <n v="0.47"/>
  </r>
  <r>
    <x v="4"/>
    <n v="1197831"/>
    <x v="723"/>
    <x v="2"/>
    <s v="Idaho"/>
    <s v="Boise"/>
    <x v="3"/>
    <n v="0.28999999999999998"/>
    <x v="161"/>
    <x v="2109"/>
    <x v="3262"/>
    <n v="0.55000000000000004"/>
  </r>
  <r>
    <x v="4"/>
    <n v="1197831"/>
    <x v="723"/>
    <x v="2"/>
    <s v="Idaho"/>
    <s v="Boise"/>
    <x v="4"/>
    <n v="0.34"/>
    <x v="249"/>
    <x v="2214"/>
    <x v="3263"/>
    <n v="0.43"/>
  </r>
  <r>
    <x v="4"/>
    <n v="1197831"/>
    <x v="723"/>
    <x v="2"/>
    <s v="Idaho"/>
    <s v="Boise"/>
    <x v="5"/>
    <n v="0.28000000000000003"/>
    <x v="216"/>
    <x v="1621"/>
    <x v="3264"/>
    <n v="0.61"/>
  </r>
  <r>
    <x v="4"/>
    <n v="1197831"/>
    <x v="258"/>
    <x v="2"/>
    <s v="Idaho"/>
    <s v="Boise"/>
    <x v="0"/>
    <n v="0.18"/>
    <x v="126"/>
    <x v="2215"/>
    <x v="3265"/>
    <n v="0.5"/>
  </r>
  <r>
    <x v="4"/>
    <n v="1197831"/>
    <x v="258"/>
    <x v="2"/>
    <s v="Idaho"/>
    <s v="Boise"/>
    <x v="1"/>
    <n v="0.28000000000000003"/>
    <x v="130"/>
    <x v="1049"/>
    <x v="1791"/>
    <n v="0.48"/>
  </r>
  <r>
    <x v="4"/>
    <n v="1197831"/>
    <x v="258"/>
    <x v="2"/>
    <s v="Idaho"/>
    <s v="Boise"/>
    <x v="2"/>
    <n v="0.23"/>
    <x v="212"/>
    <x v="2216"/>
    <x v="3266"/>
    <n v="0.47"/>
  </r>
  <r>
    <x v="4"/>
    <n v="1197831"/>
    <x v="258"/>
    <x v="2"/>
    <s v="Idaho"/>
    <s v="Boise"/>
    <x v="3"/>
    <n v="0.33"/>
    <x v="242"/>
    <x v="2067"/>
    <x v="3267"/>
    <n v="0.55000000000000004"/>
  </r>
  <r>
    <x v="4"/>
    <n v="1197831"/>
    <x v="258"/>
    <x v="2"/>
    <s v="Idaho"/>
    <s v="Boise"/>
    <x v="4"/>
    <n v="0.47"/>
    <x v="196"/>
    <x v="1556"/>
    <x v="3268"/>
    <n v="0.4"/>
  </r>
  <r>
    <x v="4"/>
    <n v="1197831"/>
    <x v="258"/>
    <x v="2"/>
    <s v="Idaho"/>
    <s v="Boise"/>
    <x v="5"/>
    <n v="0.42"/>
    <x v="153"/>
    <x v="2217"/>
    <x v="3269"/>
    <n v="0.63"/>
  </r>
  <r>
    <x v="4"/>
    <n v="1197831"/>
    <x v="288"/>
    <x v="2"/>
    <s v="Idaho"/>
    <s v="Boise"/>
    <x v="0"/>
    <n v="0.42"/>
    <x v="49"/>
    <x v="851"/>
    <x v="3270"/>
    <n v="0.49"/>
  </r>
  <r>
    <x v="4"/>
    <n v="1197831"/>
    <x v="288"/>
    <x v="2"/>
    <s v="Idaho"/>
    <s v="Boise"/>
    <x v="1"/>
    <n v="0.46"/>
    <x v="143"/>
    <x v="2218"/>
    <x v="3271"/>
    <n v="0.48"/>
  </r>
  <r>
    <x v="4"/>
    <n v="1197831"/>
    <x v="288"/>
    <x v="2"/>
    <s v="Idaho"/>
    <s v="Boise"/>
    <x v="2"/>
    <n v="0.47"/>
    <x v="132"/>
    <x v="2219"/>
    <x v="3272"/>
    <n v="0.48"/>
  </r>
  <r>
    <x v="4"/>
    <n v="1197831"/>
    <x v="288"/>
    <x v="2"/>
    <s v="Idaho"/>
    <s v="Boise"/>
    <x v="3"/>
    <n v="0.48"/>
    <x v="231"/>
    <x v="1319"/>
    <x v="3273"/>
    <n v="0.59000000000000008"/>
  </r>
  <r>
    <x v="4"/>
    <n v="1197831"/>
    <x v="288"/>
    <x v="2"/>
    <s v="Idaho"/>
    <s v="Boise"/>
    <x v="4"/>
    <n v="0.52"/>
    <x v="236"/>
    <x v="1096"/>
    <x v="3274"/>
    <n v="0.43"/>
  </r>
  <r>
    <x v="4"/>
    <n v="1197831"/>
    <x v="288"/>
    <x v="2"/>
    <s v="Idaho"/>
    <s v="Boise"/>
    <x v="5"/>
    <n v="0.55000000000000004"/>
    <x v="108"/>
    <x v="2220"/>
    <x v="3275"/>
    <n v="0.61"/>
  </r>
  <r>
    <x v="4"/>
    <n v="1197831"/>
    <x v="320"/>
    <x v="2"/>
    <s v="Idaho"/>
    <s v="Boise"/>
    <x v="0"/>
    <n v="0.48"/>
    <x v="146"/>
    <x v="1886"/>
    <x v="3276"/>
    <n v="0.5"/>
  </r>
  <r>
    <x v="4"/>
    <n v="1197831"/>
    <x v="320"/>
    <x v="2"/>
    <s v="Idaho"/>
    <s v="Boise"/>
    <x v="1"/>
    <n v="0.52"/>
    <x v="158"/>
    <x v="2221"/>
    <x v="3277"/>
    <n v="0.52"/>
  </r>
  <r>
    <x v="4"/>
    <n v="1197831"/>
    <x v="320"/>
    <x v="2"/>
    <s v="Idaho"/>
    <s v="Boise"/>
    <x v="2"/>
    <n v="0.46"/>
    <x v="112"/>
    <x v="2222"/>
    <x v="3278"/>
    <n v="0.54999999999999993"/>
  </r>
  <r>
    <x v="4"/>
    <n v="1197831"/>
    <x v="320"/>
    <x v="2"/>
    <s v="Idaho"/>
    <s v="Boise"/>
    <x v="3"/>
    <n v="0.47"/>
    <x v="251"/>
    <x v="1443"/>
    <x v="3279"/>
    <n v="0.64"/>
  </r>
  <r>
    <x v="4"/>
    <n v="1197831"/>
    <x v="320"/>
    <x v="2"/>
    <s v="Idaho"/>
    <s v="Boise"/>
    <x v="4"/>
    <n v="0.53"/>
    <x v="165"/>
    <x v="2223"/>
    <x v="3280"/>
    <n v="0.48"/>
  </r>
  <r>
    <x v="0"/>
    <n v="1197831"/>
    <x v="320"/>
    <x v="2"/>
    <s v="Idaho"/>
    <s v="Boise"/>
    <x v="5"/>
    <n v="0.64"/>
    <x v="159"/>
    <x v="2224"/>
    <x v="3281"/>
    <n v="0.69000000000000006"/>
  </r>
  <r>
    <x v="0"/>
    <n v="1197831"/>
    <x v="353"/>
    <x v="2"/>
    <s v="Idaho"/>
    <s v="Boise"/>
    <x v="0"/>
    <n v="0.46"/>
    <x v="124"/>
    <x v="2225"/>
    <x v="3282"/>
    <n v="0.54999999999999993"/>
  </r>
  <r>
    <x v="0"/>
    <n v="1197831"/>
    <x v="353"/>
    <x v="2"/>
    <s v="Idaho"/>
    <s v="Boise"/>
    <x v="1"/>
    <n v="0.53"/>
    <x v="49"/>
    <x v="2226"/>
    <x v="3283"/>
    <n v="0.53"/>
  </r>
  <r>
    <x v="0"/>
    <n v="1197831"/>
    <x v="353"/>
    <x v="2"/>
    <s v="Idaho"/>
    <s v="Boise"/>
    <x v="2"/>
    <n v="0.46"/>
    <x v="43"/>
    <x v="571"/>
    <x v="3284"/>
    <n v="0.53"/>
  </r>
  <r>
    <x v="0"/>
    <n v="1197831"/>
    <x v="353"/>
    <x v="2"/>
    <s v="Idaho"/>
    <s v="Boise"/>
    <x v="3"/>
    <n v="0.48"/>
    <x v="168"/>
    <x v="2227"/>
    <x v="3285"/>
    <n v="0.65"/>
  </r>
  <r>
    <x v="2"/>
    <n v="1197831"/>
    <x v="353"/>
    <x v="2"/>
    <s v="Idaho"/>
    <s v="Boise"/>
    <x v="4"/>
    <n v="0.52"/>
    <x v="247"/>
    <x v="1564"/>
    <x v="3286"/>
    <n v="0.45999999999999996"/>
  </r>
  <r>
    <x v="2"/>
    <n v="1197831"/>
    <x v="353"/>
    <x v="2"/>
    <s v="Idaho"/>
    <s v="Boise"/>
    <x v="5"/>
    <n v="0.54"/>
    <x v="130"/>
    <x v="1206"/>
    <x v="3287"/>
    <n v="0.68"/>
  </r>
  <r>
    <x v="2"/>
    <n v="1197831"/>
    <x v="381"/>
    <x v="2"/>
    <s v="Idaho"/>
    <s v="Boise"/>
    <x v="0"/>
    <n v="0.5"/>
    <x v="129"/>
    <x v="2228"/>
    <x v="1105"/>
    <n v="0.5"/>
  </r>
  <r>
    <x v="2"/>
    <n v="1197831"/>
    <x v="381"/>
    <x v="2"/>
    <s v="Idaho"/>
    <s v="Boise"/>
    <x v="1"/>
    <n v="0.5"/>
    <x v="143"/>
    <x v="2229"/>
    <x v="3288"/>
    <n v="0.52"/>
  </r>
  <r>
    <x v="2"/>
    <n v="1197831"/>
    <x v="381"/>
    <x v="2"/>
    <s v="Idaho"/>
    <s v="Boise"/>
    <x v="2"/>
    <n v="0.56000000000000005"/>
    <x v="131"/>
    <x v="884"/>
    <x v="3289"/>
    <n v="0.52"/>
  </r>
  <r>
    <x v="2"/>
    <n v="1197831"/>
    <x v="381"/>
    <x v="2"/>
    <s v="Idaho"/>
    <s v="Boise"/>
    <x v="3"/>
    <n v="0.55000000000000004"/>
    <x v="210"/>
    <x v="2230"/>
    <x v="3015"/>
    <n v="0.63"/>
  </r>
  <r>
    <x v="2"/>
    <n v="1197831"/>
    <x v="381"/>
    <x v="2"/>
    <s v="Idaho"/>
    <s v="Boise"/>
    <x v="4"/>
    <n v="0.5"/>
    <x v="233"/>
    <x v="2231"/>
    <x v="3290"/>
    <n v="0.45999999999999996"/>
  </r>
  <r>
    <x v="2"/>
    <n v="1197831"/>
    <x v="381"/>
    <x v="2"/>
    <s v="Idaho"/>
    <s v="Boise"/>
    <x v="5"/>
    <n v="0.49"/>
    <x v="141"/>
    <x v="2232"/>
    <x v="3291"/>
    <n v="0.67"/>
  </r>
  <r>
    <x v="2"/>
    <n v="1197831"/>
    <x v="410"/>
    <x v="2"/>
    <s v="Idaho"/>
    <s v="Boise"/>
    <x v="0"/>
    <n v="0.36"/>
    <x v="212"/>
    <x v="2233"/>
    <x v="3292"/>
    <n v="0.51"/>
  </r>
  <r>
    <x v="2"/>
    <n v="1197831"/>
    <x v="410"/>
    <x v="2"/>
    <s v="Idaho"/>
    <s v="Boise"/>
    <x v="1"/>
    <n v="0.37"/>
    <x v="217"/>
    <x v="2234"/>
    <x v="3293"/>
    <n v="0.54"/>
  </r>
  <r>
    <x v="2"/>
    <n v="1197831"/>
    <x v="410"/>
    <x v="2"/>
    <s v="Idaho"/>
    <s v="Boise"/>
    <x v="2"/>
    <n v="0.41"/>
    <x v="165"/>
    <x v="2235"/>
    <x v="3294"/>
    <n v="0.51"/>
  </r>
  <r>
    <x v="2"/>
    <n v="1197831"/>
    <x v="410"/>
    <x v="2"/>
    <s v="Idaho"/>
    <s v="Boise"/>
    <x v="3"/>
    <n v="0.44"/>
    <x v="253"/>
    <x v="2236"/>
    <x v="3295"/>
    <n v="0.65"/>
  </r>
  <r>
    <x v="2"/>
    <n v="1197831"/>
    <x v="410"/>
    <x v="2"/>
    <s v="Idaho"/>
    <s v="Boise"/>
    <x v="4"/>
    <n v="0.32"/>
    <x v="250"/>
    <x v="1658"/>
    <x v="3296"/>
    <n v="0.48"/>
  </r>
  <r>
    <x v="2"/>
    <n v="1197831"/>
    <x v="410"/>
    <x v="2"/>
    <s v="Idaho"/>
    <s v="Boise"/>
    <x v="5"/>
    <n v="0.42"/>
    <x v="213"/>
    <x v="2066"/>
    <x v="3297"/>
    <n v="0.66"/>
  </r>
  <r>
    <x v="2"/>
    <n v="1197831"/>
    <x v="442"/>
    <x v="2"/>
    <s v="Idaho"/>
    <s v="Boise"/>
    <x v="0"/>
    <n v="0.33"/>
    <x v="131"/>
    <x v="1269"/>
    <x v="3298"/>
    <n v="0.54999999999999993"/>
  </r>
  <r>
    <x v="2"/>
    <n v="1197831"/>
    <x v="442"/>
    <x v="2"/>
    <s v="Idaho"/>
    <s v="Boise"/>
    <x v="1"/>
    <n v="0.32"/>
    <x v="133"/>
    <x v="1234"/>
    <x v="3299"/>
    <n v="0.52"/>
  </r>
  <r>
    <x v="2"/>
    <n v="1197831"/>
    <x v="442"/>
    <x v="2"/>
    <s v="Idaho"/>
    <s v="Boise"/>
    <x v="2"/>
    <n v="0.57999999999999996"/>
    <x v="42"/>
    <x v="2237"/>
    <x v="3300"/>
    <n v="0.54"/>
  </r>
  <r>
    <x v="2"/>
    <n v="1197831"/>
    <x v="442"/>
    <x v="2"/>
    <s v="Idaho"/>
    <s v="Boise"/>
    <x v="3"/>
    <n v="0.54"/>
    <x v="185"/>
    <x v="2238"/>
    <x v="3301"/>
    <n v="0.61"/>
  </r>
  <r>
    <x v="2"/>
    <n v="1197831"/>
    <x v="442"/>
    <x v="2"/>
    <s v="Idaho"/>
    <s v="Boise"/>
    <x v="4"/>
    <n v="0.54"/>
    <x v="162"/>
    <x v="2239"/>
    <x v="3302"/>
    <n v="0.5"/>
  </r>
  <r>
    <x v="2"/>
    <n v="1197831"/>
    <x v="442"/>
    <x v="2"/>
    <s v="Idaho"/>
    <s v="Boise"/>
    <x v="5"/>
    <n v="0.63"/>
    <x v="134"/>
    <x v="917"/>
    <x v="3303"/>
    <n v="0.67"/>
  </r>
  <r>
    <x v="0"/>
    <n v="1197831"/>
    <x v="471"/>
    <x v="2"/>
    <s v="Idaho"/>
    <s v="Boise"/>
    <x v="0"/>
    <n v="0.54"/>
    <x v="148"/>
    <x v="1551"/>
    <x v="3304"/>
    <n v="0.54"/>
  </r>
  <r>
    <x v="0"/>
    <n v="1197831"/>
    <x v="471"/>
    <x v="2"/>
    <s v="Idaho"/>
    <s v="Boise"/>
    <x v="1"/>
    <n v="0.51"/>
    <x v="144"/>
    <x v="2240"/>
    <x v="3305"/>
    <n v="0.54"/>
  </r>
  <r>
    <x v="0"/>
    <n v="1197831"/>
    <x v="471"/>
    <x v="2"/>
    <s v="Idaho"/>
    <s v="Boise"/>
    <x v="2"/>
    <n v="0.56000000000000005"/>
    <x v="129"/>
    <x v="2241"/>
    <x v="3306"/>
    <n v="0.52"/>
  </r>
  <r>
    <x v="0"/>
    <n v="1197831"/>
    <x v="471"/>
    <x v="2"/>
    <s v="Idaho"/>
    <s v="Boise"/>
    <x v="3"/>
    <n v="0.59"/>
    <x v="213"/>
    <x v="2242"/>
    <x v="3307"/>
    <n v="0.65"/>
  </r>
  <r>
    <x v="0"/>
    <n v="1197831"/>
    <x v="471"/>
    <x v="2"/>
    <s v="Idaho"/>
    <s v="Boise"/>
    <x v="4"/>
    <n v="0.5"/>
    <x v="247"/>
    <x v="1361"/>
    <x v="3308"/>
    <n v="0.49"/>
  </r>
  <r>
    <x v="0"/>
    <n v="1197831"/>
    <x v="471"/>
    <x v="2"/>
    <s v="Idaho"/>
    <s v="Boise"/>
    <x v="5"/>
    <n v="0.6"/>
    <x v="130"/>
    <x v="2243"/>
    <x v="3309"/>
    <n v="0.69000000000000006"/>
  </r>
  <r>
    <x v="0"/>
    <n v="1128299"/>
    <x v="187"/>
    <x v="2"/>
    <s v="Idaho"/>
    <s v="Boise"/>
    <x v="0"/>
    <n v="0.28999999999999998"/>
    <x v="164"/>
    <x v="2244"/>
    <x v="3310"/>
    <n v="0.48"/>
  </r>
  <r>
    <x v="0"/>
    <n v="1128299"/>
    <x v="187"/>
    <x v="2"/>
    <s v="Idaho"/>
    <s v="Boise"/>
    <x v="1"/>
    <n v="0.37"/>
    <x v="162"/>
    <x v="2245"/>
    <x v="3311"/>
    <n v="0.51"/>
  </r>
  <r>
    <x v="0"/>
    <n v="1128299"/>
    <x v="187"/>
    <x v="2"/>
    <s v="Idaho"/>
    <s v="Boise"/>
    <x v="2"/>
    <n v="0.37"/>
    <x v="162"/>
    <x v="2245"/>
    <x v="3312"/>
    <n v="0.49"/>
  </r>
  <r>
    <x v="0"/>
    <n v="1128299"/>
    <x v="187"/>
    <x v="2"/>
    <s v="Idaho"/>
    <s v="Boise"/>
    <x v="3"/>
    <n v="0.38"/>
    <x v="169"/>
    <x v="2246"/>
    <x v="3313"/>
    <n v="0.45999999999999996"/>
  </r>
  <r>
    <x v="0"/>
    <n v="1128299"/>
    <x v="187"/>
    <x v="2"/>
    <s v="Idaho"/>
    <s v="Boise"/>
    <x v="4"/>
    <n v="0.42"/>
    <x v="184"/>
    <x v="2247"/>
    <x v="3314"/>
    <n v="0.44999999999999996"/>
  </r>
  <r>
    <x v="0"/>
    <n v="1128299"/>
    <x v="187"/>
    <x v="2"/>
    <s v="Idaho"/>
    <s v="Boise"/>
    <x v="5"/>
    <n v="0.36"/>
    <x v="215"/>
    <x v="2248"/>
    <x v="3315"/>
    <n v="0.35"/>
  </r>
  <r>
    <x v="0"/>
    <n v="1128299"/>
    <x v="697"/>
    <x v="2"/>
    <s v="Idaho"/>
    <s v="Boise"/>
    <x v="0"/>
    <n v="0.28999999999999998"/>
    <x v="231"/>
    <x v="1923"/>
    <x v="3316"/>
    <n v="0.5"/>
  </r>
  <r>
    <x v="0"/>
    <n v="1128299"/>
    <x v="697"/>
    <x v="2"/>
    <s v="Idaho"/>
    <s v="Boise"/>
    <x v="1"/>
    <n v="0.38"/>
    <x v="161"/>
    <x v="2249"/>
    <x v="3317"/>
    <n v="0.54"/>
  </r>
  <r>
    <x v="0"/>
    <n v="1128299"/>
    <x v="697"/>
    <x v="2"/>
    <s v="Idaho"/>
    <s v="Boise"/>
    <x v="2"/>
    <n v="0.38"/>
    <x v="193"/>
    <x v="1584"/>
    <x v="3318"/>
    <n v="0.47"/>
  </r>
  <r>
    <x v="0"/>
    <n v="1128299"/>
    <x v="697"/>
    <x v="2"/>
    <s v="Arizona"/>
    <s v="Phoenix"/>
    <x v="3"/>
    <n v="0.38"/>
    <x v="184"/>
    <x v="2250"/>
    <x v="3319"/>
    <n v="0.48"/>
  </r>
  <r>
    <x v="0"/>
    <n v="1128299"/>
    <x v="697"/>
    <x v="2"/>
    <s v="Arizona"/>
    <s v="Phoenix"/>
    <x v="4"/>
    <n v="0.42"/>
    <x v="178"/>
    <x v="2046"/>
    <x v="3320"/>
    <n v="0.44"/>
  </r>
  <r>
    <x v="0"/>
    <n v="1128299"/>
    <x v="697"/>
    <x v="2"/>
    <s v="Arizona"/>
    <s v="Phoenix"/>
    <x v="5"/>
    <n v="0.38"/>
    <x v="246"/>
    <x v="1487"/>
    <x v="3321"/>
    <n v="0.36"/>
  </r>
  <r>
    <x v="0"/>
    <n v="1128299"/>
    <x v="227"/>
    <x v="2"/>
    <s v="Arizona"/>
    <s v="Phoenix"/>
    <x v="0"/>
    <n v="0.37"/>
    <x v="57"/>
    <x v="1878"/>
    <x v="3322"/>
    <n v="0.47"/>
  </r>
  <r>
    <x v="0"/>
    <n v="1128299"/>
    <x v="227"/>
    <x v="2"/>
    <s v="Arizona"/>
    <s v="Phoenix"/>
    <x v="1"/>
    <n v="0.48"/>
    <x v="60"/>
    <x v="2251"/>
    <x v="3323"/>
    <n v="0.55000000000000004"/>
  </r>
  <r>
    <x v="0"/>
    <n v="1128299"/>
    <x v="227"/>
    <x v="2"/>
    <s v="Arizona"/>
    <s v="Phoenix"/>
    <x v="2"/>
    <n v="0.49"/>
    <x v="250"/>
    <x v="1600"/>
    <x v="3324"/>
    <n v="0.5"/>
  </r>
  <r>
    <x v="0"/>
    <n v="1128299"/>
    <x v="227"/>
    <x v="2"/>
    <s v="Arizona"/>
    <s v="Phoenix"/>
    <x v="3"/>
    <n v="0.47"/>
    <x v="181"/>
    <x v="2252"/>
    <x v="3325"/>
    <n v="0.45999999999999996"/>
  </r>
  <r>
    <x v="0"/>
    <n v="1128299"/>
    <x v="227"/>
    <x v="2"/>
    <s v="Arizona"/>
    <s v="Phoenix"/>
    <x v="4"/>
    <n v="0.54"/>
    <x v="226"/>
    <x v="2253"/>
    <x v="3326"/>
    <n v="0.41"/>
  </r>
  <r>
    <x v="0"/>
    <n v="1128299"/>
    <x v="227"/>
    <x v="2"/>
    <s v="Arizona"/>
    <s v="Phoenix"/>
    <x v="5"/>
    <n v="0.47"/>
    <x v="246"/>
    <x v="2254"/>
    <x v="3327"/>
    <n v="0.4"/>
  </r>
  <r>
    <x v="0"/>
    <n v="1128299"/>
    <x v="246"/>
    <x v="2"/>
    <s v="Arizona"/>
    <s v="Phoenix"/>
    <x v="0"/>
    <n v="0.48"/>
    <x v="242"/>
    <x v="1202"/>
    <x v="3328"/>
    <n v="0.44999999999999996"/>
  </r>
  <r>
    <x v="0"/>
    <n v="1128299"/>
    <x v="246"/>
    <x v="2"/>
    <s v="Arizona"/>
    <s v="Phoenix"/>
    <x v="1"/>
    <n v="0.53"/>
    <x v="228"/>
    <x v="1746"/>
    <x v="3329"/>
    <n v="0.5"/>
  </r>
  <r>
    <x v="0"/>
    <n v="1128299"/>
    <x v="246"/>
    <x v="2"/>
    <s v="Arizona"/>
    <s v="Phoenix"/>
    <x v="2"/>
    <n v="0.5"/>
    <x v="240"/>
    <x v="2255"/>
    <x v="3330"/>
    <n v="0.5"/>
  </r>
  <r>
    <x v="0"/>
    <n v="1128299"/>
    <x v="246"/>
    <x v="2"/>
    <s v="Arizona"/>
    <s v="Phoenix"/>
    <x v="3"/>
    <n v="0.46"/>
    <x v="41"/>
    <x v="1044"/>
    <x v="3331"/>
    <n v="0.5"/>
  </r>
  <r>
    <x v="0"/>
    <n v="1128299"/>
    <x v="246"/>
    <x v="2"/>
    <s v="Arizona"/>
    <s v="Phoenix"/>
    <x v="4"/>
    <n v="0.5"/>
    <x v="203"/>
    <x v="1016"/>
    <x v="3332"/>
    <n v="0.42"/>
  </r>
  <r>
    <x v="0"/>
    <n v="1128299"/>
    <x v="246"/>
    <x v="2"/>
    <s v="Arizona"/>
    <s v="Phoenix"/>
    <x v="5"/>
    <n v="0.67"/>
    <x v="198"/>
    <x v="2256"/>
    <x v="3333"/>
    <n v="0.36"/>
  </r>
  <r>
    <x v="0"/>
    <n v="1128299"/>
    <x v="277"/>
    <x v="2"/>
    <s v="Arizona"/>
    <s v="Phoenix"/>
    <x v="0"/>
    <n v="0.47"/>
    <x v="135"/>
    <x v="1090"/>
    <x v="3334"/>
    <n v="0.47"/>
  </r>
  <r>
    <x v="0"/>
    <n v="1128299"/>
    <x v="277"/>
    <x v="2"/>
    <s v="Arizona"/>
    <s v="Phoenix"/>
    <x v="1"/>
    <n v="0.53"/>
    <x v="161"/>
    <x v="2257"/>
    <x v="3335"/>
    <n v="0.54"/>
  </r>
  <r>
    <x v="0"/>
    <n v="1128299"/>
    <x v="277"/>
    <x v="2"/>
    <s v="Arizona"/>
    <s v="Phoenix"/>
    <x v="2"/>
    <n v="0.5"/>
    <x v="196"/>
    <x v="124"/>
    <x v="3336"/>
    <n v="0.47"/>
  </r>
  <r>
    <x v="0"/>
    <n v="1128299"/>
    <x v="277"/>
    <x v="2"/>
    <s v="Arizona"/>
    <s v="Phoenix"/>
    <x v="3"/>
    <n v="0.49"/>
    <x v="228"/>
    <x v="1702"/>
    <x v="3337"/>
    <n v="0.5"/>
  </r>
  <r>
    <x v="0"/>
    <n v="1128299"/>
    <x v="277"/>
    <x v="2"/>
    <s v="Arizona"/>
    <s v="Phoenix"/>
    <x v="4"/>
    <n v="0.51"/>
    <x v="208"/>
    <x v="2052"/>
    <x v="3338"/>
    <n v="0.41"/>
  </r>
  <r>
    <x v="0"/>
    <n v="1128299"/>
    <x v="277"/>
    <x v="2"/>
    <s v="Arizona"/>
    <s v="Phoenix"/>
    <x v="5"/>
    <n v="0.64"/>
    <x v="230"/>
    <x v="1151"/>
    <x v="3339"/>
    <n v="0.36"/>
  </r>
  <r>
    <x v="0"/>
    <n v="1128299"/>
    <x v="307"/>
    <x v="2"/>
    <s v="Arizona"/>
    <s v="Phoenix"/>
    <x v="0"/>
    <n v="0.48"/>
    <x v="163"/>
    <x v="1502"/>
    <x v="3340"/>
    <n v="0.49"/>
  </r>
  <r>
    <x v="0"/>
    <n v="1128299"/>
    <x v="307"/>
    <x v="2"/>
    <s v="Arizona"/>
    <s v="Phoenix"/>
    <x v="1"/>
    <n v="0.51"/>
    <x v="216"/>
    <x v="2258"/>
    <x v="3341"/>
    <n v="0.52"/>
  </r>
  <r>
    <x v="0"/>
    <n v="1128299"/>
    <x v="307"/>
    <x v="2"/>
    <s v="Arizona"/>
    <s v="Phoenix"/>
    <x v="2"/>
    <n v="0.51"/>
    <x v="216"/>
    <x v="2258"/>
    <x v="3342"/>
    <n v="0.44999999999999996"/>
  </r>
  <r>
    <x v="0"/>
    <n v="1128299"/>
    <x v="307"/>
    <x v="2"/>
    <s v="Arizona"/>
    <s v="Phoenix"/>
    <x v="3"/>
    <n v="0.46"/>
    <x v="60"/>
    <x v="1832"/>
    <x v="3343"/>
    <n v="0.5"/>
  </r>
  <r>
    <x v="0"/>
    <n v="1128299"/>
    <x v="307"/>
    <x v="2"/>
    <s v="Arizona"/>
    <s v="Phoenix"/>
    <x v="4"/>
    <n v="0.51"/>
    <x v="181"/>
    <x v="2054"/>
    <x v="3344"/>
    <n v="0.42"/>
  </r>
  <r>
    <x v="0"/>
    <n v="1128299"/>
    <x v="307"/>
    <x v="2"/>
    <s v="Arizona"/>
    <s v="Phoenix"/>
    <x v="5"/>
    <n v="0.69"/>
    <x v="165"/>
    <x v="2259"/>
    <x v="3345"/>
    <n v="0.39"/>
  </r>
  <r>
    <x v="0"/>
    <n v="1128299"/>
    <x v="336"/>
    <x v="2"/>
    <s v="Arizona"/>
    <s v="Phoenix"/>
    <x v="0"/>
    <n v="0.49"/>
    <x v="130"/>
    <x v="867"/>
    <x v="3346"/>
    <n v="0.49"/>
  </r>
  <r>
    <x v="0"/>
    <n v="1128299"/>
    <x v="336"/>
    <x v="2"/>
    <s v="Arizona"/>
    <s v="Phoenix"/>
    <x v="1"/>
    <n v="0.5"/>
    <x v="213"/>
    <x v="2156"/>
    <x v="3347"/>
    <n v="0.51"/>
  </r>
  <r>
    <x v="0"/>
    <n v="1128299"/>
    <x v="336"/>
    <x v="2"/>
    <s v="Arizona"/>
    <s v="Phoenix"/>
    <x v="2"/>
    <n v="0.51"/>
    <x v="247"/>
    <x v="1884"/>
    <x v="3348"/>
    <n v="0.47"/>
  </r>
  <r>
    <x v="0"/>
    <n v="1128299"/>
    <x v="336"/>
    <x v="2"/>
    <s v="Arizona"/>
    <s v="Phoenix"/>
    <x v="3"/>
    <n v="0.48"/>
    <x v="253"/>
    <x v="2260"/>
    <x v="3349"/>
    <n v="0.44999999999999996"/>
  </r>
  <r>
    <x v="0"/>
    <n v="1128299"/>
    <x v="336"/>
    <x v="2"/>
    <s v="Arizona"/>
    <s v="Phoenix"/>
    <x v="4"/>
    <n v="0.52"/>
    <x v="209"/>
    <x v="2261"/>
    <x v="3350"/>
    <n v="0.43"/>
  </r>
  <r>
    <x v="0"/>
    <n v="1128299"/>
    <x v="336"/>
    <x v="2"/>
    <s v="Arizona"/>
    <s v="Phoenix"/>
    <x v="5"/>
    <n v="0.67"/>
    <x v="248"/>
    <x v="2262"/>
    <x v="3351"/>
    <n v="0.38"/>
  </r>
  <r>
    <x v="0"/>
    <n v="1128299"/>
    <x v="368"/>
    <x v="2"/>
    <s v="Arizona"/>
    <s v="Phoenix"/>
    <x v="0"/>
    <n v="0.5"/>
    <x v="134"/>
    <x v="1941"/>
    <x v="3352"/>
    <n v="0.5"/>
  </r>
  <r>
    <x v="0"/>
    <n v="1128299"/>
    <x v="368"/>
    <x v="2"/>
    <s v="Arizona"/>
    <s v="Phoenix"/>
    <x v="1"/>
    <n v="0.56999999999999995"/>
    <x v="147"/>
    <x v="2263"/>
    <x v="3353"/>
    <n v="0.5"/>
  </r>
  <r>
    <x v="0"/>
    <n v="1128299"/>
    <x v="368"/>
    <x v="2"/>
    <s v="Arizona"/>
    <s v="Phoenix"/>
    <x v="2"/>
    <n v="0.54"/>
    <x v="161"/>
    <x v="2264"/>
    <x v="3354"/>
    <n v="0.49"/>
  </r>
  <r>
    <x v="0"/>
    <n v="1128299"/>
    <x v="368"/>
    <x v="2"/>
    <s v="Arizona"/>
    <s v="Phoenix"/>
    <x v="3"/>
    <n v="0.52"/>
    <x v="205"/>
    <x v="808"/>
    <x v="1412"/>
    <n v="0.49"/>
  </r>
  <r>
    <x v="0"/>
    <n v="1128299"/>
    <x v="368"/>
    <x v="2"/>
    <s v="Arizona"/>
    <s v="Phoenix"/>
    <x v="4"/>
    <n v="0.59"/>
    <x v="210"/>
    <x v="2265"/>
    <x v="3355"/>
    <n v="0.41"/>
  </r>
  <r>
    <x v="0"/>
    <n v="1128299"/>
    <x v="368"/>
    <x v="2"/>
    <s v="Arizona"/>
    <s v="Phoenix"/>
    <x v="5"/>
    <n v="0.65"/>
    <x v="198"/>
    <x v="1890"/>
    <x v="2742"/>
    <n v="0.4"/>
  </r>
  <r>
    <x v="0"/>
    <n v="1128299"/>
    <x v="400"/>
    <x v="2"/>
    <s v="Arizona"/>
    <s v="Phoenix"/>
    <x v="0"/>
    <n v="0.41"/>
    <x v="212"/>
    <x v="2266"/>
    <x v="3356"/>
    <n v="0.49"/>
  </r>
  <r>
    <x v="0"/>
    <n v="1128299"/>
    <x v="400"/>
    <x v="2"/>
    <s v="Arizona"/>
    <s v="Phoenix"/>
    <x v="1"/>
    <n v="0.45"/>
    <x v="147"/>
    <x v="1101"/>
    <x v="3357"/>
    <n v="0.53"/>
  </r>
  <r>
    <x v="0"/>
    <n v="1128299"/>
    <x v="400"/>
    <x v="2"/>
    <s v="Arizona"/>
    <s v="Phoenix"/>
    <x v="2"/>
    <n v="0.43"/>
    <x v="209"/>
    <x v="1186"/>
    <x v="3358"/>
    <n v="0.44999999999999996"/>
  </r>
  <r>
    <x v="0"/>
    <n v="1128299"/>
    <x v="400"/>
    <x v="2"/>
    <s v="Arizona"/>
    <s v="Phoenix"/>
    <x v="3"/>
    <n v="0.41"/>
    <x v="161"/>
    <x v="1780"/>
    <x v="3359"/>
    <n v="0.47"/>
  </r>
  <r>
    <x v="0"/>
    <n v="1128299"/>
    <x v="400"/>
    <x v="2"/>
    <s v="Arizona"/>
    <s v="Phoenix"/>
    <x v="4"/>
    <n v="0.54"/>
    <x v="193"/>
    <x v="1228"/>
    <x v="3360"/>
    <n v="0.44"/>
  </r>
  <r>
    <x v="0"/>
    <n v="1128299"/>
    <x v="400"/>
    <x v="2"/>
    <s v="Arizona"/>
    <s v="Phoenix"/>
    <x v="5"/>
    <n v="0.56000000000000005"/>
    <x v="164"/>
    <x v="805"/>
    <x v="3361"/>
    <n v="0.37"/>
  </r>
  <r>
    <x v="0"/>
    <n v="1128299"/>
    <x v="429"/>
    <x v="2"/>
    <s v="Arizona"/>
    <s v="Phoenix"/>
    <x v="0"/>
    <n v="0.41"/>
    <x v="192"/>
    <x v="1833"/>
    <x v="3362"/>
    <n v="0.48"/>
  </r>
  <r>
    <x v="0"/>
    <n v="1128299"/>
    <x v="429"/>
    <x v="2"/>
    <s v="Arizona"/>
    <s v="Phoenix"/>
    <x v="1"/>
    <n v="0.47"/>
    <x v="57"/>
    <x v="1925"/>
    <x v="3363"/>
    <n v="0.53"/>
  </r>
  <r>
    <x v="0"/>
    <n v="1128299"/>
    <x v="429"/>
    <x v="2"/>
    <s v="Arizona"/>
    <s v="Phoenix"/>
    <x v="2"/>
    <n v="0.44"/>
    <x v="250"/>
    <x v="1477"/>
    <x v="3364"/>
    <n v="0.48"/>
  </r>
  <r>
    <x v="0"/>
    <n v="1128299"/>
    <x v="429"/>
    <x v="2"/>
    <s v="Arizona"/>
    <s v="Phoenix"/>
    <x v="3"/>
    <n v="0.43"/>
    <x v="228"/>
    <x v="2267"/>
    <x v="3365"/>
    <n v="0.49"/>
  </r>
  <r>
    <x v="0"/>
    <n v="1128299"/>
    <x v="429"/>
    <x v="2"/>
    <s v="Arizona"/>
    <s v="Phoenix"/>
    <x v="4"/>
    <n v="0.53"/>
    <x v="173"/>
    <x v="2268"/>
    <x v="3366"/>
    <n v="0.4"/>
  </r>
  <r>
    <x v="0"/>
    <n v="1128299"/>
    <x v="429"/>
    <x v="2"/>
    <s v="Arizona"/>
    <s v="Phoenix"/>
    <x v="5"/>
    <n v="0.56000000000000005"/>
    <x v="211"/>
    <x v="1696"/>
    <x v="3367"/>
    <n v="0.38"/>
  </r>
  <r>
    <x v="0"/>
    <n v="1128299"/>
    <x v="460"/>
    <x v="2"/>
    <s v="Arizona"/>
    <s v="Phoenix"/>
    <x v="0"/>
    <n v="0.42"/>
    <x v="192"/>
    <x v="1228"/>
    <x v="3368"/>
    <n v="0.47"/>
  </r>
  <r>
    <x v="0"/>
    <n v="1128299"/>
    <x v="460"/>
    <x v="2"/>
    <s v="Arizona"/>
    <s v="Phoenix"/>
    <x v="1"/>
    <n v="0.46"/>
    <x v="135"/>
    <x v="2269"/>
    <x v="3369"/>
    <n v="0.52"/>
  </r>
  <r>
    <x v="0"/>
    <n v="1128299"/>
    <x v="460"/>
    <x v="2"/>
    <s v="Arizona"/>
    <s v="Phoenix"/>
    <x v="2"/>
    <n v="0.44"/>
    <x v="193"/>
    <x v="1506"/>
    <x v="2375"/>
    <n v="0.45999999999999996"/>
  </r>
  <r>
    <x v="0"/>
    <n v="1128299"/>
    <x v="460"/>
    <x v="2"/>
    <s v="Arizona"/>
    <s v="Phoenix"/>
    <x v="3"/>
    <n v="0.42"/>
    <x v="230"/>
    <x v="1740"/>
    <x v="3370"/>
    <n v="0.47"/>
  </r>
  <r>
    <x v="0"/>
    <n v="1128299"/>
    <x v="460"/>
    <x v="2"/>
    <s v="Arizona"/>
    <s v="Phoenix"/>
    <x v="4"/>
    <n v="0.53"/>
    <x v="237"/>
    <x v="1998"/>
    <x v="3371"/>
    <n v="0.41"/>
  </r>
  <r>
    <x v="0"/>
    <n v="1128299"/>
    <x v="460"/>
    <x v="2"/>
    <s v="Arizona"/>
    <s v="Phoenix"/>
    <x v="5"/>
    <n v="0.55000000000000004"/>
    <x v="215"/>
    <x v="1251"/>
    <x v="2800"/>
    <n v="0.37"/>
  </r>
  <r>
    <x v="0"/>
    <n v="1128299"/>
    <x v="489"/>
    <x v="2"/>
    <s v="Arizona"/>
    <s v="Phoenix"/>
    <x v="0"/>
    <n v="0.44"/>
    <x v="141"/>
    <x v="2270"/>
    <x v="3372"/>
    <n v="0.45999999999999996"/>
  </r>
  <r>
    <x v="0"/>
    <n v="1128299"/>
    <x v="489"/>
    <x v="2"/>
    <s v="Arizona"/>
    <s v="Phoenix"/>
    <x v="1"/>
    <n v="0.49"/>
    <x v="36"/>
    <x v="695"/>
    <x v="3373"/>
    <n v="0.54"/>
  </r>
  <r>
    <x v="5"/>
    <n v="1128299"/>
    <x v="489"/>
    <x v="2"/>
    <s v="Arizona"/>
    <s v="Phoenix"/>
    <x v="2"/>
    <n v="0.43"/>
    <x v="248"/>
    <x v="2271"/>
    <x v="3374"/>
    <n v="0.48"/>
  </r>
  <r>
    <x v="5"/>
    <n v="1128299"/>
    <x v="489"/>
    <x v="2"/>
    <s v="Arizona"/>
    <s v="Phoenix"/>
    <x v="3"/>
    <n v="0.44"/>
    <x v="202"/>
    <x v="2272"/>
    <x v="3375"/>
    <n v="0.44999999999999996"/>
  </r>
  <r>
    <x v="5"/>
    <n v="1128299"/>
    <x v="489"/>
    <x v="2"/>
    <s v="Arizona"/>
    <s v="Phoenix"/>
    <x v="4"/>
    <n v="0.52"/>
    <x v="246"/>
    <x v="2174"/>
    <x v="3376"/>
    <n v="0.43"/>
  </r>
  <r>
    <x v="5"/>
    <n v="1128299"/>
    <x v="489"/>
    <x v="2"/>
    <s v="Arizona"/>
    <s v="Phoenix"/>
    <x v="5"/>
    <n v="0.57999999999999996"/>
    <x v="192"/>
    <x v="1957"/>
    <x v="3377"/>
    <n v="0.37"/>
  </r>
  <r>
    <x v="5"/>
    <n v="1128299"/>
    <x v="190"/>
    <x v="2"/>
    <s v="Arizona"/>
    <s v="Phoenix"/>
    <x v="0"/>
    <n v="0.33"/>
    <x v="247"/>
    <x v="2204"/>
    <x v="3378"/>
    <n v="0.49"/>
  </r>
  <r>
    <x v="5"/>
    <n v="1128299"/>
    <x v="190"/>
    <x v="2"/>
    <s v="Arizona"/>
    <s v="Phoenix"/>
    <x v="1"/>
    <n v="0.42"/>
    <x v="216"/>
    <x v="1880"/>
    <x v="3379"/>
    <n v="0.53"/>
  </r>
  <r>
    <x v="5"/>
    <n v="1128299"/>
    <x v="190"/>
    <x v="2"/>
    <s v="Arizona"/>
    <s v="Phoenix"/>
    <x v="2"/>
    <n v="0.42"/>
    <x v="216"/>
    <x v="1880"/>
    <x v="3380"/>
    <n v="0.45999999999999996"/>
  </r>
  <r>
    <x v="5"/>
    <n v="1128299"/>
    <x v="190"/>
    <x v="2"/>
    <s v="Arizona"/>
    <s v="Phoenix"/>
    <x v="3"/>
    <n v="0.43"/>
    <x v="211"/>
    <x v="2273"/>
    <x v="3381"/>
    <n v="0.49"/>
  </r>
  <r>
    <x v="5"/>
    <n v="1128299"/>
    <x v="190"/>
    <x v="2"/>
    <s v="Arizona"/>
    <s v="Phoenix"/>
    <x v="4"/>
    <n v="0.45"/>
    <x v="232"/>
    <x v="1100"/>
    <x v="3382"/>
    <n v="0.41"/>
  </r>
  <r>
    <x v="5"/>
    <n v="1128299"/>
    <x v="190"/>
    <x v="2"/>
    <s v="Arizona"/>
    <s v="Phoenix"/>
    <x v="5"/>
    <n v="0.42"/>
    <x v="209"/>
    <x v="1252"/>
    <x v="3383"/>
    <n v="0.36"/>
  </r>
  <r>
    <x v="5"/>
    <n v="1128299"/>
    <x v="700"/>
    <x v="2"/>
    <s v="Arizona"/>
    <s v="Phoenix"/>
    <x v="0"/>
    <n v="0.33"/>
    <x v="135"/>
    <x v="1053"/>
    <x v="3384"/>
    <n v="0.49"/>
  </r>
  <r>
    <x v="5"/>
    <n v="1128299"/>
    <x v="700"/>
    <x v="2"/>
    <s v="Arizona"/>
    <s v="Phoenix"/>
    <x v="1"/>
    <n v="0.44"/>
    <x v="162"/>
    <x v="1432"/>
    <x v="3385"/>
    <n v="0.55000000000000004"/>
  </r>
  <r>
    <x v="5"/>
    <n v="1128299"/>
    <x v="700"/>
    <x v="2"/>
    <s v="Arizona"/>
    <s v="Phoenix"/>
    <x v="2"/>
    <n v="0.41"/>
    <x v="215"/>
    <x v="1099"/>
    <x v="3386"/>
    <n v="0.45999999999999996"/>
  </r>
  <r>
    <x v="5"/>
    <n v="1128299"/>
    <x v="700"/>
    <x v="2"/>
    <s v="New Mexico"/>
    <s v="Albuquerque"/>
    <x v="3"/>
    <n v="0.43"/>
    <x v="238"/>
    <x v="2274"/>
    <x v="3387"/>
    <n v="0.49"/>
  </r>
  <r>
    <x v="5"/>
    <n v="1128299"/>
    <x v="700"/>
    <x v="2"/>
    <s v="New Mexico"/>
    <s v="Albuquerque"/>
    <x v="4"/>
    <n v="0.45"/>
    <x v="190"/>
    <x v="1994"/>
    <x v="3388"/>
    <n v="0.44"/>
  </r>
  <r>
    <x v="5"/>
    <n v="1128299"/>
    <x v="700"/>
    <x v="2"/>
    <s v="New Mexico"/>
    <s v="Albuquerque"/>
    <x v="5"/>
    <n v="0.41"/>
    <x v="233"/>
    <x v="2275"/>
    <x v="3389"/>
    <n v="0.38"/>
  </r>
  <r>
    <x v="5"/>
    <n v="1128299"/>
    <x v="712"/>
    <x v="2"/>
    <s v="New Mexico"/>
    <s v="Albuquerque"/>
    <x v="0"/>
    <n v="0.44"/>
    <x v="241"/>
    <x v="1490"/>
    <x v="3390"/>
    <n v="0.5"/>
  </r>
  <r>
    <x v="5"/>
    <n v="1128299"/>
    <x v="712"/>
    <x v="2"/>
    <s v="New Mexico"/>
    <s v="Albuquerque"/>
    <x v="1"/>
    <n v="0.51"/>
    <x v="205"/>
    <x v="2276"/>
    <x v="3391"/>
    <n v="0.53"/>
  </r>
  <r>
    <x v="5"/>
    <n v="1128299"/>
    <x v="712"/>
    <x v="2"/>
    <s v="New Mexico"/>
    <s v="Albuquerque"/>
    <x v="2"/>
    <n v="0.52"/>
    <x v="205"/>
    <x v="808"/>
    <x v="1412"/>
    <n v="0.49"/>
  </r>
  <r>
    <x v="5"/>
    <n v="1128299"/>
    <x v="712"/>
    <x v="2"/>
    <s v="New Mexico"/>
    <s v="Albuquerque"/>
    <x v="3"/>
    <n v="0.5"/>
    <x v="170"/>
    <x v="1823"/>
    <x v="3392"/>
    <n v="0.45999999999999996"/>
  </r>
  <r>
    <x v="5"/>
    <n v="1128299"/>
    <x v="712"/>
    <x v="2"/>
    <s v="New Mexico"/>
    <s v="Albuquerque"/>
    <x v="4"/>
    <n v="0.55000000000000004"/>
    <x v="206"/>
    <x v="2277"/>
    <x v="3393"/>
    <n v="0.43"/>
  </r>
  <r>
    <x v="5"/>
    <n v="1128299"/>
    <x v="712"/>
    <x v="2"/>
    <s v="New Mexico"/>
    <s v="Albuquerque"/>
    <x v="5"/>
    <n v="0.5"/>
    <x v="230"/>
    <x v="2278"/>
    <x v="1699"/>
    <n v="0.38"/>
  </r>
  <r>
    <x v="5"/>
    <n v="1128299"/>
    <x v="249"/>
    <x v="2"/>
    <s v="New Mexico"/>
    <s v="Albuquerque"/>
    <x v="0"/>
    <n v="0.51"/>
    <x v="125"/>
    <x v="2279"/>
    <x v="3394"/>
    <n v="0.44999999999999996"/>
  </r>
  <r>
    <x v="5"/>
    <n v="1128299"/>
    <x v="249"/>
    <x v="2"/>
    <s v="New Mexico"/>
    <s v="Albuquerque"/>
    <x v="1"/>
    <n v="0.59"/>
    <x v="230"/>
    <x v="1262"/>
    <x v="3395"/>
    <n v="0.5"/>
  </r>
  <r>
    <x v="5"/>
    <n v="1128299"/>
    <x v="249"/>
    <x v="2"/>
    <s v="New Mexico"/>
    <s v="Albuquerque"/>
    <x v="2"/>
    <n v="0.55000000000000004"/>
    <x v="210"/>
    <x v="2230"/>
    <x v="3396"/>
    <n v="0.5"/>
  </r>
  <r>
    <x v="5"/>
    <n v="1128299"/>
    <x v="249"/>
    <x v="2"/>
    <s v="New Mexico"/>
    <s v="Albuquerque"/>
    <x v="3"/>
    <n v="0.54"/>
    <x v="237"/>
    <x v="2280"/>
    <x v="3397"/>
    <n v="0.45999999999999996"/>
  </r>
  <r>
    <x v="5"/>
    <n v="1128299"/>
    <x v="249"/>
    <x v="2"/>
    <s v="New Mexico"/>
    <s v="Albuquerque"/>
    <x v="4"/>
    <n v="0.56000000000000005"/>
    <x v="208"/>
    <x v="2281"/>
    <x v="3398"/>
    <n v="0.41"/>
  </r>
  <r>
    <x v="5"/>
    <n v="1128299"/>
    <x v="249"/>
    <x v="2"/>
    <s v="New Mexico"/>
    <s v="Albuquerque"/>
    <x v="5"/>
    <n v="0.69"/>
    <x v="253"/>
    <x v="2282"/>
    <x v="3399"/>
    <n v="0.38"/>
  </r>
  <r>
    <x v="5"/>
    <n v="1128299"/>
    <x v="280"/>
    <x v="2"/>
    <s v="New Mexico"/>
    <s v="Albuquerque"/>
    <x v="0"/>
    <n v="0.51"/>
    <x v="42"/>
    <x v="796"/>
    <x v="3400"/>
    <n v="0.44999999999999996"/>
  </r>
  <r>
    <x v="5"/>
    <n v="1128299"/>
    <x v="280"/>
    <x v="2"/>
    <s v="New Mexico"/>
    <s v="Albuquerque"/>
    <x v="1"/>
    <n v="0.57999999999999996"/>
    <x v="215"/>
    <x v="809"/>
    <x v="1853"/>
    <n v="0.51"/>
  </r>
  <r>
    <x v="5"/>
    <n v="1128299"/>
    <x v="280"/>
    <x v="2"/>
    <s v="New Mexico"/>
    <s v="Albuquerque"/>
    <x v="2"/>
    <n v="0.56000000000000005"/>
    <x v="214"/>
    <x v="820"/>
    <x v="3401"/>
    <n v="0.47"/>
  </r>
  <r>
    <x v="5"/>
    <n v="1128299"/>
    <x v="280"/>
    <x v="2"/>
    <s v="New Mexico"/>
    <s v="Albuquerque"/>
    <x v="3"/>
    <n v="0.51"/>
    <x v="250"/>
    <x v="1511"/>
    <x v="3402"/>
    <n v="0.45999999999999996"/>
  </r>
  <r>
    <x v="5"/>
    <n v="1128299"/>
    <x v="280"/>
    <x v="2"/>
    <s v="New Mexico"/>
    <s v="Albuquerque"/>
    <x v="4"/>
    <n v="0.56000000000000005"/>
    <x v="188"/>
    <x v="2283"/>
    <x v="3403"/>
    <n v="0.42"/>
  </r>
  <r>
    <x v="5"/>
    <n v="1128299"/>
    <x v="280"/>
    <x v="2"/>
    <s v="New Mexico"/>
    <s v="Albuquerque"/>
    <x v="5"/>
    <n v="0.69"/>
    <x v="202"/>
    <x v="2284"/>
    <x v="3404"/>
    <n v="0.39"/>
  </r>
  <r>
    <x v="5"/>
    <n v="1128299"/>
    <x v="310"/>
    <x v="2"/>
    <s v="New Mexico"/>
    <s v="Albuquerque"/>
    <x v="0"/>
    <n v="0.52"/>
    <x v="126"/>
    <x v="2285"/>
    <x v="3405"/>
    <n v="0.48"/>
  </r>
  <r>
    <x v="5"/>
    <n v="1128299"/>
    <x v="310"/>
    <x v="2"/>
    <s v="New Mexico"/>
    <s v="Albuquerque"/>
    <x v="1"/>
    <n v="0.54"/>
    <x v="125"/>
    <x v="953"/>
    <x v="3406"/>
    <n v="0.52"/>
  </r>
  <r>
    <x v="5"/>
    <n v="1128299"/>
    <x v="310"/>
    <x v="2"/>
    <s v="New Mexico"/>
    <s v="Albuquerque"/>
    <x v="2"/>
    <n v="0.54"/>
    <x v="197"/>
    <x v="1568"/>
    <x v="3407"/>
    <n v="0.5"/>
  </r>
  <r>
    <x v="5"/>
    <n v="1128299"/>
    <x v="310"/>
    <x v="2"/>
    <s v="New Mexico"/>
    <s v="Albuquerque"/>
    <x v="3"/>
    <n v="0.54"/>
    <x v="162"/>
    <x v="2239"/>
    <x v="3408"/>
    <n v="0.44999999999999996"/>
  </r>
  <r>
    <x v="5"/>
    <n v="1128299"/>
    <x v="310"/>
    <x v="2"/>
    <s v="New Mexico"/>
    <s v="Albuquerque"/>
    <x v="4"/>
    <n v="0.56000000000000005"/>
    <x v="237"/>
    <x v="1822"/>
    <x v="3409"/>
    <n v="0.43"/>
  </r>
  <r>
    <x v="5"/>
    <n v="1128299"/>
    <x v="310"/>
    <x v="2"/>
    <s v="New Mexico"/>
    <s v="Albuquerque"/>
    <x v="5"/>
    <n v="0.74"/>
    <x v="244"/>
    <x v="2286"/>
    <x v="3410"/>
    <n v="0.36"/>
  </r>
  <r>
    <x v="5"/>
    <n v="1128299"/>
    <x v="339"/>
    <x v="2"/>
    <s v="New Mexico"/>
    <s v="Albuquerque"/>
    <x v="0"/>
    <n v="0.54"/>
    <x v="126"/>
    <x v="2287"/>
    <x v="3411"/>
    <n v="0.47"/>
  </r>
  <r>
    <x v="5"/>
    <n v="1128299"/>
    <x v="339"/>
    <x v="2"/>
    <s v="New Mexico"/>
    <s v="Albuquerque"/>
    <x v="1"/>
    <n v="0.56000000000000005"/>
    <x v="263"/>
    <x v="2288"/>
    <x v="3412"/>
    <n v="0.54"/>
  </r>
  <r>
    <x v="5"/>
    <n v="1128299"/>
    <x v="339"/>
    <x v="2"/>
    <s v="New Mexico"/>
    <s v="Albuquerque"/>
    <x v="2"/>
    <n v="0.57999999999999996"/>
    <x v="160"/>
    <x v="2289"/>
    <x v="3413"/>
    <n v="0.48"/>
  </r>
  <r>
    <x v="5"/>
    <n v="1128299"/>
    <x v="339"/>
    <x v="2"/>
    <s v="New Mexico"/>
    <s v="Albuquerque"/>
    <x v="3"/>
    <n v="0.54"/>
    <x v="192"/>
    <x v="2290"/>
    <x v="3414"/>
    <n v="0.44999999999999996"/>
  </r>
  <r>
    <x v="5"/>
    <n v="1128299"/>
    <x v="339"/>
    <x v="2"/>
    <s v="New Mexico"/>
    <s v="Albuquerque"/>
    <x v="4"/>
    <n v="0.56999999999999995"/>
    <x v="57"/>
    <x v="2291"/>
    <x v="3415"/>
    <n v="0.43"/>
  </r>
  <r>
    <x v="5"/>
    <n v="1128299"/>
    <x v="339"/>
    <x v="2"/>
    <s v="New Mexico"/>
    <s v="Albuquerque"/>
    <x v="5"/>
    <n v="0.69"/>
    <x v="150"/>
    <x v="2292"/>
    <x v="3416"/>
    <n v="0.38"/>
  </r>
  <r>
    <x v="5"/>
    <n v="1128299"/>
    <x v="371"/>
    <x v="2"/>
    <s v="New Mexico"/>
    <s v="Albuquerque"/>
    <x v="0"/>
    <n v="0.56000000000000005"/>
    <x v="36"/>
    <x v="2293"/>
    <x v="3417"/>
    <n v="0.5"/>
  </r>
  <r>
    <x v="5"/>
    <n v="1128299"/>
    <x v="371"/>
    <x v="2"/>
    <s v="New Mexico"/>
    <s v="Albuquerque"/>
    <x v="1"/>
    <n v="0.6"/>
    <x v="129"/>
    <x v="843"/>
    <x v="2051"/>
    <n v="0.52"/>
  </r>
  <r>
    <x v="5"/>
    <n v="1128299"/>
    <x v="371"/>
    <x v="2"/>
    <s v="New Mexico"/>
    <s v="Albuquerque"/>
    <x v="2"/>
    <n v="0.57999999999999996"/>
    <x v="213"/>
    <x v="2294"/>
    <x v="3418"/>
    <n v="0.45999999999999996"/>
  </r>
  <r>
    <x v="5"/>
    <n v="1128299"/>
    <x v="371"/>
    <x v="2"/>
    <s v="New Mexico"/>
    <s v="Albuquerque"/>
    <x v="3"/>
    <n v="0.55000000000000004"/>
    <x v="231"/>
    <x v="2042"/>
    <x v="3419"/>
    <n v="0.47"/>
  </r>
  <r>
    <x v="5"/>
    <n v="1128299"/>
    <x v="371"/>
    <x v="2"/>
    <s v="New Mexico"/>
    <s v="Albuquerque"/>
    <x v="4"/>
    <n v="0.67"/>
    <x v="168"/>
    <x v="1173"/>
    <x v="3420"/>
    <n v="0.4"/>
  </r>
  <r>
    <x v="5"/>
    <n v="1128299"/>
    <x v="371"/>
    <x v="2"/>
    <s v="New Mexico"/>
    <s v="Albuquerque"/>
    <x v="5"/>
    <n v="0.7"/>
    <x v="214"/>
    <x v="1392"/>
    <x v="2235"/>
    <n v="0.38"/>
  </r>
  <r>
    <x v="5"/>
    <n v="1128299"/>
    <x v="403"/>
    <x v="2"/>
    <s v="New Mexico"/>
    <s v="Albuquerque"/>
    <x v="0"/>
    <n v="0.49"/>
    <x v="134"/>
    <x v="2295"/>
    <x v="3421"/>
    <n v="0.44999999999999996"/>
  </r>
  <r>
    <x v="5"/>
    <n v="1128299"/>
    <x v="403"/>
    <x v="2"/>
    <s v="New Mexico"/>
    <s v="Albuquerque"/>
    <x v="1"/>
    <n v="0.51"/>
    <x v="163"/>
    <x v="2296"/>
    <x v="3422"/>
    <n v="0.51"/>
  </r>
  <r>
    <x v="5"/>
    <n v="1128299"/>
    <x v="403"/>
    <x v="2"/>
    <s v="New Mexico"/>
    <s v="Albuquerque"/>
    <x v="2"/>
    <n v="0.46"/>
    <x v="231"/>
    <x v="2297"/>
    <x v="3423"/>
    <n v="0.47"/>
  </r>
  <r>
    <x v="5"/>
    <n v="1128299"/>
    <x v="403"/>
    <x v="2"/>
    <s v="New Mexico"/>
    <s v="Albuquerque"/>
    <x v="3"/>
    <n v="0.49"/>
    <x v="248"/>
    <x v="2298"/>
    <x v="3424"/>
    <n v="0.47"/>
  </r>
  <r>
    <x v="5"/>
    <n v="1128299"/>
    <x v="403"/>
    <x v="2"/>
    <s v="New Mexico"/>
    <s v="Albuquerque"/>
    <x v="4"/>
    <n v="0.54"/>
    <x v="215"/>
    <x v="2299"/>
    <x v="3425"/>
    <n v="0.4"/>
  </r>
  <r>
    <x v="5"/>
    <n v="1128299"/>
    <x v="403"/>
    <x v="2"/>
    <s v="New Mexico"/>
    <s v="Albuquerque"/>
    <x v="5"/>
    <n v="0.59"/>
    <x v="247"/>
    <x v="2300"/>
    <x v="3426"/>
    <n v="0.36"/>
  </r>
  <r>
    <x v="5"/>
    <n v="1128299"/>
    <x v="432"/>
    <x v="2"/>
    <s v="New Mexico"/>
    <s v="Albuquerque"/>
    <x v="0"/>
    <n v="0.48"/>
    <x v="241"/>
    <x v="1843"/>
    <x v="1107"/>
    <n v="0.5"/>
  </r>
  <r>
    <x v="5"/>
    <n v="1128299"/>
    <x v="432"/>
    <x v="2"/>
    <s v="New Mexico"/>
    <s v="Albuquerque"/>
    <x v="1"/>
    <n v="0.5"/>
    <x v="197"/>
    <x v="2301"/>
    <x v="3427"/>
    <n v="0.53"/>
  </r>
  <r>
    <x v="5"/>
    <n v="1128299"/>
    <x v="432"/>
    <x v="2"/>
    <s v="New Mexico"/>
    <s v="Albuquerque"/>
    <x v="2"/>
    <n v="0.48"/>
    <x v="193"/>
    <x v="1747"/>
    <x v="3428"/>
    <n v="0.47"/>
  </r>
  <r>
    <x v="5"/>
    <n v="1128299"/>
    <x v="432"/>
    <x v="2"/>
    <s v="New Mexico"/>
    <s v="Albuquerque"/>
    <x v="3"/>
    <n v="0.46"/>
    <x v="60"/>
    <x v="1832"/>
    <x v="3429"/>
    <n v="0.49"/>
  </r>
  <r>
    <x v="5"/>
    <n v="1128299"/>
    <x v="432"/>
    <x v="2"/>
    <s v="New Mexico"/>
    <s v="Albuquerque"/>
    <x v="4"/>
    <n v="0.56000000000000005"/>
    <x v="250"/>
    <x v="2103"/>
    <x v="3430"/>
    <n v="0.44"/>
  </r>
  <r>
    <x v="5"/>
    <n v="1128299"/>
    <x v="432"/>
    <x v="2"/>
    <s v="New Mexico"/>
    <s v="Albuquerque"/>
    <x v="5"/>
    <n v="0.68"/>
    <x v="193"/>
    <x v="1295"/>
    <x v="3431"/>
    <n v="0.37"/>
  </r>
  <r>
    <x v="5"/>
    <n v="1128299"/>
    <x v="463"/>
    <x v="2"/>
    <s v="New Mexico"/>
    <s v="Albuquerque"/>
    <x v="0"/>
    <n v="0.57999999999999996"/>
    <x v="160"/>
    <x v="2289"/>
    <x v="3432"/>
    <n v="0.49"/>
  </r>
  <r>
    <x v="5"/>
    <n v="1128299"/>
    <x v="463"/>
    <x v="2"/>
    <s v="New Mexico"/>
    <s v="Albuquerque"/>
    <x v="1"/>
    <n v="0.59"/>
    <x v="42"/>
    <x v="1913"/>
    <x v="3433"/>
    <n v="0.54"/>
  </r>
  <r>
    <x v="5"/>
    <n v="1128299"/>
    <x v="463"/>
    <x v="2"/>
    <s v="New Mexico"/>
    <s v="Albuquerque"/>
    <x v="2"/>
    <n v="0.54"/>
    <x v="236"/>
    <x v="812"/>
    <x v="1416"/>
    <n v="0.48"/>
  </r>
  <r>
    <x v="5"/>
    <n v="1128299"/>
    <x v="463"/>
    <x v="2"/>
    <s v="New Mexico"/>
    <s v="Albuquerque"/>
    <x v="3"/>
    <n v="0.55000000000000004"/>
    <x v="202"/>
    <x v="2302"/>
    <x v="3434"/>
    <n v="0.47"/>
  </r>
  <r>
    <x v="5"/>
    <n v="1128299"/>
    <x v="463"/>
    <x v="2"/>
    <s v="New Mexico"/>
    <s v="Albuquerque"/>
    <x v="4"/>
    <n v="0.65"/>
    <x v="161"/>
    <x v="2303"/>
    <x v="3435"/>
    <n v="0.44"/>
  </r>
  <r>
    <x v="5"/>
    <n v="1128299"/>
    <x v="463"/>
    <x v="2"/>
    <s v="New Mexico"/>
    <s v="Albuquerque"/>
    <x v="5"/>
    <n v="0.72"/>
    <x v="150"/>
    <x v="2304"/>
    <x v="3436"/>
    <n v="0.39"/>
  </r>
  <r>
    <x v="5"/>
    <n v="1128299"/>
    <x v="492"/>
    <x v="2"/>
    <s v="New Mexico"/>
    <s v="Albuquerque"/>
    <x v="0"/>
    <n v="0.55000000000000004"/>
    <x v="124"/>
    <x v="1901"/>
    <x v="3282"/>
    <n v="0.45999999999999996"/>
  </r>
  <r>
    <x v="5"/>
    <n v="1128299"/>
    <x v="492"/>
    <x v="2"/>
    <s v="New Mexico"/>
    <s v="Albuquerque"/>
    <x v="1"/>
    <n v="0.61"/>
    <x v="131"/>
    <x v="2305"/>
    <x v="3437"/>
    <n v="0.5"/>
  </r>
  <r>
    <x v="2"/>
    <n v="1128299"/>
    <x v="492"/>
    <x v="2"/>
    <s v="New Mexico"/>
    <s v="Albuquerque"/>
    <x v="2"/>
    <n v="0.59"/>
    <x v="242"/>
    <x v="1791"/>
    <x v="3438"/>
    <n v="0.49"/>
  </r>
  <r>
    <x v="2"/>
    <n v="1128299"/>
    <x v="492"/>
    <x v="2"/>
    <s v="New Mexico"/>
    <s v="Albuquerque"/>
    <x v="3"/>
    <n v="0.55000000000000004"/>
    <x v="57"/>
    <x v="2306"/>
    <x v="3439"/>
    <n v="0.45999999999999996"/>
  </r>
  <r>
    <x v="2"/>
    <n v="1128299"/>
    <x v="492"/>
    <x v="2"/>
    <s v="New Mexico"/>
    <s v="Albuquerque"/>
    <x v="4"/>
    <n v="0.64"/>
    <x v="164"/>
    <x v="2105"/>
    <x v="3440"/>
    <n v="0.44999999999999996"/>
  </r>
  <r>
    <x v="2"/>
    <n v="1128299"/>
    <x v="492"/>
    <x v="2"/>
    <s v="New Mexico"/>
    <s v="Albuquerque"/>
    <x v="5"/>
    <n v="0.72"/>
    <x v="165"/>
    <x v="2307"/>
    <x v="3441"/>
    <n v="0.35"/>
  </r>
  <r>
    <x v="2"/>
    <n v="1128299"/>
    <x v="177"/>
    <x v="2"/>
    <s v="New Mexico"/>
    <s v="Albuquerque"/>
    <x v="0"/>
    <n v="0.28999999999999998"/>
    <x v="165"/>
    <x v="1655"/>
    <x v="3442"/>
    <n v="0.51"/>
  </r>
  <r>
    <x v="2"/>
    <n v="1128299"/>
    <x v="177"/>
    <x v="2"/>
    <s v="New Mexico"/>
    <s v="Albuquerque"/>
    <x v="1"/>
    <n v="0.39"/>
    <x v="192"/>
    <x v="1145"/>
    <x v="3443"/>
    <n v="0.51"/>
  </r>
  <r>
    <x v="2"/>
    <n v="1128299"/>
    <x v="177"/>
    <x v="2"/>
    <s v="New Mexico"/>
    <s v="Albuquerque"/>
    <x v="2"/>
    <n v="0.38"/>
    <x v="214"/>
    <x v="2308"/>
    <x v="3444"/>
    <n v="0.44999999999999996"/>
  </r>
  <r>
    <x v="2"/>
    <n v="1128299"/>
    <x v="177"/>
    <x v="2"/>
    <s v="New Mexico"/>
    <s v="Albuquerque"/>
    <x v="3"/>
    <n v="0.39"/>
    <x v="41"/>
    <x v="2102"/>
    <x v="3074"/>
    <n v="0.5"/>
  </r>
  <r>
    <x v="2"/>
    <n v="1128299"/>
    <x v="177"/>
    <x v="2"/>
    <s v="New Mexico"/>
    <s v="Albuquerque"/>
    <x v="4"/>
    <n v="0.41"/>
    <x v="184"/>
    <x v="2134"/>
    <x v="3445"/>
    <n v="0.44999999999999996"/>
  </r>
  <r>
    <x v="2"/>
    <n v="1128299"/>
    <x v="177"/>
    <x v="2"/>
    <s v="New Mexico"/>
    <s v="Albuquerque"/>
    <x v="5"/>
    <n v="0.36"/>
    <x v="236"/>
    <x v="1299"/>
    <x v="3446"/>
    <n v="0.39"/>
  </r>
  <r>
    <x v="2"/>
    <n v="1128299"/>
    <x v="208"/>
    <x v="2"/>
    <s v="New Mexico"/>
    <s v="Albuquerque"/>
    <x v="0"/>
    <n v="0.28999999999999998"/>
    <x v="57"/>
    <x v="2309"/>
    <x v="3447"/>
    <n v="0.53"/>
  </r>
  <r>
    <x v="2"/>
    <n v="1128299"/>
    <x v="208"/>
    <x v="2"/>
    <s v="New Mexico"/>
    <s v="Albuquerque"/>
    <x v="1"/>
    <n v="0.37"/>
    <x v="205"/>
    <x v="2310"/>
    <x v="3448"/>
    <n v="0.55000000000000004"/>
  </r>
  <r>
    <x v="2"/>
    <n v="1128299"/>
    <x v="208"/>
    <x v="2"/>
    <s v="New Mexico"/>
    <s v="Albuquerque"/>
    <x v="2"/>
    <n v="0.37"/>
    <x v="233"/>
    <x v="2311"/>
    <x v="3449"/>
    <n v="0.5"/>
  </r>
  <r>
    <x v="2"/>
    <n v="1128299"/>
    <x v="208"/>
    <x v="4"/>
    <s v="Georgia"/>
    <s v="Atlanta"/>
    <x v="3"/>
    <n v="0.36"/>
    <x v="184"/>
    <x v="1439"/>
    <x v="3450"/>
    <n v="0.52"/>
  </r>
  <r>
    <x v="2"/>
    <n v="1128299"/>
    <x v="208"/>
    <x v="4"/>
    <s v="Georgia"/>
    <s v="Atlanta"/>
    <x v="4"/>
    <n v="0.41"/>
    <x v="175"/>
    <x v="1593"/>
    <x v="3451"/>
    <n v="0.48"/>
  </r>
  <r>
    <x v="2"/>
    <n v="1128299"/>
    <x v="208"/>
    <x v="4"/>
    <s v="Georgia"/>
    <s v="Atlanta"/>
    <x v="5"/>
    <n v="0.37"/>
    <x v="230"/>
    <x v="2312"/>
    <x v="3452"/>
    <n v="0.36"/>
  </r>
  <r>
    <x v="2"/>
    <n v="1128299"/>
    <x v="217"/>
    <x v="4"/>
    <s v="Georgia"/>
    <s v="Atlanta"/>
    <x v="0"/>
    <n v="0.37"/>
    <x v="251"/>
    <x v="2313"/>
    <x v="3453"/>
    <n v="0.5"/>
  </r>
  <r>
    <x v="2"/>
    <n v="1128299"/>
    <x v="217"/>
    <x v="4"/>
    <s v="Georgia"/>
    <s v="Atlanta"/>
    <x v="1"/>
    <n v="0.46"/>
    <x v="253"/>
    <x v="2314"/>
    <x v="3454"/>
    <n v="0.53"/>
  </r>
  <r>
    <x v="2"/>
    <n v="1128299"/>
    <x v="217"/>
    <x v="4"/>
    <s v="Georgia"/>
    <s v="Atlanta"/>
    <x v="2"/>
    <n v="0.49"/>
    <x v="161"/>
    <x v="2315"/>
    <x v="3455"/>
    <n v="0.49"/>
  </r>
  <r>
    <x v="2"/>
    <n v="1128299"/>
    <x v="217"/>
    <x v="4"/>
    <s v="Georgia"/>
    <s v="Atlanta"/>
    <x v="3"/>
    <n v="0.47"/>
    <x v="201"/>
    <x v="2316"/>
    <x v="3456"/>
    <n v="0.52"/>
  </r>
  <r>
    <x v="2"/>
    <n v="1128299"/>
    <x v="217"/>
    <x v="4"/>
    <s v="Georgia"/>
    <s v="Atlanta"/>
    <x v="4"/>
    <n v="0.51"/>
    <x v="203"/>
    <x v="2317"/>
    <x v="3457"/>
    <n v="0.47"/>
  </r>
  <r>
    <x v="2"/>
    <n v="1128299"/>
    <x v="217"/>
    <x v="4"/>
    <s v="Georgia"/>
    <s v="Atlanta"/>
    <x v="5"/>
    <n v="0.48"/>
    <x v="60"/>
    <x v="2251"/>
    <x v="3458"/>
    <n v="0.36"/>
  </r>
  <r>
    <x v="2"/>
    <n v="1128299"/>
    <x v="236"/>
    <x v="4"/>
    <s v="Georgia"/>
    <s v="Atlanta"/>
    <x v="0"/>
    <n v="0.45"/>
    <x v="213"/>
    <x v="2318"/>
    <x v="3459"/>
    <n v="0.51"/>
  </r>
  <r>
    <x v="2"/>
    <n v="1128299"/>
    <x v="236"/>
    <x v="4"/>
    <s v="Georgia"/>
    <s v="Atlanta"/>
    <x v="1"/>
    <n v="0.51"/>
    <x v="246"/>
    <x v="1785"/>
    <x v="3133"/>
    <n v="0.5"/>
  </r>
  <r>
    <x v="2"/>
    <n v="1128299"/>
    <x v="236"/>
    <x v="4"/>
    <s v="Georgia"/>
    <s v="Atlanta"/>
    <x v="2"/>
    <n v="0.5"/>
    <x v="198"/>
    <x v="1024"/>
    <x v="3460"/>
    <n v="0.5"/>
  </r>
  <r>
    <x v="2"/>
    <n v="1128299"/>
    <x v="236"/>
    <x v="4"/>
    <s v="Georgia"/>
    <s v="Atlanta"/>
    <x v="3"/>
    <n v="0.48"/>
    <x v="173"/>
    <x v="2086"/>
    <x v="2351"/>
    <n v="0.55000000000000004"/>
  </r>
  <r>
    <x v="2"/>
    <n v="1128299"/>
    <x v="236"/>
    <x v="4"/>
    <s v="Georgia"/>
    <s v="Atlanta"/>
    <x v="4"/>
    <n v="0.52"/>
    <x v="206"/>
    <x v="2319"/>
    <x v="2527"/>
    <n v="0.48"/>
  </r>
  <r>
    <x v="2"/>
    <n v="1128299"/>
    <x v="236"/>
    <x v="4"/>
    <s v="Georgia"/>
    <s v="Atlanta"/>
    <x v="5"/>
    <n v="0.63"/>
    <x v="193"/>
    <x v="1916"/>
    <x v="3461"/>
    <n v="0.4"/>
  </r>
  <r>
    <x v="2"/>
    <n v="1128299"/>
    <x v="267"/>
    <x v="4"/>
    <s v="Georgia"/>
    <s v="Atlanta"/>
    <x v="0"/>
    <n v="0.47"/>
    <x v="160"/>
    <x v="2320"/>
    <x v="3462"/>
    <n v="0.54"/>
  </r>
  <r>
    <x v="2"/>
    <n v="1128299"/>
    <x v="267"/>
    <x v="4"/>
    <s v="Georgia"/>
    <s v="Atlanta"/>
    <x v="1"/>
    <n v="0.52"/>
    <x v="243"/>
    <x v="795"/>
    <x v="3463"/>
    <n v="0.52"/>
  </r>
  <r>
    <x v="2"/>
    <n v="1128299"/>
    <x v="267"/>
    <x v="4"/>
    <s v="Georgia"/>
    <s v="Atlanta"/>
    <x v="2"/>
    <n v="0.52"/>
    <x v="248"/>
    <x v="2321"/>
    <x v="3464"/>
    <n v="0.5"/>
  </r>
  <r>
    <x v="2"/>
    <n v="1128299"/>
    <x v="267"/>
    <x v="4"/>
    <s v="Georgia"/>
    <s v="Atlanta"/>
    <x v="3"/>
    <n v="0.47"/>
    <x v="250"/>
    <x v="2322"/>
    <x v="3465"/>
    <n v="0.54"/>
  </r>
  <r>
    <x v="2"/>
    <n v="1128299"/>
    <x v="267"/>
    <x v="4"/>
    <s v="Georgia"/>
    <s v="Atlanta"/>
    <x v="4"/>
    <n v="0.5"/>
    <x v="195"/>
    <x v="1764"/>
    <x v="3466"/>
    <n v="0.48"/>
  </r>
  <r>
    <x v="2"/>
    <n v="1128299"/>
    <x v="267"/>
    <x v="4"/>
    <s v="Georgia"/>
    <s v="Atlanta"/>
    <x v="5"/>
    <n v="0.64"/>
    <x v="196"/>
    <x v="1363"/>
    <x v="2671"/>
    <n v="0.4"/>
  </r>
  <r>
    <x v="2"/>
    <n v="1128299"/>
    <x v="297"/>
    <x v="4"/>
    <s v="Georgia"/>
    <s v="Atlanta"/>
    <x v="0"/>
    <n v="0.46"/>
    <x v="129"/>
    <x v="963"/>
    <x v="2976"/>
    <n v="0.53"/>
  </r>
  <r>
    <x v="2"/>
    <n v="1128299"/>
    <x v="297"/>
    <x v="4"/>
    <s v="Georgia"/>
    <s v="Atlanta"/>
    <x v="1"/>
    <n v="0.54"/>
    <x v="135"/>
    <x v="2323"/>
    <x v="3467"/>
    <n v="0.51"/>
  </r>
  <r>
    <x v="2"/>
    <n v="1128299"/>
    <x v="297"/>
    <x v="4"/>
    <s v="Georgia"/>
    <s v="Atlanta"/>
    <x v="2"/>
    <n v="0.52"/>
    <x v="213"/>
    <x v="2324"/>
    <x v="3468"/>
    <n v="0.48"/>
  </r>
  <r>
    <x v="2"/>
    <n v="1128299"/>
    <x v="297"/>
    <x v="4"/>
    <s v="Georgia"/>
    <s v="Atlanta"/>
    <x v="3"/>
    <n v="0.49"/>
    <x v="196"/>
    <x v="1125"/>
    <x v="3469"/>
    <n v="0.51"/>
  </r>
  <r>
    <x v="2"/>
    <n v="1128299"/>
    <x v="297"/>
    <x v="4"/>
    <s v="Georgia"/>
    <s v="Atlanta"/>
    <x v="4"/>
    <n v="0.51"/>
    <x v="249"/>
    <x v="2325"/>
    <x v="3470"/>
    <n v="0.48"/>
  </r>
  <r>
    <x v="2"/>
    <n v="1128299"/>
    <x v="297"/>
    <x v="4"/>
    <s v="Georgia"/>
    <s v="Atlanta"/>
    <x v="5"/>
    <n v="0.67"/>
    <x v="42"/>
    <x v="2326"/>
    <x v="3471"/>
    <n v="0.35"/>
  </r>
  <r>
    <x v="2"/>
    <n v="1128299"/>
    <x v="326"/>
    <x v="4"/>
    <s v="Georgia"/>
    <s v="Atlanta"/>
    <x v="0"/>
    <n v="0.47"/>
    <x v="130"/>
    <x v="2327"/>
    <x v="3472"/>
    <n v="0.5"/>
  </r>
  <r>
    <x v="2"/>
    <n v="1128299"/>
    <x v="326"/>
    <x v="4"/>
    <s v="Georgia"/>
    <s v="Atlanta"/>
    <x v="1"/>
    <n v="0.51"/>
    <x v="217"/>
    <x v="1730"/>
    <x v="3473"/>
    <n v="0.51"/>
  </r>
  <r>
    <x v="2"/>
    <n v="1128299"/>
    <x v="326"/>
    <x v="4"/>
    <s v="Georgia"/>
    <s v="Atlanta"/>
    <x v="2"/>
    <n v="0.5"/>
    <x v="251"/>
    <x v="2328"/>
    <x v="3474"/>
    <n v="0.5"/>
  </r>
  <r>
    <x v="2"/>
    <n v="1128299"/>
    <x v="326"/>
    <x v="4"/>
    <s v="Georgia"/>
    <s v="Atlanta"/>
    <x v="3"/>
    <n v="0.46"/>
    <x v="209"/>
    <x v="2329"/>
    <x v="3475"/>
    <n v="0.51"/>
  </r>
  <r>
    <x v="2"/>
    <n v="1128299"/>
    <x v="326"/>
    <x v="4"/>
    <s v="Georgia"/>
    <s v="Atlanta"/>
    <x v="4"/>
    <n v="0.54"/>
    <x v="216"/>
    <x v="2330"/>
    <x v="3476"/>
    <n v="0.48"/>
  </r>
  <r>
    <x v="2"/>
    <n v="1128299"/>
    <x v="326"/>
    <x v="4"/>
    <s v="Georgia"/>
    <s v="Atlanta"/>
    <x v="5"/>
    <n v="0.67"/>
    <x v="231"/>
    <x v="1277"/>
    <x v="3477"/>
    <n v="0.38"/>
  </r>
  <r>
    <x v="2"/>
    <n v="1128299"/>
    <x v="358"/>
    <x v="4"/>
    <s v="Georgia"/>
    <s v="Atlanta"/>
    <x v="0"/>
    <n v="0.53"/>
    <x v="131"/>
    <x v="1368"/>
    <x v="3478"/>
    <n v="0.51"/>
  </r>
  <r>
    <x v="2"/>
    <n v="1128299"/>
    <x v="358"/>
    <x v="4"/>
    <s v="Georgia"/>
    <s v="Atlanta"/>
    <x v="1"/>
    <n v="0.57999999999999996"/>
    <x v="36"/>
    <x v="871"/>
    <x v="3479"/>
    <n v="0.52"/>
  </r>
  <r>
    <x v="2"/>
    <n v="1128299"/>
    <x v="358"/>
    <x v="4"/>
    <s v="Georgia"/>
    <s v="Atlanta"/>
    <x v="2"/>
    <n v="0.54"/>
    <x v="42"/>
    <x v="1864"/>
    <x v="3480"/>
    <n v="0.45999999999999996"/>
  </r>
  <r>
    <x v="2"/>
    <n v="1128299"/>
    <x v="358"/>
    <x v="4"/>
    <s v="Georgia"/>
    <s v="Atlanta"/>
    <x v="3"/>
    <n v="0.53"/>
    <x v="161"/>
    <x v="2257"/>
    <x v="3481"/>
    <n v="0.52"/>
  </r>
  <r>
    <x v="2"/>
    <n v="1128299"/>
    <x v="358"/>
    <x v="4"/>
    <s v="Georgia"/>
    <s v="Atlanta"/>
    <x v="4"/>
    <n v="0.6"/>
    <x v="214"/>
    <x v="830"/>
    <x v="3482"/>
    <n v="0.48"/>
  </r>
  <r>
    <x v="2"/>
    <n v="1128299"/>
    <x v="358"/>
    <x v="4"/>
    <s v="Georgia"/>
    <s v="Atlanta"/>
    <x v="5"/>
    <n v="0.68"/>
    <x v="164"/>
    <x v="2150"/>
    <x v="3483"/>
    <n v="0.35"/>
  </r>
  <r>
    <x v="2"/>
    <n v="1128299"/>
    <x v="390"/>
    <x v="4"/>
    <s v="Georgia"/>
    <s v="Atlanta"/>
    <x v="0"/>
    <n v="0.43"/>
    <x v="263"/>
    <x v="1544"/>
    <x v="3484"/>
    <n v="0.54"/>
  </r>
  <r>
    <x v="2"/>
    <n v="1128299"/>
    <x v="390"/>
    <x v="4"/>
    <s v="Georgia"/>
    <s v="Atlanta"/>
    <x v="1"/>
    <n v="0.47"/>
    <x v="163"/>
    <x v="2331"/>
    <x v="3485"/>
    <n v="0.55000000000000004"/>
  </r>
  <r>
    <x v="2"/>
    <n v="1128299"/>
    <x v="390"/>
    <x v="4"/>
    <s v="Georgia"/>
    <s v="Atlanta"/>
    <x v="2"/>
    <n v="0.42"/>
    <x v="192"/>
    <x v="1228"/>
    <x v="3368"/>
    <n v="0.47"/>
  </r>
  <r>
    <x v="2"/>
    <n v="1128299"/>
    <x v="390"/>
    <x v="4"/>
    <s v="Georgia"/>
    <s v="Atlanta"/>
    <x v="3"/>
    <n v="0.43"/>
    <x v="196"/>
    <x v="2037"/>
    <x v="3486"/>
    <n v="0.54"/>
  </r>
  <r>
    <x v="2"/>
    <n v="1128299"/>
    <x v="390"/>
    <x v="4"/>
    <s v="Georgia"/>
    <s v="Atlanta"/>
    <x v="4"/>
    <n v="0.54"/>
    <x v="38"/>
    <x v="2018"/>
    <x v="3487"/>
    <n v="0.48"/>
  </r>
  <r>
    <x v="2"/>
    <n v="1128299"/>
    <x v="390"/>
    <x v="4"/>
    <s v="Georgia"/>
    <s v="Atlanta"/>
    <x v="5"/>
    <n v="0.59"/>
    <x v="165"/>
    <x v="2332"/>
    <x v="3488"/>
    <n v="0.4"/>
  </r>
  <r>
    <x v="2"/>
    <n v="1128299"/>
    <x v="419"/>
    <x v="4"/>
    <s v="Georgia"/>
    <s v="Atlanta"/>
    <x v="0"/>
    <n v="0.42"/>
    <x v="165"/>
    <x v="2333"/>
    <x v="3489"/>
    <n v="0.51"/>
  </r>
  <r>
    <x v="2"/>
    <n v="1128299"/>
    <x v="419"/>
    <x v="4"/>
    <s v="Georgia"/>
    <s v="Atlanta"/>
    <x v="1"/>
    <n v="0.47"/>
    <x v="213"/>
    <x v="2334"/>
    <x v="3490"/>
    <n v="0.52"/>
  </r>
  <r>
    <x v="2"/>
    <n v="1128299"/>
    <x v="419"/>
    <x v="4"/>
    <s v="Georgia"/>
    <s v="Atlanta"/>
    <x v="2"/>
    <n v="0.42"/>
    <x v="193"/>
    <x v="1702"/>
    <x v="2486"/>
    <n v="0.47"/>
  </r>
  <r>
    <x v="2"/>
    <n v="1128299"/>
    <x v="419"/>
    <x v="4"/>
    <s v="Georgia"/>
    <s v="Atlanta"/>
    <x v="3"/>
    <n v="0.44"/>
    <x v="246"/>
    <x v="2335"/>
    <x v="3491"/>
    <n v="0.5"/>
  </r>
  <r>
    <x v="2"/>
    <n v="1128299"/>
    <x v="419"/>
    <x v="4"/>
    <s v="Georgia"/>
    <s v="Atlanta"/>
    <x v="4"/>
    <n v="0.5"/>
    <x v="228"/>
    <x v="179"/>
    <x v="3492"/>
    <n v="0.45999999999999996"/>
  </r>
  <r>
    <x v="2"/>
    <n v="1128299"/>
    <x v="419"/>
    <x v="4"/>
    <s v="Georgia"/>
    <s v="Atlanta"/>
    <x v="5"/>
    <n v="0.64"/>
    <x v="240"/>
    <x v="2336"/>
    <x v="3493"/>
    <n v="0.39"/>
  </r>
  <r>
    <x v="2"/>
    <n v="1128299"/>
    <x v="450"/>
    <x v="4"/>
    <s v="Georgia"/>
    <s v="Atlanta"/>
    <x v="0"/>
    <n v="0.51"/>
    <x v="251"/>
    <x v="1287"/>
    <x v="3494"/>
    <n v="0.51"/>
  </r>
  <r>
    <x v="2"/>
    <n v="1128299"/>
    <x v="450"/>
    <x v="4"/>
    <s v="Georgia"/>
    <s v="Atlanta"/>
    <x v="1"/>
    <n v="0.57999999999999996"/>
    <x v="217"/>
    <x v="2337"/>
    <x v="3495"/>
    <n v="0.54"/>
  </r>
  <r>
    <x v="2"/>
    <n v="1128299"/>
    <x v="450"/>
    <x v="4"/>
    <s v="Georgia"/>
    <s v="Atlanta"/>
    <x v="2"/>
    <n v="0.54"/>
    <x v="202"/>
    <x v="1007"/>
    <x v="3496"/>
    <n v="0.47"/>
  </r>
  <r>
    <x v="2"/>
    <n v="1128299"/>
    <x v="450"/>
    <x v="4"/>
    <s v="Georgia"/>
    <s v="Atlanta"/>
    <x v="3"/>
    <n v="0.51"/>
    <x v="210"/>
    <x v="1253"/>
    <x v="3497"/>
    <n v="0.52"/>
  </r>
  <r>
    <x v="2"/>
    <n v="1128299"/>
    <x v="450"/>
    <x v="4"/>
    <s v="Georgia"/>
    <s v="Atlanta"/>
    <x v="4"/>
    <n v="0.6"/>
    <x v="240"/>
    <x v="2338"/>
    <x v="2290"/>
    <n v="0.47"/>
  </r>
  <r>
    <x v="2"/>
    <n v="1128299"/>
    <x v="450"/>
    <x v="4"/>
    <s v="Georgia"/>
    <s v="Atlanta"/>
    <x v="5"/>
    <n v="0.65"/>
    <x v="168"/>
    <x v="2339"/>
    <x v="3498"/>
    <n v="0.35"/>
  </r>
  <r>
    <x v="2"/>
    <n v="1128299"/>
    <x v="479"/>
    <x v="4"/>
    <s v="Georgia"/>
    <s v="Atlanta"/>
    <x v="0"/>
    <n v="0.5"/>
    <x v="126"/>
    <x v="2340"/>
    <x v="3499"/>
    <n v="0.55000000000000004"/>
  </r>
  <r>
    <x v="2"/>
    <n v="1128299"/>
    <x v="479"/>
    <x v="4"/>
    <s v="Georgia"/>
    <s v="Atlanta"/>
    <x v="1"/>
    <n v="0.57999999999999996"/>
    <x v="133"/>
    <x v="2341"/>
    <x v="3500"/>
    <n v="0.53"/>
  </r>
  <r>
    <x v="0"/>
    <n v="1128299"/>
    <x v="479"/>
    <x v="4"/>
    <s v="Georgia"/>
    <s v="Atlanta"/>
    <x v="2"/>
    <n v="0.53"/>
    <x v="216"/>
    <x v="2342"/>
    <x v="3501"/>
    <n v="0.5"/>
  </r>
  <r>
    <x v="0"/>
    <n v="1128299"/>
    <x v="479"/>
    <x v="4"/>
    <s v="Georgia"/>
    <s v="Atlanta"/>
    <x v="3"/>
    <n v="0.51"/>
    <x v="209"/>
    <x v="1293"/>
    <x v="3502"/>
    <n v="0.5"/>
  </r>
  <r>
    <x v="0"/>
    <n v="1128299"/>
    <x v="479"/>
    <x v="4"/>
    <s v="Georgia"/>
    <s v="Atlanta"/>
    <x v="4"/>
    <n v="0.64"/>
    <x v="210"/>
    <x v="2343"/>
    <x v="3503"/>
    <n v="0.5"/>
  </r>
  <r>
    <x v="0"/>
    <n v="1128299"/>
    <x v="479"/>
    <x v="4"/>
    <s v="Georgia"/>
    <s v="Atlanta"/>
    <x v="5"/>
    <n v="0.64"/>
    <x v="192"/>
    <x v="1140"/>
    <x v="3504"/>
    <n v="0.35"/>
  </r>
  <r>
    <x v="0"/>
    <n v="1185732"/>
    <x v="173"/>
    <x v="4"/>
    <s v="Georgia"/>
    <s v="Atlanta"/>
    <x v="0"/>
    <n v="0.39"/>
    <x v="254"/>
    <x v="2344"/>
    <x v="3505"/>
    <n v="0.58000000000000007"/>
  </r>
  <r>
    <x v="0"/>
    <n v="1185732"/>
    <x v="173"/>
    <x v="4"/>
    <s v="Georgia"/>
    <s v="Atlanta"/>
    <x v="1"/>
    <n v="0.37"/>
    <x v="92"/>
    <x v="2345"/>
    <x v="3506"/>
    <n v="0.44999999999999996"/>
  </r>
  <r>
    <x v="0"/>
    <n v="1185732"/>
    <x v="173"/>
    <x v="4"/>
    <s v="Georgia"/>
    <s v="Atlanta"/>
    <x v="2"/>
    <n v="0.28999999999999998"/>
    <x v="154"/>
    <x v="2346"/>
    <x v="1702"/>
    <n v="0.39"/>
  </r>
  <r>
    <x v="0"/>
    <n v="1185732"/>
    <x v="173"/>
    <x v="4"/>
    <s v="Georgia"/>
    <s v="Atlanta"/>
    <x v="3"/>
    <n v="0.34"/>
    <x v="126"/>
    <x v="800"/>
    <x v="3507"/>
    <n v="0.44"/>
  </r>
  <r>
    <x v="0"/>
    <n v="1185732"/>
    <x v="173"/>
    <x v="4"/>
    <s v="Georgia"/>
    <s v="Atlanta"/>
    <x v="4"/>
    <n v="0.47"/>
    <x v="133"/>
    <x v="2347"/>
    <x v="3508"/>
    <n v="0.47"/>
  </r>
  <r>
    <x v="0"/>
    <n v="1185732"/>
    <x v="173"/>
    <x v="4"/>
    <s v="Georgia"/>
    <s v="Atlanta"/>
    <x v="5"/>
    <n v="0.37"/>
    <x v="101"/>
    <x v="2348"/>
    <x v="3509"/>
    <n v="0.6"/>
  </r>
  <r>
    <x v="0"/>
    <n v="1185732"/>
    <x v="202"/>
    <x v="4"/>
    <s v="Georgia"/>
    <s v="Atlanta"/>
    <x v="0"/>
    <n v="0.38"/>
    <x v="122"/>
    <x v="1909"/>
    <x v="3510"/>
    <n v="0.59000000000000008"/>
  </r>
  <r>
    <x v="0"/>
    <n v="1185732"/>
    <x v="202"/>
    <x v="4"/>
    <s v="Georgia"/>
    <s v="Atlanta"/>
    <x v="1"/>
    <n v="0.39"/>
    <x v="153"/>
    <x v="2349"/>
    <x v="3511"/>
    <n v="0.45999999999999996"/>
  </r>
  <r>
    <x v="0"/>
    <n v="1185732"/>
    <x v="202"/>
    <x v="4"/>
    <s v="Georgia"/>
    <s v="Atlanta"/>
    <x v="2"/>
    <n v="0.28999999999999998"/>
    <x v="146"/>
    <x v="2350"/>
    <x v="3512"/>
    <n v="0.37"/>
  </r>
  <r>
    <x v="0"/>
    <n v="1185732"/>
    <x v="202"/>
    <x v="4"/>
    <s v="South Carolina"/>
    <s v="Charleston"/>
    <x v="3"/>
    <n v="0.33"/>
    <x v="138"/>
    <x v="2351"/>
    <x v="3513"/>
    <n v="0.44999999999999996"/>
  </r>
  <r>
    <x v="0"/>
    <n v="1185732"/>
    <x v="202"/>
    <x v="4"/>
    <s v="South Carolina"/>
    <s v="Charleston"/>
    <x v="4"/>
    <n v="0.49"/>
    <x v="133"/>
    <x v="2352"/>
    <x v="3514"/>
    <n v="0.47"/>
  </r>
  <r>
    <x v="0"/>
    <n v="1185732"/>
    <x v="202"/>
    <x v="4"/>
    <s v="South Carolina"/>
    <s v="Charleston"/>
    <x v="5"/>
    <n v="0.34"/>
    <x v="97"/>
    <x v="2012"/>
    <x v="3515"/>
    <n v="0.65"/>
  </r>
  <r>
    <x v="0"/>
    <n v="1185732"/>
    <x v="707"/>
    <x v="4"/>
    <s v="South Carolina"/>
    <s v="Charleston"/>
    <x v="0"/>
    <n v="0.33"/>
    <x v="275"/>
    <x v="2353"/>
    <x v="3516"/>
    <n v="0.58000000000000007"/>
  </r>
  <r>
    <x v="0"/>
    <n v="1185732"/>
    <x v="707"/>
    <x v="4"/>
    <s v="South Carolina"/>
    <s v="Charleston"/>
    <x v="1"/>
    <n v="0.32"/>
    <x v="124"/>
    <x v="1777"/>
    <x v="3517"/>
    <n v="0.49"/>
  </r>
  <r>
    <x v="0"/>
    <n v="1185732"/>
    <x v="707"/>
    <x v="4"/>
    <s v="South Carolina"/>
    <s v="Charleston"/>
    <x v="2"/>
    <n v="0.24"/>
    <x v="141"/>
    <x v="2354"/>
    <x v="3518"/>
    <n v="0.38"/>
  </r>
  <r>
    <x v="0"/>
    <n v="1185732"/>
    <x v="707"/>
    <x v="4"/>
    <s v="South Carolina"/>
    <s v="Charleston"/>
    <x v="3"/>
    <n v="0.27"/>
    <x v="179"/>
    <x v="2355"/>
    <x v="3519"/>
    <n v="0.42"/>
  </r>
  <r>
    <x v="0"/>
    <n v="1185732"/>
    <x v="707"/>
    <x v="4"/>
    <s v="South Carolina"/>
    <s v="Charleston"/>
    <x v="4"/>
    <n v="0.41"/>
    <x v="141"/>
    <x v="2356"/>
    <x v="3520"/>
    <n v="0.48"/>
  </r>
  <r>
    <x v="0"/>
    <n v="1185732"/>
    <x v="707"/>
    <x v="4"/>
    <s v="South Carolina"/>
    <s v="Charleston"/>
    <x v="5"/>
    <n v="0.32"/>
    <x v="133"/>
    <x v="1234"/>
    <x v="3521"/>
    <n v="0.63"/>
  </r>
  <r>
    <x v="0"/>
    <n v="1185732"/>
    <x v="229"/>
    <x v="4"/>
    <s v="South Carolina"/>
    <s v="Charleston"/>
    <x v="0"/>
    <n v="0.33"/>
    <x v="276"/>
    <x v="2357"/>
    <x v="3522"/>
    <n v="0.57000000000000006"/>
  </r>
  <r>
    <x v="0"/>
    <n v="1185732"/>
    <x v="229"/>
    <x v="4"/>
    <s v="South Carolina"/>
    <s v="Charleston"/>
    <x v="1"/>
    <n v="0.34"/>
    <x v="131"/>
    <x v="2358"/>
    <x v="3523"/>
    <n v="0.45999999999999996"/>
  </r>
  <r>
    <x v="0"/>
    <n v="1185732"/>
    <x v="229"/>
    <x v="4"/>
    <s v="South Carolina"/>
    <s v="Charleston"/>
    <x v="2"/>
    <n v="0.24"/>
    <x v="131"/>
    <x v="1729"/>
    <x v="3524"/>
    <n v="0.38"/>
  </r>
  <r>
    <x v="0"/>
    <n v="1185732"/>
    <x v="229"/>
    <x v="4"/>
    <s v="South Carolina"/>
    <s v="Charleston"/>
    <x v="3"/>
    <n v="0.27"/>
    <x v="263"/>
    <x v="2359"/>
    <x v="3525"/>
    <n v="0.43"/>
  </r>
  <r>
    <x v="0"/>
    <n v="1185732"/>
    <x v="229"/>
    <x v="4"/>
    <s v="South Carolina"/>
    <s v="Charleston"/>
    <x v="4"/>
    <n v="0.47"/>
    <x v="143"/>
    <x v="1373"/>
    <x v="3526"/>
    <n v="0.5"/>
  </r>
  <r>
    <x v="0"/>
    <n v="1185732"/>
    <x v="229"/>
    <x v="4"/>
    <s v="South Carolina"/>
    <s v="Charleston"/>
    <x v="5"/>
    <n v="0.39"/>
    <x v="144"/>
    <x v="2360"/>
    <x v="3527"/>
    <n v="0.63"/>
  </r>
  <r>
    <x v="0"/>
    <n v="1185732"/>
    <x v="258"/>
    <x v="4"/>
    <s v="South Carolina"/>
    <s v="Charleston"/>
    <x v="0"/>
    <n v="0.48"/>
    <x v="277"/>
    <x v="2361"/>
    <x v="3528"/>
    <n v="0.55000000000000004"/>
  </r>
  <r>
    <x v="0"/>
    <n v="1185732"/>
    <x v="258"/>
    <x v="4"/>
    <s v="South Carolina"/>
    <s v="Charleston"/>
    <x v="1"/>
    <n v="0.45"/>
    <x v="143"/>
    <x v="2362"/>
    <x v="3529"/>
    <n v="0.44999999999999996"/>
  </r>
  <r>
    <x v="0"/>
    <n v="1185732"/>
    <x v="258"/>
    <x v="4"/>
    <s v="South Carolina"/>
    <s v="Charleston"/>
    <x v="2"/>
    <n v="0.41"/>
    <x v="124"/>
    <x v="1326"/>
    <x v="3530"/>
    <n v="0.37"/>
  </r>
  <r>
    <x v="0"/>
    <n v="1185732"/>
    <x v="258"/>
    <x v="4"/>
    <s v="South Carolina"/>
    <s v="Charleston"/>
    <x v="3"/>
    <n v="0.43"/>
    <x v="131"/>
    <x v="2363"/>
    <x v="3531"/>
    <n v="0.42"/>
  </r>
  <r>
    <x v="0"/>
    <n v="1185732"/>
    <x v="258"/>
    <x v="4"/>
    <s v="South Carolina"/>
    <s v="Charleston"/>
    <x v="4"/>
    <n v="0.53"/>
    <x v="130"/>
    <x v="2364"/>
    <x v="3532"/>
    <n v="0.5"/>
  </r>
  <r>
    <x v="0"/>
    <n v="1185732"/>
    <x v="258"/>
    <x v="4"/>
    <s v="South Carolina"/>
    <s v="Charleston"/>
    <x v="5"/>
    <n v="0.59"/>
    <x v="40"/>
    <x v="2365"/>
    <x v="3533"/>
    <n v="0.6"/>
  </r>
  <r>
    <x v="0"/>
    <n v="1185732"/>
    <x v="291"/>
    <x v="4"/>
    <s v="South Carolina"/>
    <s v="Charleston"/>
    <x v="0"/>
    <n v="0.51"/>
    <x v="118"/>
    <x v="2366"/>
    <x v="3534"/>
    <n v="0.56000000000000005"/>
  </r>
  <r>
    <x v="0"/>
    <n v="1185732"/>
    <x v="291"/>
    <x v="4"/>
    <s v="South Carolina"/>
    <s v="Charleston"/>
    <x v="1"/>
    <n v="0.49"/>
    <x v="40"/>
    <x v="1077"/>
    <x v="3535"/>
    <n v="0.44999999999999996"/>
  </r>
  <r>
    <x v="0"/>
    <n v="1185732"/>
    <x v="291"/>
    <x v="4"/>
    <s v="South Carolina"/>
    <s v="Charleston"/>
    <x v="2"/>
    <n v="0.47"/>
    <x v="144"/>
    <x v="2367"/>
    <x v="3536"/>
    <n v="0.36"/>
  </r>
  <r>
    <x v="0"/>
    <n v="1185732"/>
    <x v="291"/>
    <x v="4"/>
    <s v="South Carolina"/>
    <s v="Charleston"/>
    <x v="3"/>
    <n v="0.47"/>
    <x v="153"/>
    <x v="952"/>
    <x v="3537"/>
    <n v="0.44999999999999996"/>
  </r>
  <r>
    <x v="0"/>
    <n v="1185732"/>
    <x v="291"/>
    <x v="4"/>
    <s v="South Carolina"/>
    <s v="Charleston"/>
    <x v="4"/>
    <n v="0.62"/>
    <x v="49"/>
    <x v="2368"/>
    <x v="3538"/>
    <n v="0.44999999999999996"/>
  </r>
  <r>
    <x v="0"/>
    <n v="1185732"/>
    <x v="291"/>
    <x v="4"/>
    <s v="South Carolina"/>
    <s v="Charleston"/>
    <x v="5"/>
    <n v="0.65"/>
    <x v="43"/>
    <x v="128"/>
    <x v="159"/>
    <n v="0.64"/>
  </r>
  <r>
    <x v="0"/>
    <n v="1185732"/>
    <x v="319"/>
    <x v="4"/>
    <s v="South Carolina"/>
    <s v="Charleston"/>
    <x v="0"/>
    <n v="0.63"/>
    <x v="278"/>
    <x v="2369"/>
    <x v="3539"/>
    <n v="0.59000000000000008"/>
  </r>
  <r>
    <x v="0"/>
    <n v="1185732"/>
    <x v="319"/>
    <x v="4"/>
    <s v="South Carolina"/>
    <s v="Charleston"/>
    <x v="1"/>
    <n v="0.57999999999999996"/>
    <x v="83"/>
    <x v="794"/>
    <x v="3540"/>
    <n v="0.49"/>
  </r>
  <r>
    <x v="0"/>
    <n v="1185732"/>
    <x v="319"/>
    <x v="4"/>
    <s v="South Carolina"/>
    <s v="Charleston"/>
    <x v="2"/>
    <n v="0.51"/>
    <x v="154"/>
    <x v="2370"/>
    <x v="3541"/>
    <n v="0.36"/>
  </r>
  <r>
    <x v="0"/>
    <n v="1185732"/>
    <x v="319"/>
    <x v="4"/>
    <s v="South Carolina"/>
    <s v="Charleston"/>
    <x v="3"/>
    <n v="0.52"/>
    <x v="158"/>
    <x v="2221"/>
    <x v="3542"/>
    <n v="0.42"/>
  </r>
  <r>
    <x v="0"/>
    <n v="1185732"/>
    <x v="319"/>
    <x v="4"/>
    <s v="South Carolina"/>
    <s v="Charleston"/>
    <x v="4"/>
    <n v="0.64"/>
    <x v="142"/>
    <x v="2371"/>
    <x v="3543"/>
    <n v="0.44999999999999996"/>
  </r>
  <r>
    <x v="0"/>
    <n v="1185732"/>
    <x v="319"/>
    <x v="4"/>
    <s v="South Carolina"/>
    <s v="Charleston"/>
    <x v="5"/>
    <n v="0.66"/>
    <x v="255"/>
    <x v="2372"/>
    <x v="3544"/>
    <n v="0.65"/>
  </r>
  <r>
    <x v="0"/>
    <n v="1185732"/>
    <x v="351"/>
    <x v="4"/>
    <s v="South Carolina"/>
    <s v="Charleston"/>
    <x v="0"/>
    <n v="0.62"/>
    <x v="279"/>
    <x v="2373"/>
    <x v="3545"/>
    <n v="0.57000000000000006"/>
  </r>
  <r>
    <x v="0"/>
    <n v="1185732"/>
    <x v="351"/>
    <x v="4"/>
    <s v="South Carolina"/>
    <s v="Charleston"/>
    <x v="1"/>
    <n v="0.54"/>
    <x v="93"/>
    <x v="2374"/>
    <x v="3546"/>
    <n v="0.49"/>
  </r>
  <r>
    <x v="0"/>
    <n v="1185732"/>
    <x v="351"/>
    <x v="4"/>
    <s v="South Carolina"/>
    <s v="Charleston"/>
    <x v="2"/>
    <n v="0.5"/>
    <x v="108"/>
    <x v="1901"/>
    <x v="3547"/>
    <n v="0.4"/>
  </r>
  <r>
    <x v="0"/>
    <n v="1185732"/>
    <x v="351"/>
    <x v="4"/>
    <s v="South Carolina"/>
    <s v="Charleston"/>
    <x v="3"/>
    <n v="0.44"/>
    <x v="148"/>
    <x v="1387"/>
    <x v="3548"/>
    <n v="0.41"/>
  </r>
  <r>
    <x v="0"/>
    <n v="1185732"/>
    <x v="351"/>
    <x v="4"/>
    <s v="South Carolina"/>
    <s v="Charleston"/>
    <x v="4"/>
    <n v="0.51"/>
    <x v="37"/>
    <x v="2138"/>
    <x v="2075"/>
    <n v="0.45999999999999996"/>
  </r>
  <r>
    <x v="0"/>
    <n v="1185732"/>
    <x v="351"/>
    <x v="4"/>
    <s v="South Carolina"/>
    <s v="Charleston"/>
    <x v="5"/>
    <n v="0.57999999999999996"/>
    <x v="104"/>
    <x v="2375"/>
    <x v="3549"/>
    <n v="0.61"/>
  </r>
  <r>
    <x v="0"/>
    <n v="1185732"/>
    <x v="381"/>
    <x v="4"/>
    <s v="South Carolina"/>
    <s v="Charleston"/>
    <x v="0"/>
    <n v="0.51"/>
    <x v="280"/>
    <x v="2376"/>
    <x v="3550"/>
    <n v="0.58000000000000007"/>
  </r>
  <r>
    <x v="0"/>
    <n v="1185732"/>
    <x v="381"/>
    <x v="4"/>
    <s v="South Carolina"/>
    <s v="Charleston"/>
    <x v="1"/>
    <n v="0.48"/>
    <x v="149"/>
    <x v="2377"/>
    <x v="3551"/>
    <n v="0.48"/>
  </r>
  <r>
    <x v="0"/>
    <n v="1185732"/>
    <x v="381"/>
    <x v="4"/>
    <s v="South Carolina"/>
    <s v="Charleston"/>
    <x v="2"/>
    <n v="0.38"/>
    <x v="130"/>
    <x v="2378"/>
    <x v="3552"/>
    <n v="0.39"/>
  </r>
  <r>
    <x v="0"/>
    <n v="1185732"/>
    <x v="381"/>
    <x v="4"/>
    <s v="South Carolina"/>
    <s v="Charleston"/>
    <x v="3"/>
    <n v="0.39"/>
    <x v="124"/>
    <x v="851"/>
    <x v="3553"/>
    <n v="0.4"/>
  </r>
  <r>
    <x v="0"/>
    <n v="1185732"/>
    <x v="381"/>
    <x v="4"/>
    <s v="South Carolina"/>
    <s v="Charleston"/>
    <x v="4"/>
    <n v="0.48"/>
    <x v="36"/>
    <x v="862"/>
    <x v="3554"/>
    <n v="0.45999999999999996"/>
  </r>
  <r>
    <x v="0"/>
    <n v="1185732"/>
    <x v="381"/>
    <x v="4"/>
    <s v="South Carolina"/>
    <s v="Charleston"/>
    <x v="5"/>
    <n v="0.52"/>
    <x v="136"/>
    <x v="2379"/>
    <x v="3555"/>
    <n v="0.6"/>
  </r>
  <r>
    <x v="0"/>
    <n v="1185732"/>
    <x v="413"/>
    <x v="4"/>
    <s v="South Carolina"/>
    <s v="Charleston"/>
    <x v="0"/>
    <n v="0.5"/>
    <x v="255"/>
    <x v="2380"/>
    <x v="3556"/>
    <n v="0.6"/>
  </r>
  <r>
    <x v="0"/>
    <n v="1185732"/>
    <x v="413"/>
    <x v="4"/>
    <s v="South Carolina"/>
    <s v="Charleston"/>
    <x v="1"/>
    <n v="0.42"/>
    <x v="159"/>
    <x v="2381"/>
    <x v="3557"/>
    <n v="0.5"/>
  </r>
  <r>
    <x v="0"/>
    <n v="1185732"/>
    <x v="413"/>
    <x v="4"/>
    <s v="South Carolina"/>
    <s v="Charleston"/>
    <x v="2"/>
    <n v="0.41"/>
    <x v="129"/>
    <x v="933"/>
    <x v="3558"/>
    <n v="0.39"/>
  </r>
  <r>
    <x v="0"/>
    <n v="1185732"/>
    <x v="413"/>
    <x v="4"/>
    <s v="South Carolina"/>
    <s v="Charleston"/>
    <x v="3"/>
    <n v="0.41"/>
    <x v="129"/>
    <x v="933"/>
    <x v="3559"/>
    <n v="0.4"/>
  </r>
  <r>
    <x v="0"/>
    <n v="1185732"/>
    <x v="413"/>
    <x v="4"/>
    <s v="South Carolina"/>
    <s v="Charleston"/>
    <x v="4"/>
    <n v="0.52"/>
    <x v="133"/>
    <x v="751"/>
    <x v="3560"/>
    <n v="0.48"/>
  </r>
  <r>
    <x v="0"/>
    <n v="1185732"/>
    <x v="413"/>
    <x v="4"/>
    <s v="South Carolina"/>
    <s v="Charleston"/>
    <x v="5"/>
    <n v="0.56000000000000005"/>
    <x v="37"/>
    <x v="2382"/>
    <x v="3561"/>
    <n v="0.65"/>
  </r>
  <r>
    <x v="0"/>
    <n v="1185732"/>
    <x v="443"/>
    <x v="4"/>
    <s v="South Carolina"/>
    <s v="Charleston"/>
    <x v="0"/>
    <n v="0.5"/>
    <x v="104"/>
    <x v="2383"/>
    <x v="3562"/>
    <n v="0.57000000000000006"/>
  </r>
  <r>
    <x v="0"/>
    <n v="1185732"/>
    <x v="443"/>
    <x v="4"/>
    <s v="South Carolina"/>
    <s v="Charleston"/>
    <x v="1"/>
    <n v="0.44"/>
    <x v="143"/>
    <x v="2384"/>
    <x v="1620"/>
    <n v="0.44999999999999996"/>
  </r>
  <r>
    <x v="0"/>
    <n v="1185732"/>
    <x v="443"/>
    <x v="4"/>
    <s v="South Carolina"/>
    <s v="Charleston"/>
    <x v="2"/>
    <n v="0.43"/>
    <x v="158"/>
    <x v="2385"/>
    <x v="3563"/>
    <n v="0.35"/>
  </r>
  <r>
    <x v="0"/>
    <n v="1185732"/>
    <x v="443"/>
    <x v="4"/>
    <s v="South Carolina"/>
    <s v="Charleston"/>
    <x v="3"/>
    <n v="0.53"/>
    <x v="37"/>
    <x v="2386"/>
    <x v="3564"/>
    <n v="0.42"/>
  </r>
  <r>
    <x v="0"/>
    <n v="1185732"/>
    <x v="443"/>
    <x v="4"/>
    <s v="South Carolina"/>
    <s v="Charleston"/>
    <x v="4"/>
    <n v="0.66"/>
    <x v="130"/>
    <x v="1109"/>
    <x v="3565"/>
    <n v="0.47"/>
  </r>
  <r>
    <x v="0"/>
    <n v="1185732"/>
    <x v="443"/>
    <x v="4"/>
    <s v="South Carolina"/>
    <s v="Charleston"/>
    <x v="5"/>
    <n v="0.74"/>
    <x v="92"/>
    <x v="2387"/>
    <x v="3566"/>
    <n v="0.63"/>
  </r>
  <r>
    <x v="0"/>
    <n v="1185732"/>
    <x v="472"/>
    <x v="4"/>
    <s v="South Carolina"/>
    <s v="Charleston"/>
    <x v="0"/>
    <n v="0.67"/>
    <x v="94"/>
    <x v="2388"/>
    <x v="3567"/>
    <n v="0.6"/>
  </r>
  <r>
    <x v="0"/>
    <n v="1185732"/>
    <x v="472"/>
    <x v="4"/>
    <s v="South Carolina"/>
    <s v="Charleston"/>
    <x v="1"/>
    <n v="0.57999999999999996"/>
    <x v="156"/>
    <x v="2389"/>
    <x v="3568"/>
    <n v="0.44999999999999996"/>
  </r>
  <r>
    <x v="2"/>
    <n v="1185732"/>
    <x v="472"/>
    <x v="4"/>
    <s v="South Carolina"/>
    <s v="Charleston"/>
    <x v="2"/>
    <n v="0.56000000000000005"/>
    <x v="102"/>
    <x v="753"/>
    <x v="3569"/>
    <n v="0.35"/>
  </r>
  <r>
    <x v="2"/>
    <n v="1185732"/>
    <x v="472"/>
    <x v="4"/>
    <s v="South Carolina"/>
    <s v="Charleston"/>
    <x v="3"/>
    <n v="0.59"/>
    <x v="145"/>
    <x v="2390"/>
    <x v="3570"/>
    <n v="0.44999999999999996"/>
  </r>
  <r>
    <x v="2"/>
    <n v="1185732"/>
    <x v="472"/>
    <x v="4"/>
    <s v="South Carolina"/>
    <s v="Charleston"/>
    <x v="4"/>
    <n v="0.66"/>
    <x v="37"/>
    <x v="2391"/>
    <x v="3571"/>
    <n v="0.44999999999999996"/>
  </r>
  <r>
    <x v="2"/>
    <n v="1185732"/>
    <x v="472"/>
    <x v="4"/>
    <s v="South Carolina"/>
    <s v="Charleston"/>
    <x v="5"/>
    <n v="0.68"/>
    <x v="151"/>
    <x v="2392"/>
    <x v="3572"/>
    <n v="0.6"/>
  </r>
  <r>
    <x v="2"/>
    <n v="1185732"/>
    <x v="170"/>
    <x v="4"/>
    <s v="South Carolina"/>
    <s v="Charleston"/>
    <x v="0"/>
    <n v="0.33"/>
    <x v="108"/>
    <x v="2393"/>
    <x v="3573"/>
    <n v="0.5"/>
  </r>
  <r>
    <x v="2"/>
    <n v="1185732"/>
    <x v="170"/>
    <x v="4"/>
    <s v="South Carolina"/>
    <s v="Charleston"/>
    <x v="1"/>
    <n v="0.34"/>
    <x v="141"/>
    <x v="2394"/>
    <x v="3574"/>
    <n v="0.5"/>
  </r>
  <r>
    <x v="2"/>
    <n v="1185732"/>
    <x v="170"/>
    <x v="4"/>
    <s v="South Carolina"/>
    <s v="Charleston"/>
    <x v="2"/>
    <n v="0.24"/>
    <x v="133"/>
    <x v="2395"/>
    <x v="3575"/>
    <n v="0.54"/>
  </r>
  <r>
    <x v="2"/>
    <n v="1185732"/>
    <x v="170"/>
    <x v="4"/>
    <s v="South Carolina"/>
    <s v="Charleston"/>
    <x v="3"/>
    <n v="0.28999999999999998"/>
    <x v="217"/>
    <x v="2396"/>
    <x v="3576"/>
    <n v="0.55000000000000004"/>
  </r>
  <r>
    <x v="2"/>
    <n v="1185732"/>
    <x v="170"/>
    <x v="4"/>
    <s v="South Carolina"/>
    <s v="Charleston"/>
    <x v="4"/>
    <n v="0.42"/>
    <x v="163"/>
    <x v="2397"/>
    <x v="3577"/>
    <n v="0.45999999999999996"/>
  </r>
  <r>
    <x v="2"/>
    <n v="1185732"/>
    <x v="170"/>
    <x v="4"/>
    <s v="South Carolina"/>
    <s v="Charleston"/>
    <x v="5"/>
    <n v="0.34"/>
    <x v="130"/>
    <x v="805"/>
    <x v="3578"/>
    <n v="0.64"/>
  </r>
  <r>
    <x v="2"/>
    <n v="1185732"/>
    <x v="199"/>
    <x v="4"/>
    <s v="South Carolina"/>
    <s v="Charleston"/>
    <x v="0"/>
    <n v="0.34"/>
    <x v="121"/>
    <x v="2398"/>
    <x v="3579"/>
    <n v="0.5"/>
  </r>
  <r>
    <x v="2"/>
    <n v="1185732"/>
    <x v="199"/>
    <x v="4"/>
    <s v="South Carolina"/>
    <s v="Charleston"/>
    <x v="1"/>
    <n v="0.34"/>
    <x v="143"/>
    <x v="1230"/>
    <x v="3580"/>
    <n v="0.48"/>
  </r>
  <r>
    <x v="2"/>
    <n v="1185732"/>
    <x v="199"/>
    <x v="4"/>
    <s v="South Carolina"/>
    <s v="Charleston"/>
    <x v="2"/>
    <n v="0.23"/>
    <x v="138"/>
    <x v="2399"/>
    <x v="3581"/>
    <n v="0.55000000000000004"/>
  </r>
  <r>
    <x v="2"/>
    <n v="1185732"/>
    <x v="199"/>
    <x v="4"/>
    <s v="North Carolina"/>
    <s v="Charlotte"/>
    <x v="3"/>
    <n v="0.28999999999999998"/>
    <x v="213"/>
    <x v="2400"/>
    <x v="3582"/>
    <n v="0.5"/>
  </r>
  <r>
    <x v="2"/>
    <n v="1185732"/>
    <x v="199"/>
    <x v="4"/>
    <s v="North Carolina"/>
    <s v="Charlotte"/>
    <x v="4"/>
    <n v="0.44"/>
    <x v="263"/>
    <x v="1843"/>
    <x v="1107"/>
    <n v="0.5"/>
  </r>
  <r>
    <x v="2"/>
    <n v="1185732"/>
    <x v="199"/>
    <x v="4"/>
    <s v="North Carolina"/>
    <s v="Charlotte"/>
    <x v="5"/>
    <n v="0.28999999999999998"/>
    <x v="126"/>
    <x v="2401"/>
    <x v="3583"/>
    <n v="0.6"/>
  </r>
  <r>
    <x v="2"/>
    <n v="1185732"/>
    <x v="704"/>
    <x v="4"/>
    <s v="North Carolina"/>
    <s v="Charlotte"/>
    <x v="0"/>
    <n v="0.28000000000000003"/>
    <x v="91"/>
    <x v="1106"/>
    <x v="3584"/>
    <n v="0.54"/>
  </r>
  <r>
    <x v="2"/>
    <n v="1185732"/>
    <x v="704"/>
    <x v="4"/>
    <s v="North Carolina"/>
    <s v="Charlotte"/>
    <x v="1"/>
    <n v="0.28999999999999998"/>
    <x v="42"/>
    <x v="2402"/>
    <x v="3585"/>
    <n v="0.44999999999999996"/>
  </r>
  <r>
    <x v="2"/>
    <n v="1185732"/>
    <x v="704"/>
    <x v="4"/>
    <s v="North Carolina"/>
    <s v="Charlotte"/>
    <x v="2"/>
    <n v="0.19"/>
    <x v="141"/>
    <x v="2403"/>
    <x v="3586"/>
    <n v="0.52"/>
  </r>
  <r>
    <x v="2"/>
    <n v="1185732"/>
    <x v="704"/>
    <x v="4"/>
    <s v="North Carolina"/>
    <s v="Charlotte"/>
    <x v="3"/>
    <n v="0.25"/>
    <x v="168"/>
    <x v="2013"/>
    <x v="3587"/>
    <n v="0.54"/>
  </r>
  <r>
    <x v="2"/>
    <n v="1185732"/>
    <x v="704"/>
    <x v="4"/>
    <s v="North Carolina"/>
    <s v="Charlotte"/>
    <x v="4"/>
    <n v="0.37"/>
    <x v="174"/>
    <x v="2404"/>
    <x v="3588"/>
    <n v="0.44999999999999996"/>
  </r>
  <r>
    <x v="2"/>
    <n v="1185732"/>
    <x v="704"/>
    <x v="4"/>
    <s v="North Carolina"/>
    <s v="Charlotte"/>
    <x v="5"/>
    <n v="0.27"/>
    <x v="138"/>
    <x v="2405"/>
    <x v="3589"/>
    <n v="0.62"/>
  </r>
  <r>
    <x v="2"/>
    <n v="1185732"/>
    <x v="721"/>
    <x v="4"/>
    <s v="North Carolina"/>
    <s v="Charlotte"/>
    <x v="0"/>
    <n v="0.27"/>
    <x v="121"/>
    <x v="2406"/>
    <x v="3590"/>
    <n v="0.54"/>
  </r>
  <r>
    <x v="2"/>
    <n v="1185732"/>
    <x v="721"/>
    <x v="4"/>
    <s v="North Carolina"/>
    <s v="Charlotte"/>
    <x v="1"/>
    <n v="0.28000000000000003"/>
    <x v="155"/>
    <x v="2407"/>
    <x v="3591"/>
    <n v="0.47"/>
  </r>
  <r>
    <x v="2"/>
    <n v="1185732"/>
    <x v="721"/>
    <x v="4"/>
    <s v="North Carolina"/>
    <s v="Charlotte"/>
    <x v="2"/>
    <n v="0.2"/>
    <x v="179"/>
    <x v="1478"/>
    <x v="3592"/>
    <n v="0.55000000000000004"/>
  </r>
  <r>
    <x v="2"/>
    <n v="1185732"/>
    <x v="721"/>
    <x v="4"/>
    <s v="North Carolina"/>
    <s v="Charlotte"/>
    <x v="3"/>
    <n v="0.24"/>
    <x v="150"/>
    <x v="1602"/>
    <x v="2544"/>
    <n v="0.54"/>
  </r>
  <r>
    <x v="2"/>
    <n v="1185732"/>
    <x v="721"/>
    <x v="4"/>
    <s v="North Carolina"/>
    <s v="Charlotte"/>
    <x v="4"/>
    <n v="0.42"/>
    <x v="165"/>
    <x v="2333"/>
    <x v="3593"/>
    <n v="0.5"/>
  </r>
  <r>
    <x v="2"/>
    <n v="1185732"/>
    <x v="721"/>
    <x v="4"/>
    <s v="North Carolina"/>
    <s v="Charlotte"/>
    <x v="5"/>
    <n v="0.32"/>
    <x v="133"/>
    <x v="1234"/>
    <x v="3594"/>
    <n v="0.61"/>
  </r>
  <r>
    <x v="2"/>
    <n v="1185732"/>
    <x v="255"/>
    <x v="4"/>
    <s v="North Carolina"/>
    <s v="Charlotte"/>
    <x v="0"/>
    <n v="0.41"/>
    <x v="271"/>
    <x v="2408"/>
    <x v="3595"/>
    <n v="0.55000000000000004"/>
  </r>
  <r>
    <x v="2"/>
    <n v="1185732"/>
    <x v="255"/>
    <x v="4"/>
    <s v="North Carolina"/>
    <s v="Charlotte"/>
    <x v="1"/>
    <n v="0.42"/>
    <x v="131"/>
    <x v="940"/>
    <x v="3596"/>
    <n v="0.45999999999999996"/>
  </r>
  <r>
    <x v="2"/>
    <n v="1185732"/>
    <x v="255"/>
    <x v="4"/>
    <s v="North Carolina"/>
    <s v="Charlotte"/>
    <x v="2"/>
    <n v="0.37"/>
    <x v="138"/>
    <x v="2409"/>
    <x v="3597"/>
    <n v="0.53"/>
  </r>
  <r>
    <x v="2"/>
    <n v="1185732"/>
    <x v="255"/>
    <x v="4"/>
    <s v="North Carolina"/>
    <s v="Charlotte"/>
    <x v="3"/>
    <n v="0.38"/>
    <x v="42"/>
    <x v="2104"/>
    <x v="3598"/>
    <n v="0.54"/>
  </r>
  <r>
    <x v="2"/>
    <n v="1185732"/>
    <x v="255"/>
    <x v="4"/>
    <s v="North Carolina"/>
    <s v="Charlotte"/>
    <x v="4"/>
    <n v="0.46"/>
    <x v="42"/>
    <x v="1312"/>
    <x v="2485"/>
    <n v="0.49"/>
  </r>
  <r>
    <x v="2"/>
    <n v="1185732"/>
    <x v="255"/>
    <x v="4"/>
    <s v="North Carolina"/>
    <s v="Charlotte"/>
    <x v="5"/>
    <n v="0.51"/>
    <x v="126"/>
    <x v="912"/>
    <x v="3599"/>
    <n v="0.62"/>
  </r>
  <r>
    <x v="2"/>
    <n v="1185732"/>
    <x v="288"/>
    <x v="4"/>
    <s v="North Carolina"/>
    <s v="Charlotte"/>
    <x v="0"/>
    <n v="0.46"/>
    <x v="99"/>
    <x v="2410"/>
    <x v="3600"/>
    <n v="0.55000000000000004"/>
  </r>
  <r>
    <x v="2"/>
    <n v="1185732"/>
    <x v="288"/>
    <x v="4"/>
    <s v="North Carolina"/>
    <s v="Charlotte"/>
    <x v="1"/>
    <n v="0.42"/>
    <x v="131"/>
    <x v="940"/>
    <x v="3601"/>
    <n v="0.47"/>
  </r>
  <r>
    <x v="2"/>
    <n v="1185732"/>
    <x v="288"/>
    <x v="4"/>
    <s v="North Carolina"/>
    <s v="Charlotte"/>
    <x v="2"/>
    <n v="0.47"/>
    <x v="138"/>
    <x v="945"/>
    <x v="3602"/>
    <n v="0.54"/>
  </r>
  <r>
    <x v="2"/>
    <n v="1185732"/>
    <x v="288"/>
    <x v="4"/>
    <s v="North Carolina"/>
    <s v="Charlotte"/>
    <x v="3"/>
    <n v="0.49"/>
    <x v="138"/>
    <x v="2411"/>
    <x v="3603"/>
    <n v="0.51"/>
  </r>
  <r>
    <x v="2"/>
    <n v="1185732"/>
    <x v="288"/>
    <x v="4"/>
    <s v="North Carolina"/>
    <s v="Charlotte"/>
    <x v="4"/>
    <n v="0.61"/>
    <x v="134"/>
    <x v="2412"/>
    <x v="3604"/>
    <n v="0.49"/>
  </r>
  <r>
    <x v="2"/>
    <n v="1185732"/>
    <x v="288"/>
    <x v="4"/>
    <s v="North Carolina"/>
    <s v="Charlotte"/>
    <x v="5"/>
    <n v="0.67"/>
    <x v="108"/>
    <x v="2413"/>
    <x v="3605"/>
    <n v="0.6"/>
  </r>
  <r>
    <x v="2"/>
    <n v="1185732"/>
    <x v="316"/>
    <x v="4"/>
    <s v="North Carolina"/>
    <s v="Charlotte"/>
    <x v="0"/>
    <n v="0.6"/>
    <x v="281"/>
    <x v="2186"/>
    <x v="3606"/>
    <n v="0.5"/>
  </r>
  <r>
    <x v="2"/>
    <n v="1185732"/>
    <x v="316"/>
    <x v="4"/>
    <s v="North Carolina"/>
    <s v="Charlotte"/>
    <x v="1"/>
    <n v="0.57999999999999996"/>
    <x v="167"/>
    <x v="2414"/>
    <x v="3607"/>
    <n v="0.5"/>
  </r>
  <r>
    <x v="2"/>
    <n v="1185732"/>
    <x v="316"/>
    <x v="4"/>
    <s v="North Carolina"/>
    <s v="Charlotte"/>
    <x v="2"/>
    <n v="0.53"/>
    <x v="130"/>
    <x v="2364"/>
    <x v="3608"/>
    <n v="0.55000000000000004"/>
  </r>
  <r>
    <x v="2"/>
    <n v="1185732"/>
    <x v="316"/>
    <x v="4"/>
    <s v="North Carolina"/>
    <s v="Charlotte"/>
    <x v="3"/>
    <n v="0.52"/>
    <x v="126"/>
    <x v="2285"/>
    <x v="3609"/>
    <n v="0.51"/>
  </r>
  <r>
    <x v="2"/>
    <n v="1185732"/>
    <x v="316"/>
    <x v="4"/>
    <s v="North Carolina"/>
    <s v="Charlotte"/>
    <x v="4"/>
    <n v="0.59"/>
    <x v="131"/>
    <x v="913"/>
    <x v="3610"/>
    <n v="0.49"/>
  </r>
  <r>
    <x v="2"/>
    <n v="1185732"/>
    <x v="316"/>
    <x v="4"/>
    <s v="North Carolina"/>
    <s v="Charlotte"/>
    <x v="5"/>
    <n v="0.64"/>
    <x v="121"/>
    <x v="2415"/>
    <x v="3611"/>
    <n v="0.63"/>
  </r>
  <r>
    <x v="2"/>
    <n v="1185732"/>
    <x v="348"/>
    <x v="4"/>
    <s v="North Carolina"/>
    <s v="Charlotte"/>
    <x v="0"/>
    <n v="0.61"/>
    <x v="110"/>
    <x v="2416"/>
    <x v="3612"/>
    <n v="0.53"/>
  </r>
  <r>
    <x v="2"/>
    <n v="1185732"/>
    <x v="348"/>
    <x v="4"/>
    <s v="North Carolina"/>
    <s v="Charlotte"/>
    <x v="1"/>
    <n v="0.57999999999999996"/>
    <x v="40"/>
    <x v="2417"/>
    <x v="2714"/>
    <n v="0.44999999999999996"/>
  </r>
  <r>
    <x v="2"/>
    <n v="1185732"/>
    <x v="348"/>
    <x v="4"/>
    <s v="North Carolina"/>
    <s v="Charlotte"/>
    <x v="2"/>
    <n v="0.54"/>
    <x v="124"/>
    <x v="875"/>
    <x v="3613"/>
    <n v="0.53"/>
  </r>
  <r>
    <x v="2"/>
    <n v="1185732"/>
    <x v="348"/>
    <x v="4"/>
    <s v="North Carolina"/>
    <s v="Charlotte"/>
    <x v="3"/>
    <n v="0.44"/>
    <x v="131"/>
    <x v="2418"/>
    <x v="3614"/>
    <n v="0.53"/>
  </r>
  <r>
    <x v="2"/>
    <n v="1185732"/>
    <x v="348"/>
    <x v="4"/>
    <s v="North Carolina"/>
    <s v="Charlotte"/>
    <x v="4"/>
    <n v="0.53"/>
    <x v="129"/>
    <x v="2419"/>
    <x v="3615"/>
    <n v="0.48"/>
  </r>
  <r>
    <x v="2"/>
    <n v="1185732"/>
    <x v="348"/>
    <x v="4"/>
    <s v="North Carolina"/>
    <s v="Charlotte"/>
    <x v="5"/>
    <n v="0.54"/>
    <x v="108"/>
    <x v="2420"/>
    <x v="3616"/>
    <n v="0.64"/>
  </r>
  <r>
    <x v="2"/>
    <n v="1185732"/>
    <x v="378"/>
    <x v="4"/>
    <s v="North Carolina"/>
    <s v="Charlotte"/>
    <x v="0"/>
    <n v="0.53"/>
    <x v="43"/>
    <x v="2421"/>
    <x v="3617"/>
    <n v="0.52"/>
  </r>
  <r>
    <x v="2"/>
    <n v="1185732"/>
    <x v="378"/>
    <x v="4"/>
    <s v="North Carolina"/>
    <s v="Charlotte"/>
    <x v="1"/>
    <n v="0.49"/>
    <x v="141"/>
    <x v="2232"/>
    <x v="3618"/>
    <n v="0.5"/>
  </r>
  <r>
    <x v="2"/>
    <n v="1185732"/>
    <x v="378"/>
    <x v="4"/>
    <s v="North Carolina"/>
    <s v="Charlotte"/>
    <x v="2"/>
    <n v="0.28000000000000003"/>
    <x v="36"/>
    <x v="1066"/>
    <x v="3619"/>
    <n v="0.51"/>
  </r>
  <r>
    <x v="2"/>
    <n v="1185732"/>
    <x v="378"/>
    <x v="4"/>
    <s v="North Carolina"/>
    <s v="Charlotte"/>
    <x v="3"/>
    <n v="0.28000000000000003"/>
    <x v="42"/>
    <x v="2422"/>
    <x v="484"/>
    <n v="0.5"/>
  </r>
  <r>
    <x v="2"/>
    <n v="1185732"/>
    <x v="378"/>
    <x v="4"/>
    <s v="North Carolina"/>
    <s v="Charlotte"/>
    <x v="4"/>
    <n v="0.38"/>
    <x v="163"/>
    <x v="1922"/>
    <x v="3620"/>
    <n v="0.45999999999999996"/>
  </r>
  <r>
    <x v="2"/>
    <n v="1185732"/>
    <x v="378"/>
    <x v="4"/>
    <s v="North Carolina"/>
    <s v="Charlotte"/>
    <x v="5"/>
    <n v="0.41"/>
    <x v="126"/>
    <x v="2423"/>
    <x v="3621"/>
    <n v="0.61"/>
  </r>
  <r>
    <x v="2"/>
    <n v="1185732"/>
    <x v="410"/>
    <x v="4"/>
    <s v="North Carolina"/>
    <s v="Charlotte"/>
    <x v="0"/>
    <n v="0.42"/>
    <x v="82"/>
    <x v="866"/>
    <x v="3622"/>
    <n v="0.54"/>
  </r>
  <r>
    <x v="2"/>
    <n v="1185732"/>
    <x v="410"/>
    <x v="4"/>
    <s v="North Carolina"/>
    <s v="Charlotte"/>
    <x v="1"/>
    <n v="0.33"/>
    <x v="130"/>
    <x v="1842"/>
    <x v="3623"/>
    <n v="0.45999999999999996"/>
  </r>
  <r>
    <x v="2"/>
    <n v="1185732"/>
    <x v="410"/>
    <x v="4"/>
    <s v="North Carolina"/>
    <s v="Charlotte"/>
    <x v="2"/>
    <n v="0.34"/>
    <x v="42"/>
    <x v="2078"/>
    <x v="1948"/>
    <n v="0.51"/>
  </r>
  <r>
    <x v="2"/>
    <n v="1185732"/>
    <x v="410"/>
    <x v="4"/>
    <s v="North Carolina"/>
    <s v="Charlotte"/>
    <x v="3"/>
    <n v="0.34"/>
    <x v="160"/>
    <x v="1313"/>
    <x v="3624"/>
    <n v="0.54"/>
  </r>
  <r>
    <x v="2"/>
    <n v="1185732"/>
    <x v="410"/>
    <x v="4"/>
    <s v="North Carolina"/>
    <s v="Charlotte"/>
    <x v="4"/>
    <n v="0.42"/>
    <x v="197"/>
    <x v="2424"/>
    <x v="3625"/>
    <n v="0.47"/>
  </r>
  <r>
    <x v="2"/>
    <n v="1185732"/>
    <x v="410"/>
    <x v="4"/>
    <s v="North Carolina"/>
    <s v="Charlotte"/>
    <x v="5"/>
    <n v="0.48"/>
    <x v="129"/>
    <x v="2425"/>
    <x v="3626"/>
    <n v="0.63"/>
  </r>
  <r>
    <x v="2"/>
    <n v="1185732"/>
    <x v="440"/>
    <x v="4"/>
    <s v="North Carolina"/>
    <s v="Charlotte"/>
    <x v="0"/>
    <n v="0.44"/>
    <x v="102"/>
    <x v="2426"/>
    <x v="3627"/>
    <n v="0.55000000000000004"/>
  </r>
  <r>
    <x v="2"/>
    <n v="1185732"/>
    <x v="440"/>
    <x v="4"/>
    <s v="North Carolina"/>
    <s v="Charlotte"/>
    <x v="1"/>
    <n v="0.32"/>
    <x v="49"/>
    <x v="1202"/>
    <x v="3628"/>
    <n v="0.47"/>
  </r>
  <r>
    <x v="2"/>
    <n v="1185732"/>
    <x v="440"/>
    <x v="4"/>
    <s v="North Carolina"/>
    <s v="Charlotte"/>
    <x v="2"/>
    <n v="0.38"/>
    <x v="212"/>
    <x v="1508"/>
    <x v="3629"/>
    <n v="0.54"/>
  </r>
  <r>
    <x v="2"/>
    <n v="1185732"/>
    <x v="440"/>
    <x v="4"/>
    <s v="North Carolina"/>
    <s v="Charlotte"/>
    <x v="3"/>
    <n v="0.55000000000000004"/>
    <x v="134"/>
    <x v="2427"/>
    <x v="3630"/>
    <n v="0.51"/>
  </r>
  <r>
    <x v="2"/>
    <n v="1185732"/>
    <x v="440"/>
    <x v="4"/>
    <s v="North Carolina"/>
    <s v="Charlotte"/>
    <x v="4"/>
    <n v="0.72"/>
    <x v="134"/>
    <x v="1325"/>
    <x v="3631"/>
    <n v="0.49"/>
  </r>
  <r>
    <x v="2"/>
    <n v="1185732"/>
    <x v="440"/>
    <x v="4"/>
    <s v="North Carolina"/>
    <s v="Charlotte"/>
    <x v="5"/>
    <n v="0.72"/>
    <x v="124"/>
    <x v="2428"/>
    <x v="3632"/>
    <n v="0.64"/>
  </r>
  <r>
    <x v="2"/>
    <n v="1185732"/>
    <x v="469"/>
    <x v="4"/>
    <s v="North Carolina"/>
    <s v="Charlotte"/>
    <x v="0"/>
    <n v="0.64"/>
    <x v="255"/>
    <x v="2429"/>
    <x v="3633"/>
    <n v="0.51"/>
  </r>
  <r>
    <x v="2"/>
    <n v="1185732"/>
    <x v="469"/>
    <x v="4"/>
    <s v="North Carolina"/>
    <s v="Charlotte"/>
    <x v="1"/>
    <n v="0.55000000000000004"/>
    <x v="158"/>
    <x v="2430"/>
    <x v="3634"/>
    <n v="0.44999999999999996"/>
  </r>
  <r>
    <x v="1"/>
    <n v="1185732"/>
    <x v="469"/>
    <x v="4"/>
    <s v="North Carolina"/>
    <s v="Charlotte"/>
    <x v="2"/>
    <n v="0.55000000000000004"/>
    <x v="153"/>
    <x v="895"/>
    <x v="3635"/>
    <n v="0.51"/>
  </r>
  <r>
    <x v="1"/>
    <n v="1185732"/>
    <x v="469"/>
    <x v="4"/>
    <s v="North Carolina"/>
    <s v="Charlotte"/>
    <x v="3"/>
    <n v="0.55000000000000004"/>
    <x v="130"/>
    <x v="2431"/>
    <x v="3636"/>
    <n v="0.54"/>
  </r>
  <r>
    <x v="1"/>
    <n v="1185732"/>
    <x v="469"/>
    <x v="4"/>
    <s v="North Carolina"/>
    <s v="Charlotte"/>
    <x v="4"/>
    <n v="0.65"/>
    <x v="138"/>
    <x v="2432"/>
    <x v="3637"/>
    <n v="0.49"/>
  </r>
  <r>
    <x v="1"/>
    <n v="1185732"/>
    <x v="469"/>
    <x v="4"/>
    <s v="North Carolina"/>
    <s v="Charlotte"/>
    <x v="5"/>
    <n v="0.69"/>
    <x v="37"/>
    <x v="2433"/>
    <x v="3638"/>
    <n v="0.65"/>
  </r>
  <r>
    <x v="1"/>
    <n v="1185732"/>
    <x v="177"/>
    <x v="4"/>
    <s v="North Carolina"/>
    <s v="Charlotte"/>
    <x v="0"/>
    <n v="0.32"/>
    <x v="145"/>
    <x v="2434"/>
    <x v="3639"/>
    <n v="0.52"/>
  </r>
  <r>
    <x v="1"/>
    <n v="1185732"/>
    <x v="177"/>
    <x v="4"/>
    <s v="North Carolina"/>
    <s v="Charlotte"/>
    <x v="1"/>
    <n v="0.33"/>
    <x v="42"/>
    <x v="2435"/>
    <x v="746"/>
    <n v="0.5"/>
  </r>
  <r>
    <x v="1"/>
    <n v="1185732"/>
    <x v="177"/>
    <x v="4"/>
    <s v="North Carolina"/>
    <s v="Charlotte"/>
    <x v="2"/>
    <n v="0.24"/>
    <x v="212"/>
    <x v="2436"/>
    <x v="3640"/>
    <n v="0.54"/>
  </r>
  <r>
    <x v="1"/>
    <n v="1185732"/>
    <x v="177"/>
    <x v="4"/>
    <s v="North Carolina"/>
    <s v="Charlotte"/>
    <x v="3"/>
    <n v="0.28999999999999998"/>
    <x v="248"/>
    <x v="2044"/>
    <x v="3641"/>
    <n v="0.52"/>
  </r>
  <r>
    <x v="1"/>
    <n v="1185732"/>
    <x v="177"/>
    <x v="4"/>
    <s v="North Carolina"/>
    <s v="Charlotte"/>
    <x v="4"/>
    <n v="0.44"/>
    <x v="209"/>
    <x v="803"/>
    <x v="3642"/>
    <n v="0.5"/>
  </r>
  <r>
    <x v="1"/>
    <n v="1185732"/>
    <x v="177"/>
    <x v="4"/>
    <s v="North Carolina"/>
    <s v="Charlotte"/>
    <x v="5"/>
    <n v="0.32"/>
    <x v="217"/>
    <x v="1475"/>
    <x v="3643"/>
    <n v="0.65"/>
  </r>
  <r>
    <x v="1"/>
    <n v="1185732"/>
    <x v="206"/>
    <x v="4"/>
    <s v="North Carolina"/>
    <s v="Charlotte"/>
    <x v="0"/>
    <n v="0.32"/>
    <x v="108"/>
    <x v="1956"/>
    <x v="3644"/>
    <n v="0.5"/>
  </r>
  <r>
    <x v="1"/>
    <n v="1185732"/>
    <x v="206"/>
    <x v="4"/>
    <s v="North Carolina"/>
    <s v="Charlotte"/>
    <x v="1"/>
    <n v="0.33"/>
    <x v="231"/>
    <x v="1783"/>
    <x v="3267"/>
    <n v="0.5"/>
  </r>
  <r>
    <x v="1"/>
    <n v="1185732"/>
    <x v="206"/>
    <x v="4"/>
    <s v="North Carolina"/>
    <s v="Charlotte"/>
    <x v="2"/>
    <n v="0.23"/>
    <x v="174"/>
    <x v="2437"/>
    <x v="3645"/>
    <n v="0.5"/>
  </r>
  <r>
    <x v="1"/>
    <n v="1185732"/>
    <x v="206"/>
    <x v="3"/>
    <s v="Ohio"/>
    <s v="Columbus"/>
    <x v="3"/>
    <n v="0.28999999999999998"/>
    <x v="253"/>
    <x v="2068"/>
    <x v="3646"/>
    <n v="0.5"/>
  </r>
  <r>
    <x v="1"/>
    <n v="1185732"/>
    <x v="206"/>
    <x v="3"/>
    <s v="Ohio"/>
    <s v="Columbus"/>
    <x v="4"/>
    <n v="0.41"/>
    <x v="185"/>
    <x v="2166"/>
    <x v="3647"/>
    <n v="0.45999999999999996"/>
  </r>
  <r>
    <x v="1"/>
    <n v="1185732"/>
    <x v="206"/>
    <x v="3"/>
    <s v="Ohio"/>
    <s v="Columbus"/>
    <x v="5"/>
    <n v="0.28999999999999998"/>
    <x v="231"/>
    <x v="1923"/>
    <x v="3648"/>
    <n v="0.61"/>
  </r>
  <r>
    <x v="1"/>
    <n v="1185732"/>
    <x v="214"/>
    <x v="3"/>
    <s v="Ohio"/>
    <s v="Columbus"/>
    <x v="0"/>
    <n v="0.27"/>
    <x v="108"/>
    <x v="2438"/>
    <x v="3649"/>
    <n v="0.52"/>
  </r>
  <r>
    <x v="1"/>
    <n v="1185732"/>
    <x v="214"/>
    <x v="3"/>
    <s v="Ohio"/>
    <s v="Columbus"/>
    <x v="1"/>
    <n v="0.27"/>
    <x v="214"/>
    <x v="2439"/>
    <x v="2935"/>
    <n v="0.44999999999999996"/>
  </r>
  <r>
    <x v="1"/>
    <n v="1185732"/>
    <x v="214"/>
    <x v="3"/>
    <s v="Ohio"/>
    <s v="Columbus"/>
    <x v="2"/>
    <n v="0.2"/>
    <x v="168"/>
    <x v="2440"/>
    <x v="3650"/>
    <n v="0.53"/>
  </r>
  <r>
    <x v="1"/>
    <n v="1185732"/>
    <x v="214"/>
    <x v="3"/>
    <s v="Ohio"/>
    <s v="Columbus"/>
    <x v="3"/>
    <n v="0.24"/>
    <x v="230"/>
    <x v="1039"/>
    <x v="3651"/>
    <n v="0.52"/>
  </r>
  <r>
    <x v="1"/>
    <n v="1185732"/>
    <x v="214"/>
    <x v="3"/>
    <s v="Ohio"/>
    <s v="Columbus"/>
    <x v="4"/>
    <n v="0.37"/>
    <x v="161"/>
    <x v="2441"/>
    <x v="3652"/>
    <n v="0.49"/>
  </r>
  <r>
    <x v="1"/>
    <n v="1185732"/>
    <x v="214"/>
    <x v="3"/>
    <s v="Ohio"/>
    <s v="Columbus"/>
    <x v="5"/>
    <n v="0.28000000000000003"/>
    <x v="209"/>
    <x v="2442"/>
    <x v="3653"/>
    <n v="0.61"/>
  </r>
  <r>
    <x v="1"/>
    <n v="1185732"/>
    <x v="233"/>
    <x v="3"/>
    <s v="Ohio"/>
    <s v="Columbus"/>
    <x v="0"/>
    <n v="0.28000000000000003"/>
    <x v="153"/>
    <x v="2443"/>
    <x v="3654"/>
    <n v="0.55000000000000004"/>
  </r>
  <r>
    <x v="1"/>
    <n v="1185732"/>
    <x v="233"/>
    <x v="3"/>
    <s v="Ohio"/>
    <s v="Columbus"/>
    <x v="1"/>
    <n v="0.28000000000000003"/>
    <x v="215"/>
    <x v="1614"/>
    <x v="3655"/>
    <n v="0.49"/>
  </r>
  <r>
    <x v="1"/>
    <n v="1185732"/>
    <x v="233"/>
    <x v="3"/>
    <s v="Ohio"/>
    <s v="Columbus"/>
    <x v="2"/>
    <n v="0.19"/>
    <x v="162"/>
    <x v="2444"/>
    <x v="3656"/>
    <n v="0.53"/>
  </r>
  <r>
    <x v="1"/>
    <n v="1185732"/>
    <x v="233"/>
    <x v="3"/>
    <s v="Ohio"/>
    <s v="Columbus"/>
    <x v="3"/>
    <n v="0.24"/>
    <x v="240"/>
    <x v="2169"/>
    <x v="3657"/>
    <n v="0.5"/>
  </r>
  <r>
    <x v="1"/>
    <n v="1185732"/>
    <x v="233"/>
    <x v="3"/>
    <s v="Ohio"/>
    <s v="Columbus"/>
    <x v="4"/>
    <n v="0.42"/>
    <x v="253"/>
    <x v="2445"/>
    <x v="3658"/>
    <n v="0.47"/>
  </r>
  <r>
    <x v="1"/>
    <n v="1185732"/>
    <x v="233"/>
    <x v="3"/>
    <s v="Ohio"/>
    <s v="Columbus"/>
    <x v="5"/>
    <n v="0.34"/>
    <x v="251"/>
    <x v="2446"/>
    <x v="3659"/>
    <n v="0.65"/>
  </r>
  <r>
    <x v="1"/>
    <n v="1185732"/>
    <x v="262"/>
    <x v="3"/>
    <s v="Ohio"/>
    <s v="Columbus"/>
    <x v="0"/>
    <n v="0.42"/>
    <x v="273"/>
    <x v="2447"/>
    <x v="3660"/>
    <n v="0.5"/>
  </r>
  <r>
    <x v="1"/>
    <n v="1185732"/>
    <x v="262"/>
    <x v="3"/>
    <s v="Ohio"/>
    <s v="Columbus"/>
    <x v="1"/>
    <n v="0.44"/>
    <x v="192"/>
    <x v="1786"/>
    <x v="2816"/>
    <n v="0.49"/>
  </r>
  <r>
    <x v="1"/>
    <n v="1185732"/>
    <x v="262"/>
    <x v="3"/>
    <s v="Ohio"/>
    <s v="Columbus"/>
    <x v="2"/>
    <n v="0.39"/>
    <x v="231"/>
    <x v="2351"/>
    <x v="3661"/>
    <n v="0.51"/>
  </r>
  <r>
    <x v="1"/>
    <n v="1185732"/>
    <x v="262"/>
    <x v="3"/>
    <s v="Ohio"/>
    <s v="Columbus"/>
    <x v="3"/>
    <n v="0.38"/>
    <x v="248"/>
    <x v="1242"/>
    <x v="3662"/>
    <n v="0.55000000000000004"/>
  </r>
  <r>
    <x v="1"/>
    <n v="1185732"/>
    <x v="262"/>
    <x v="3"/>
    <s v="Ohio"/>
    <s v="Columbus"/>
    <x v="4"/>
    <n v="0.49"/>
    <x v="214"/>
    <x v="815"/>
    <x v="3663"/>
    <n v="0.45999999999999996"/>
  </r>
  <r>
    <x v="1"/>
    <n v="1185732"/>
    <x v="262"/>
    <x v="3"/>
    <s v="Ohio"/>
    <s v="Columbus"/>
    <x v="5"/>
    <n v="0.53"/>
    <x v="231"/>
    <x v="2448"/>
    <x v="3664"/>
    <n v="0.64"/>
  </r>
  <r>
    <x v="1"/>
    <n v="1185732"/>
    <x v="295"/>
    <x v="3"/>
    <s v="Ohio"/>
    <s v="Columbus"/>
    <x v="0"/>
    <n v="0.49"/>
    <x v="136"/>
    <x v="1236"/>
    <x v="3665"/>
    <n v="0.53"/>
  </r>
  <r>
    <x v="1"/>
    <n v="1185732"/>
    <x v="295"/>
    <x v="3"/>
    <s v="Ohio"/>
    <s v="Columbus"/>
    <x v="1"/>
    <n v="0.41"/>
    <x v="216"/>
    <x v="1906"/>
    <x v="3666"/>
    <n v="0.45999999999999996"/>
  </r>
  <r>
    <x v="1"/>
    <n v="1185732"/>
    <x v="295"/>
    <x v="3"/>
    <s v="Ohio"/>
    <s v="Columbus"/>
    <x v="2"/>
    <n v="0.49"/>
    <x v="213"/>
    <x v="2449"/>
    <x v="3667"/>
    <n v="0.54"/>
  </r>
  <r>
    <x v="1"/>
    <n v="1185732"/>
    <x v="295"/>
    <x v="3"/>
    <s v="Ohio"/>
    <s v="Columbus"/>
    <x v="3"/>
    <n v="0.49"/>
    <x v="150"/>
    <x v="2450"/>
    <x v="3668"/>
    <n v="0.51"/>
  </r>
  <r>
    <x v="1"/>
    <n v="1185732"/>
    <x v="295"/>
    <x v="3"/>
    <s v="Ohio"/>
    <s v="Columbus"/>
    <x v="4"/>
    <n v="0.62"/>
    <x v="42"/>
    <x v="1893"/>
    <x v="3669"/>
    <n v="0.47"/>
  </r>
  <r>
    <x v="1"/>
    <n v="1185732"/>
    <x v="295"/>
    <x v="3"/>
    <s v="Ohio"/>
    <s v="Columbus"/>
    <x v="5"/>
    <n v="0.64"/>
    <x v="130"/>
    <x v="2451"/>
    <x v="3670"/>
    <n v="0.62"/>
  </r>
  <r>
    <x v="1"/>
    <n v="1185732"/>
    <x v="323"/>
    <x v="3"/>
    <s v="Ohio"/>
    <s v="Columbus"/>
    <x v="0"/>
    <n v="0.63"/>
    <x v="100"/>
    <x v="2452"/>
    <x v="3671"/>
    <n v="0.52"/>
  </r>
  <r>
    <x v="1"/>
    <n v="1185732"/>
    <x v="323"/>
    <x v="3"/>
    <s v="Ohio"/>
    <s v="Columbus"/>
    <x v="1"/>
    <n v="0.56000000000000005"/>
    <x v="49"/>
    <x v="1646"/>
    <x v="1332"/>
    <n v="0.47"/>
  </r>
  <r>
    <x v="1"/>
    <n v="1185732"/>
    <x v="323"/>
    <x v="3"/>
    <s v="Ohio"/>
    <s v="Columbus"/>
    <x v="2"/>
    <n v="0.51"/>
    <x v="217"/>
    <x v="1730"/>
    <x v="3473"/>
    <n v="0.51"/>
  </r>
  <r>
    <x v="1"/>
    <n v="1185732"/>
    <x v="323"/>
    <x v="3"/>
    <s v="Ohio"/>
    <s v="Columbus"/>
    <x v="3"/>
    <n v="0.53"/>
    <x v="152"/>
    <x v="2453"/>
    <x v="3672"/>
    <n v="0.54"/>
  </r>
  <r>
    <x v="1"/>
    <n v="1185732"/>
    <x v="323"/>
    <x v="3"/>
    <s v="Ohio"/>
    <s v="Columbus"/>
    <x v="4"/>
    <n v="0.59"/>
    <x v="125"/>
    <x v="2454"/>
    <x v="3673"/>
    <n v="0.45999999999999996"/>
  </r>
  <r>
    <x v="1"/>
    <n v="1185732"/>
    <x v="323"/>
    <x v="3"/>
    <s v="Ohio"/>
    <s v="Columbus"/>
    <x v="5"/>
    <n v="0.69"/>
    <x v="141"/>
    <x v="1894"/>
    <x v="3674"/>
    <n v="0.63"/>
  </r>
  <r>
    <x v="1"/>
    <n v="1185732"/>
    <x v="355"/>
    <x v="3"/>
    <s v="Ohio"/>
    <s v="Columbus"/>
    <x v="0"/>
    <n v="0.61"/>
    <x v="151"/>
    <x v="2455"/>
    <x v="3675"/>
    <n v="0.5"/>
  </r>
  <r>
    <x v="1"/>
    <n v="1185732"/>
    <x v="355"/>
    <x v="3"/>
    <s v="Ohio"/>
    <s v="Columbus"/>
    <x v="1"/>
    <n v="0.57999999999999996"/>
    <x v="49"/>
    <x v="1214"/>
    <x v="3676"/>
    <n v="0.45999999999999996"/>
  </r>
  <r>
    <x v="1"/>
    <n v="1185732"/>
    <x v="355"/>
    <x v="3"/>
    <s v="Ohio"/>
    <s v="Columbus"/>
    <x v="2"/>
    <n v="0.53"/>
    <x v="42"/>
    <x v="1898"/>
    <x v="3677"/>
    <n v="0.51"/>
  </r>
  <r>
    <x v="1"/>
    <n v="1185732"/>
    <x v="355"/>
    <x v="3"/>
    <s v="Ohio"/>
    <s v="Columbus"/>
    <x v="3"/>
    <n v="0.41"/>
    <x v="174"/>
    <x v="2456"/>
    <x v="3678"/>
    <n v="0.51"/>
  </r>
  <r>
    <x v="1"/>
    <n v="1185732"/>
    <x v="355"/>
    <x v="3"/>
    <s v="Ohio"/>
    <s v="Columbus"/>
    <x v="4"/>
    <n v="0.5"/>
    <x v="192"/>
    <x v="304"/>
    <x v="3679"/>
    <n v="0.49"/>
  </r>
  <r>
    <x v="1"/>
    <n v="1185732"/>
    <x v="355"/>
    <x v="3"/>
    <s v="Ohio"/>
    <s v="Columbus"/>
    <x v="5"/>
    <n v="0.54"/>
    <x v="138"/>
    <x v="2457"/>
    <x v="3680"/>
    <n v="0.61"/>
  </r>
  <r>
    <x v="1"/>
    <n v="1185732"/>
    <x v="385"/>
    <x v="3"/>
    <s v="Ohio"/>
    <s v="Columbus"/>
    <x v="0"/>
    <n v="0.5"/>
    <x v="37"/>
    <x v="123"/>
    <x v="951"/>
    <n v="0.54"/>
  </r>
  <r>
    <x v="1"/>
    <n v="1185732"/>
    <x v="385"/>
    <x v="3"/>
    <s v="Ohio"/>
    <s v="Columbus"/>
    <x v="1"/>
    <n v="0.47"/>
    <x v="217"/>
    <x v="2458"/>
    <x v="3681"/>
    <n v="0.47"/>
  </r>
  <r>
    <x v="1"/>
    <n v="1185732"/>
    <x v="385"/>
    <x v="3"/>
    <s v="Ohio"/>
    <s v="Columbus"/>
    <x v="2"/>
    <n v="0.23"/>
    <x v="216"/>
    <x v="2459"/>
    <x v="3682"/>
    <n v="0.55000000000000004"/>
  </r>
  <r>
    <x v="1"/>
    <n v="1185732"/>
    <x v="385"/>
    <x v="3"/>
    <s v="Ohio"/>
    <s v="Columbus"/>
    <x v="3"/>
    <n v="0.24"/>
    <x v="161"/>
    <x v="2460"/>
    <x v="3683"/>
    <n v="0.51"/>
  </r>
  <r>
    <x v="1"/>
    <n v="1185732"/>
    <x v="385"/>
    <x v="3"/>
    <s v="Ohio"/>
    <s v="Columbus"/>
    <x v="4"/>
    <n v="0.32"/>
    <x v="185"/>
    <x v="1179"/>
    <x v="2247"/>
    <n v="0.48"/>
  </r>
  <r>
    <x v="1"/>
    <n v="1185732"/>
    <x v="385"/>
    <x v="3"/>
    <s v="Ohio"/>
    <s v="Columbus"/>
    <x v="5"/>
    <n v="0.37"/>
    <x v="216"/>
    <x v="2461"/>
    <x v="3684"/>
    <n v="0.62"/>
  </r>
  <r>
    <x v="1"/>
    <n v="1185732"/>
    <x v="417"/>
    <x v="3"/>
    <s v="Ohio"/>
    <s v="Columbus"/>
    <x v="0"/>
    <n v="0.36"/>
    <x v="124"/>
    <x v="830"/>
    <x v="3436"/>
    <n v="0.52"/>
  </r>
  <r>
    <x v="1"/>
    <n v="1185732"/>
    <x v="417"/>
    <x v="3"/>
    <s v="Ohio"/>
    <s v="Columbus"/>
    <x v="1"/>
    <n v="0.28999999999999998"/>
    <x v="216"/>
    <x v="1263"/>
    <x v="3685"/>
    <n v="0.47"/>
  </r>
  <r>
    <x v="1"/>
    <n v="1185732"/>
    <x v="417"/>
    <x v="3"/>
    <s v="Ohio"/>
    <s v="Columbus"/>
    <x v="2"/>
    <n v="0.27"/>
    <x v="162"/>
    <x v="1136"/>
    <x v="3686"/>
    <n v="0.53"/>
  </r>
  <r>
    <x v="1"/>
    <n v="1185732"/>
    <x v="417"/>
    <x v="3"/>
    <s v="Ohio"/>
    <s v="Columbus"/>
    <x v="3"/>
    <n v="0.28999999999999998"/>
    <x v="205"/>
    <x v="1995"/>
    <x v="3310"/>
    <n v="0.51"/>
  </r>
  <r>
    <x v="1"/>
    <n v="1185732"/>
    <x v="417"/>
    <x v="3"/>
    <s v="Ohio"/>
    <s v="Columbus"/>
    <x v="4"/>
    <n v="0.37"/>
    <x v="210"/>
    <x v="1250"/>
    <x v="3687"/>
    <n v="0.45999999999999996"/>
  </r>
  <r>
    <x v="1"/>
    <n v="1185732"/>
    <x v="417"/>
    <x v="3"/>
    <s v="Ohio"/>
    <s v="Columbus"/>
    <x v="5"/>
    <n v="0.38"/>
    <x v="135"/>
    <x v="1514"/>
    <x v="3688"/>
    <n v="0.63"/>
  </r>
  <r>
    <x v="1"/>
    <n v="1185732"/>
    <x v="447"/>
    <x v="3"/>
    <s v="Ohio"/>
    <s v="Columbus"/>
    <x v="0"/>
    <n v="0.34"/>
    <x v="138"/>
    <x v="2462"/>
    <x v="3689"/>
    <n v="0.52"/>
  </r>
  <r>
    <x v="1"/>
    <n v="1185732"/>
    <x v="447"/>
    <x v="3"/>
    <s v="Ohio"/>
    <s v="Columbus"/>
    <x v="1"/>
    <n v="0.24"/>
    <x v="150"/>
    <x v="1602"/>
    <x v="3690"/>
    <n v="0.44999999999999996"/>
  </r>
  <r>
    <x v="1"/>
    <n v="1185732"/>
    <x v="447"/>
    <x v="3"/>
    <s v="Ohio"/>
    <s v="Columbus"/>
    <x v="2"/>
    <n v="0.32"/>
    <x v="210"/>
    <x v="1062"/>
    <x v="3065"/>
    <n v="0.5"/>
  </r>
  <r>
    <x v="1"/>
    <n v="1185732"/>
    <x v="447"/>
    <x v="3"/>
    <s v="Ohio"/>
    <s v="Columbus"/>
    <x v="3"/>
    <n v="0.59"/>
    <x v="192"/>
    <x v="2463"/>
    <x v="3691"/>
    <n v="0.5"/>
  </r>
  <r>
    <x v="1"/>
    <n v="1185732"/>
    <x v="447"/>
    <x v="3"/>
    <s v="Ohio"/>
    <s v="Columbus"/>
    <x v="4"/>
    <n v="0.76"/>
    <x v="216"/>
    <x v="1357"/>
    <x v="3692"/>
    <n v="0.49"/>
  </r>
  <r>
    <x v="1"/>
    <n v="1185732"/>
    <x v="447"/>
    <x v="3"/>
    <s v="Ohio"/>
    <s v="Columbus"/>
    <x v="5"/>
    <n v="0.74"/>
    <x v="212"/>
    <x v="2464"/>
    <x v="3693"/>
    <n v="0.64"/>
  </r>
  <r>
    <x v="1"/>
    <n v="1185732"/>
    <x v="476"/>
    <x v="3"/>
    <s v="Ohio"/>
    <s v="Columbus"/>
    <x v="0"/>
    <n v="0.7"/>
    <x v="108"/>
    <x v="1333"/>
    <x v="3694"/>
    <n v="0.5"/>
  </r>
  <r>
    <x v="1"/>
    <n v="1185732"/>
    <x v="476"/>
    <x v="3"/>
    <s v="Ohio"/>
    <s v="Columbus"/>
    <x v="1"/>
    <n v="0.6"/>
    <x v="141"/>
    <x v="2465"/>
    <x v="3695"/>
    <n v="0.47"/>
  </r>
  <r>
    <x v="4"/>
    <n v="1185732"/>
    <x v="476"/>
    <x v="3"/>
    <s v="Ohio"/>
    <s v="Columbus"/>
    <x v="2"/>
    <n v="0.59"/>
    <x v="147"/>
    <x v="2466"/>
    <x v="3696"/>
    <n v="0.52"/>
  </r>
  <r>
    <x v="4"/>
    <n v="1185732"/>
    <x v="476"/>
    <x v="3"/>
    <s v="Ohio"/>
    <s v="Columbus"/>
    <x v="3"/>
    <n v="0.63"/>
    <x v="135"/>
    <x v="2352"/>
    <x v="3373"/>
    <n v="0.5"/>
  </r>
  <r>
    <x v="4"/>
    <n v="1185732"/>
    <x v="476"/>
    <x v="3"/>
    <s v="Ohio"/>
    <s v="Columbus"/>
    <x v="4"/>
    <n v="0.68"/>
    <x v="213"/>
    <x v="2467"/>
    <x v="3697"/>
    <n v="0.49"/>
  </r>
  <r>
    <x v="4"/>
    <n v="1185732"/>
    <x v="476"/>
    <x v="3"/>
    <s v="Ohio"/>
    <s v="Columbus"/>
    <x v="5"/>
    <n v="0.74"/>
    <x v="163"/>
    <x v="2468"/>
    <x v="3698"/>
    <n v="0.6"/>
  </r>
  <r>
    <x v="1"/>
    <n v="1185732"/>
    <x v="186"/>
    <x v="3"/>
    <s v="Ohio"/>
    <s v="Columbus"/>
    <x v="0"/>
    <n v="0.37"/>
    <x v="192"/>
    <x v="1888"/>
    <x v="3699"/>
    <n v="0.54"/>
  </r>
  <r>
    <x v="1"/>
    <n v="1185732"/>
    <x v="186"/>
    <x v="3"/>
    <s v="Ohio"/>
    <s v="Columbus"/>
    <x v="1"/>
    <n v="0.38"/>
    <x v="252"/>
    <x v="2469"/>
    <x v="3700"/>
    <n v="0.47"/>
  </r>
  <r>
    <x v="1"/>
    <n v="1185732"/>
    <x v="186"/>
    <x v="3"/>
    <s v="Ohio"/>
    <s v="Columbus"/>
    <x v="2"/>
    <n v="0.28000000000000003"/>
    <x v="41"/>
    <x v="2470"/>
    <x v="3701"/>
    <n v="0.52"/>
  </r>
  <r>
    <x v="1"/>
    <n v="1185732"/>
    <x v="186"/>
    <x v="3"/>
    <s v="Ohio"/>
    <s v="Columbus"/>
    <x v="3"/>
    <n v="0.34"/>
    <x v="186"/>
    <x v="2471"/>
    <x v="3702"/>
    <n v="0.5"/>
  </r>
  <r>
    <x v="1"/>
    <n v="1185732"/>
    <x v="186"/>
    <x v="3"/>
    <s v="Ohio"/>
    <s v="Columbus"/>
    <x v="4"/>
    <n v="0.46"/>
    <x v="239"/>
    <x v="1189"/>
    <x v="3703"/>
    <n v="0.47"/>
  </r>
  <r>
    <x v="1"/>
    <n v="1185732"/>
    <x v="186"/>
    <x v="3"/>
    <s v="Ohio"/>
    <s v="Columbus"/>
    <x v="5"/>
    <n v="0.37"/>
    <x v="194"/>
    <x v="1597"/>
    <x v="3704"/>
    <n v="0.54"/>
  </r>
  <r>
    <x v="1"/>
    <n v="1185732"/>
    <x v="696"/>
    <x v="3"/>
    <s v="Ohio"/>
    <s v="Columbus"/>
    <x v="0"/>
    <n v="0.38"/>
    <x v="216"/>
    <x v="2472"/>
    <x v="3705"/>
    <n v="0.53"/>
  </r>
  <r>
    <x v="1"/>
    <n v="1185732"/>
    <x v="696"/>
    <x v="3"/>
    <s v="Ohio"/>
    <s v="Columbus"/>
    <x v="1"/>
    <n v="0.38"/>
    <x v="208"/>
    <x v="1965"/>
    <x v="3706"/>
    <n v="0.45999999999999996"/>
  </r>
  <r>
    <x v="1"/>
    <n v="1185732"/>
    <x v="696"/>
    <x v="3"/>
    <s v="Ohio"/>
    <s v="Columbus"/>
    <x v="2"/>
    <n v="0.28999999999999998"/>
    <x v="184"/>
    <x v="1637"/>
    <x v="3707"/>
    <n v="0.53"/>
  </r>
  <r>
    <x v="1"/>
    <n v="1185732"/>
    <x v="696"/>
    <x v="4"/>
    <s v="Kentucky"/>
    <s v="Louisville"/>
    <x v="3"/>
    <n v="0.34"/>
    <x v="171"/>
    <x v="2473"/>
    <x v="3708"/>
    <n v="0.54"/>
  </r>
  <r>
    <x v="1"/>
    <n v="1185732"/>
    <x v="696"/>
    <x v="4"/>
    <s v="Kentucky"/>
    <s v="Louisville"/>
    <x v="4"/>
    <n v="0.48"/>
    <x v="190"/>
    <x v="1134"/>
    <x v="3709"/>
    <n v="0.47"/>
  </r>
  <r>
    <x v="1"/>
    <n v="1185732"/>
    <x v="696"/>
    <x v="4"/>
    <s v="Kentucky"/>
    <s v="Louisville"/>
    <x v="5"/>
    <n v="0.39"/>
    <x v="252"/>
    <x v="1660"/>
    <x v="3710"/>
    <n v="0.51"/>
  </r>
  <r>
    <x v="1"/>
    <n v="1185732"/>
    <x v="226"/>
    <x v="4"/>
    <s v="Kentucky"/>
    <s v="Louisville"/>
    <x v="0"/>
    <n v="0.41"/>
    <x v="163"/>
    <x v="1494"/>
    <x v="3711"/>
    <n v="0.51"/>
  </r>
  <r>
    <x v="1"/>
    <n v="1185732"/>
    <x v="226"/>
    <x v="4"/>
    <s v="Kentucky"/>
    <s v="Louisville"/>
    <x v="1"/>
    <n v="0.41"/>
    <x v="229"/>
    <x v="2474"/>
    <x v="3712"/>
    <n v="0.49"/>
  </r>
  <r>
    <x v="1"/>
    <n v="1185732"/>
    <x v="226"/>
    <x v="4"/>
    <s v="Kentucky"/>
    <s v="Louisville"/>
    <x v="2"/>
    <n v="0.34"/>
    <x v="201"/>
    <x v="2475"/>
    <x v="3713"/>
    <n v="0.5"/>
  </r>
  <r>
    <x v="1"/>
    <n v="1185732"/>
    <x v="226"/>
    <x v="4"/>
    <s v="Kentucky"/>
    <s v="Louisville"/>
    <x v="3"/>
    <n v="0.36"/>
    <x v="234"/>
    <x v="1616"/>
    <x v="3714"/>
    <n v="0.52"/>
  </r>
  <r>
    <x v="1"/>
    <n v="1185732"/>
    <x v="226"/>
    <x v="4"/>
    <s v="Kentucky"/>
    <s v="Louisville"/>
    <x v="4"/>
    <n v="0.52"/>
    <x v="178"/>
    <x v="1142"/>
    <x v="3715"/>
    <n v="0.45999999999999996"/>
  </r>
  <r>
    <x v="1"/>
    <n v="1185732"/>
    <x v="226"/>
    <x v="4"/>
    <s v="Kentucky"/>
    <s v="Louisville"/>
    <x v="5"/>
    <n v="0.42"/>
    <x v="188"/>
    <x v="2209"/>
    <x v="3716"/>
    <n v="0.51"/>
  </r>
  <r>
    <x v="1"/>
    <n v="1185732"/>
    <x v="245"/>
    <x v="4"/>
    <s v="Kentucky"/>
    <s v="Louisville"/>
    <x v="0"/>
    <n v="0.41"/>
    <x v="164"/>
    <x v="1187"/>
    <x v="3717"/>
    <n v="0.55000000000000004"/>
  </r>
  <r>
    <x v="1"/>
    <n v="1185732"/>
    <x v="245"/>
    <x v="4"/>
    <s v="Kentucky"/>
    <s v="Louisville"/>
    <x v="1"/>
    <n v="0.41"/>
    <x v="200"/>
    <x v="2476"/>
    <x v="3718"/>
    <n v="0.48"/>
  </r>
  <r>
    <x v="1"/>
    <n v="1185732"/>
    <x v="245"/>
    <x v="4"/>
    <s v="Kentucky"/>
    <s v="Louisville"/>
    <x v="2"/>
    <n v="0.38"/>
    <x v="200"/>
    <x v="1433"/>
    <x v="3719"/>
    <n v="0.55000000000000004"/>
  </r>
  <r>
    <x v="1"/>
    <n v="1185732"/>
    <x v="245"/>
    <x v="4"/>
    <s v="Kentucky"/>
    <s v="Louisville"/>
    <x v="3"/>
    <n v="0.42"/>
    <x v="225"/>
    <x v="2477"/>
    <x v="3720"/>
    <n v="0.5"/>
  </r>
  <r>
    <x v="1"/>
    <n v="1185732"/>
    <x v="245"/>
    <x v="4"/>
    <s v="Kentucky"/>
    <s v="Louisville"/>
    <x v="4"/>
    <n v="0.47"/>
    <x v="191"/>
    <x v="2478"/>
    <x v="3721"/>
    <n v="0.49"/>
  </r>
  <r>
    <x v="1"/>
    <n v="1185732"/>
    <x v="245"/>
    <x v="4"/>
    <s v="Kentucky"/>
    <s v="Louisville"/>
    <x v="5"/>
    <n v="0.36"/>
    <x v="41"/>
    <x v="1144"/>
    <x v="186"/>
    <n v="0.5"/>
  </r>
  <r>
    <x v="1"/>
    <n v="1185732"/>
    <x v="276"/>
    <x v="4"/>
    <s v="Kentucky"/>
    <s v="Louisville"/>
    <x v="0"/>
    <n v="0.49"/>
    <x v="163"/>
    <x v="940"/>
    <x v="3722"/>
    <n v="0.51"/>
  </r>
  <r>
    <x v="1"/>
    <n v="1185732"/>
    <x v="276"/>
    <x v="4"/>
    <s v="Kentucky"/>
    <s v="Louisville"/>
    <x v="1"/>
    <n v="0.42"/>
    <x v="181"/>
    <x v="2479"/>
    <x v="3723"/>
    <n v="0.5"/>
  </r>
  <r>
    <x v="1"/>
    <n v="1185732"/>
    <x v="276"/>
    <x v="4"/>
    <s v="Kentucky"/>
    <s v="Louisville"/>
    <x v="2"/>
    <n v="0.38"/>
    <x v="208"/>
    <x v="1965"/>
    <x v="3724"/>
    <n v="0.52"/>
  </r>
  <r>
    <x v="1"/>
    <n v="1185732"/>
    <x v="276"/>
    <x v="4"/>
    <s v="Kentucky"/>
    <s v="Louisville"/>
    <x v="3"/>
    <n v="0.38"/>
    <x v="183"/>
    <x v="1131"/>
    <x v="3725"/>
    <n v="0.54"/>
  </r>
  <r>
    <x v="1"/>
    <n v="1185732"/>
    <x v="276"/>
    <x v="4"/>
    <s v="Kentucky"/>
    <s v="Louisville"/>
    <x v="4"/>
    <n v="0.46"/>
    <x v="186"/>
    <x v="2480"/>
    <x v="3726"/>
    <n v="0.45999999999999996"/>
  </r>
  <r>
    <x v="1"/>
    <n v="1185732"/>
    <x v="276"/>
    <x v="4"/>
    <s v="Kentucky"/>
    <s v="Louisville"/>
    <x v="5"/>
    <n v="0.51"/>
    <x v="170"/>
    <x v="2481"/>
    <x v="3727"/>
    <n v="0.51"/>
  </r>
  <r>
    <x v="1"/>
    <n v="1185732"/>
    <x v="306"/>
    <x v="4"/>
    <s v="Kentucky"/>
    <s v="Louisville"/>
    <x v="0"/>
    <n v="0.36"/>
    <x v="213"/>
    <x v="2482"/>
    <x v="3728"/>
    <n v="0.5"/>
  </r>
  <r>
    <x v="1"/>
    <n v="1185732"/>
    <x v="306"/>
    <x v="4"/>
    <s v="Kentucky"/>
    <s v="Louisville"/>
    <x v="1"/>
    <n v="0.33"/>
    <x v="169"/>
    <x v="2483"/>
    <x v="3729"/>
    <n v="0.49"/>
  </r>
  <r>
    <x v="1"/>
    <n v="1185732"/>
    <x v="306"/>
    <x v="4"/>
    <s v="Kentucky"/>
    <s v="Louisville"/>
    <x v="2"/>
    <n v="0.28000000000000003"/>
    <x v="195"/>
    <x v="2484"/>
    <x v="3730"/>
    <n v="0.55000000000000004"/>
  </r>
  <r>
    <x v="1"/>
    <n v="1185732"/>
    <x v="306"/>
    <x v="4"/>
    <s v="Kentucky"/>
    <s v="Louisville"/>
    <x v="3"/>
    <n v="0.28999999999999998"/>
    <x v="239"/>
    <x v="2485"/>
    <x v="3731"/>
    <n v="0.55000000000000004"/>
  </r>
  <r>
    <x v="1"/>
    <n v="1185732"/>
    <x v="306"/>
    <x v="4"/>
    <s v="Kentucky"/>
    <s v="Louisville"/>
    <x v="4"/>
    <n v="0.49"/>
    <x v="190"/>
    <x v="1045"/>
    <x v="3732"/>
    <n v="0.49"/>
  </r>
  <r>
    <x v="1"/>
    <n v="1185732"/>
    <x v="306"/>
    <x v="4"/>
    <s v="Kentucky"/>
    <s v="Louisville"/>
    <x v="5"/>
    <n v="0.52"/>
    <x v="253"/>
    <x v="2486"/>
    <x v="3733"/>
    <n v="0.52"/>
  </r>
  <r>
    <x v="1"/>
    <n v="1185732"/>
    <x v="335"/>
    <x v="4"/>
    <s v="Kentucky"/>
    <s v="Louisville"/>
    <x v="0"/>
    <n v="0.47"/>
    <x v="137"/>
    <x v="2487"/>
    <x v="3734"/>
    <n v="0.55000000000000004"/>
  </r>
  <r>
    <x v="1"/>
    <n v="1185732"/>
    <x v="335"/>
    <x v="4"/>
    <s v="Kentucky"/>
    <s v="Louisville"/>
    <x v="1"/>
    <n v="0.44"/>
    <x v="60"/>
    <x v="2488"/>
    <x v="3735"/>
    <n v="0.49"/>
  </r>
  <r>
    <x v="1"/>
    <n v="1185732"/>
    <x v="335"/>
    <x v="4"/>
    <s v="Kentucky"/>
    <s v="Louisville"/>
    <x v="2"/>
    <n v="0.38"/>
    <x v="173"/>
    <x v="2489"/>
    <x v="3736"/>
    <n v="0.52"/>
  </r>
  <r>
    <x v="1"/>
    <n v="1185732"/>
    <x v="335"/>
    <x v="4"/>
    <s v="Kentucky"/>
    <s v="Louisville"/>
    <x v="3"/>
    <n v="0.37"/>
    <x v="184"/>
    <x v="1022"/>
    <x v="3737"/>
    <n v="0.54"/>
  </r>
  <r>
    <x v="1"/>
    <n v="1185732"/>
    <x v="335"/>
    <x v="4"/>
    <s v="Kentucky"/>
    <s v="Louisville"/>
    <x v="4"/>
    <n v="0.46"/>
    <x v="41"/>
    <x v="1044"/>
    <x v="3738"/>
    <n v="0.45999999999999996"/>
  </r>
  <r>
    <x v="1"/>
    <n v="1185732"/>
    <x v="335"/>
    <x v="4"/>
    <s v="Kentucky"/>
    <s v="Louisville"/>
    <x v="5"/>
    <n v="0.5"/>
    <x v="202"/>
    <x v="1303"/>
    <x v="3739"/>
    <n v="0.54"/>
  </r>
  <r>
    <x v="1"/>
    <n v="1185732"/>
    <x v="367"/>
    <x v="4"/>
    <s v="Kentucky"/>
    <s v="Louisville"/>
    <x v="0"/>
    <n v="0.46"/>
    <x v="212"/>
    <x v="1310"/>
    <x v="2944"/>
    <n v="0.54"/>
  </r>
  <r>
    <x v="1"/>
    <n v="1185732"/>
    <x v="367"/>
    <x v="4"/>
    <s v="Kentucky"/>
    <s v="Louisville"/>
    <x v="1"/>
    <n v="0.41"/>
    <x v="250"/>
    <x v="2490"/>
    <x v="3740"/>
    <n v="0.47"/>
  </r>
  <r>
    <x v="1"/>
    <n v="1185732"/>
    <x v="367"/>
    <x v="4"/>
    <s v="Kentucky"/>
    <s v="Louisville"/>
    <x v="2"/>
    <n v="0.36"/>
    <x v="232"/>
    <x v="1478"/>
    <x v="3741"/>
    <n v="0.54"/>
  </r>
  <r>
    <x v="1"/>
    <n v="1185732"/>
    <x v="367"/>
    <x v="4"/>
    <s v="Kentucky"/>
    <s v="Louisville"/>
    <x v="3"/>
    <n v="0.38"/>
    <x v="41"/>
    <x v="1021"/>
    <x v="3064"/>
    <n v="0.5"/>
  </r>
  <r>
    <x v="1"/>
    <n v="1185732"/>
    <x v="367"/>
    <x v="4"/>
    <s v="Kentucky"/>
    <s v="Louisville"/>
    <x v="4"/>
    <n v="0.49"/>
    <x v="188"/>
    <x v="1001"/>
    <x v="3742"/>
    <n v="0.49"/>
  </r>
  <r>
    <x v="1"/>
    <n v="1185732"/>
    <x v="367"/>
    <x v="4"/>
    <s v="Kentucky"/>
    <s v="Louisville"/>
    <x v="5"/>
    <n v="0.51"/>
    <x v="196"/>
    <x v="2338"/>
    <x v="3743"/>
    <n v="0.54"/>
  </r>
  <r>
    <x v="1"/>
    <n v="1185732"/>
    <x v="399"/>
    <x v="4"/>
    <s v="Kentucky"/>
    <s v="Louisville"/>
    <x v="0"/>
    <n v="0.48"/>
    <x v="251"/>
    <x v="1945"/>
    <x v="3744"/>
    <n v="0.53"/>
  </r>
  <r>
    <x v="1"/>
    <n v="1185732"/>
    <x v="399"/>
    <x v="4"/>
    <s v="Kentucky"/>
    <s v="Louisville"/>
    <x v="1"/>
    <n v="0.44"/>
    <x v="198"/>
    <x v="1784"/>
    <x v="3745"/>
    <n v="0.49"/>
  </r>
  <r>
    <x v="1"/>
    <n v="1185732"/>
    <x v="399"/>
    <x v="4"/>
    <s v="Kentucky"/>
    <s v="Louisville"/>
    <x v="2"/>
    <n v="0.33"/>
    <x v="188"/>
    <x v="1410"/>
    <x v="3746"/>
    <n v="0.53"/>
  </r>
  <r>
    <x v="1"/>
    <n v="1185732"/>
    <x v="399"/>
    <x v="4"/>
    <s v="Kentucky"/>
    <s v="Louisville"/>
    <x v="3"/>
    <n v="0.32"/>
    <x v="190"/>
    <x v="2491"/>
    <x v="3747"/>
    <n v="0.51"/>
  </r>
  <r>
    <x v="1"/>
    <n v="1185732"/>
    <x v="399"/>
    <x v="4"/>
    <s v="Kentucky"/>
    <s v="Louisville"/>
    <x v="4"/>
    <n v="0.43"/>
    <x v="208"/>
    <x v="1249"/>
    <x v="3748"/>
    <n v="0.47"/>
  </r>
  <r>
    <x v="1"/>
    <n v="1185732"/>
    <x v="399"/>
    <x v="4"/>
    <s v="Kentucky"/>
    <s v="Louisville"/>
    <x v="5"/>
    <n v="0.49"/>
    <x v="238"/>
    <x v="2492"/>
    <x v="3749"/>
    <n v="0.52"/>
  </r>
  <r>
    <x v="1"/>
    <n v="1185732"/>
    <x v="428"/>
    <x v="4"/>
    <s v="Kentucky"/>
    <s v="Louisville"/>
    <x v="0"/>
    <n v="0.53"/>
    <x v="214"/>
    <x v="2493"/>
    <x v="3750"/>
    <n v="0.55000000000000004"/>
  </r>
  <r>
    <x v="1"/>
    <n v="1185732"/>
    <x v="428"/>
    <x v="4"/>
    <s v="Kentucky"/>
    <s v="Louisville"/>
    <x v="1"/>
    <n v="0.41"/>
    <x v="170"/>
    <x v="2494"/>
    <x v="3751"/>
    <n v="0.5"/>
  </r>
  <r>
    <x v="1"/>
    <n v="1185732"/>
    <x v="428"/>
    <x v="4"/>
    <s v="Kentucky"/>
    <s v="Louisville"/>
    <x v="2"/>
    <n v="0.43"/>
    <x v="172"/>
    <x v="2495"/>
    <x v="3752"/>
    <n v="0.54"/>
  </r>
  <r>
    <x v="1"/>
    <n v="1185732"/>
    <x v="428"/>
    <x v="4"/>
    <s v="Kentucky"/>
    <s v="Louisville"/>
    <x v="3"/>
    <n v="0.41"/>
    <x v="186"/>
    <x v="2496"/>
    <x v="2585"/>
    <n v="0.52"/>
  </r>
  <r>
    <x v="1"/>
    <n v="1185732"/>
    <x v="428"/>
    <x v="4"/>
    <s v="Kentucky"/>
    <s v="Louisville"/>
    <x v="4"/>
    <n v="0.53"/>
    <x v="207"/>
    <x v="2497"/>
    <x v="3753"/>
    <n v="0.49"/>
  </r>
  <r>
    <x v="1"/>
    <n v="1185732"/>
    <x v="428"/>
    <x v="4"/>
    <s v="Kentucky"/>
    <s v="Louisville"/>
    <x v="5"/>
    <n v="0.53"/>
    <x v="170"/>
    <x v="2498"/>
    <x v="3754"/>
    <n v="0.5"/>
  </r>
  <r>
    <x v="1"/>
    <n v="1185732"/>
    <x v="459"/>
    <x v="4"/>
    <s v="Kentucky"/>
    <s v="Louisville"/>
    <x v="0"/>
    <n v="0.48"/>
    <x v="248"/>
    <x v="1098"/>
    <x v="1735"/>
    <n v="0.52"/>
  </r>
  <r>
    <x v="1"/>
    <n v="1185732"/>
    <x v="459"/>
    <x v="4"/>
    <s v="Kentucky"/>
    <s v="Louisville"/>
    <x v="1"/>
    <n v="0.39"/>
    <x v="249"/>
    <x v="1483"/>
    <x v="3755"/>
    <n v="0.47"/>
  </r>
  <r>
    <x v="1"/>
    <n v="1185732"/>
    <x v="459"/>
    <x v="4"/>
    <s v="Kentucky"/>
    <s v="Louisville"/>
    <x v="2"/>
    <n v="0.41"/>
    <x v="282"/>
    <x v="2045"/>
    <x v="3756"/>
    <n v="0.51"/>
  </r>
  <r>
    <x v="0"/>
    <n v="1185732"/>
    <x v="459"/>
    <x v="4"/>
    <s v="Kentucky"/>
    <s v="Louisville"/>
    <x v="3"/>
    <n v="0.52"/>
    <x v="239"/>
    <x v="1716"/>
    <x v="1971"/>
    <n v="0.5"/>
  </r>
  <r>
    <x v="0"/>
    <n v="1185732"/>
    <x v="459"/>
    <x v="4"/>
    <s v="Kentucky"/>
    <s v="Louisville"/>
    <x v="4"/>
    <n v="0.59"/>
    <x v="206"/>
    <x v="2499"/>
    <x v="3757"/>
    <n v="0.48"/>
  </r>
  <r>
    <x v="0"/>
    <n v="1185732"/>
    <x v="459"/>
    <x v="4"/>
    <s v="Kentucky"/>
    <s v="Louisville"/>
    <x v="5"/>
    <n v="0.66"/>
    <x v="232"/>
    <x v="1482"/>
    <x v="3758"/>
    <n v="0.54"/>
  </r>
  <r>
    <x v="0"/>
    <n v="1185732"/>
    <x v="488"/>
    <x v="4"/>
    <s v="Kentucky"/>
    <s v="Louisville"/>
    <x v="0"/>
    <n v="0.59"/>
    <x v="174"/>
    <x v="2500"/>
    <x v="3759"/>
    <n v="0.55000000000000004"/>
  </r>
  <r>
    <x v="0"/>
    <n v="1185732"/>
    <x v="488"/>
    <x v="4"/>
    <s v="Kentucky"/>
    <s v="Louisville"/>
    <x v="1"/>
    <n v="0.52"/>
    <x v="230"/>
    <x v="2103"/>
    <x v="3760"/>
    <n v="0.48"/>
  </r>
  <r>
    <x v="0"/>
    <n v="1185732"/>
    <x v="488"/>
    <x v="4"/>
    <s v="Kentucky"/>
    <s v="Louisville"/>
    <x v="2"/>
    <n v="0.51"/>
    <x v="238"/>
    <x v="2501"/>
    <x v="3761"/>
    <n v="0.55000000000000004"/>
  </r>
  <r>
    <x v="0"/>
    <n v="1185732"/>
    <x v="488"/>
    <x v="4"/>
    <s v="Kentucky"/>
    <s v="Louisville"/>
    <x v="3"/>
    <n v="0.49"/>
    <x v="181"/>
    <x v="2502"/>
    <x v="3762"/>
    <n v="0.53"/>
  </r>
  <r>
    <x v="0"/>
    <n v="1185732"/>
    <x v="488"/>
    <x v="4"/>
    <s v="Kentucky"/>
    <s v="Louisville"/>
    <x v="4"/>
    <n v="0.54"/>
    <x v="181"/>
    <x v="1834"/>
    <x v="3763"/>
    <n v="0.47"/>
  </r>
  <r>
    <x v="0"/>
    <n v="1185732"/>
    <x v="488"/>
    <x v="4"/>
    <s v="Kentucky"/>
    <s v="Louisville"/>
    <x v="5"/>
    <n v="0.64"/>
    <x v="230"/>
    <x v="1151"/>
    <x v="3764"/>
    <n v="0.53"/>
  </r>
  <r>
    <x v="0"/>
    <n v="1185732"/>
    <x v="184"/>
    <x v="4"/>
    <s v="Kentucky"/>
    <s v="Louisville"/>
    <x v="0"/>
    <n v="0.28999999999999998"/>
    <x v="133"/>
    <x v="1563"/>
    <x v="3765"/>
    <n v="0.54"/>
  </r>
  <r>
    <x v="0"/>
    <n v="1185732"/>
    <x v="184"/>
    <x v="4"/>
    <s v="Kentucky"/>
    <s v="Louisville"/>
    <x v="1"/>
    <n v="0.28999999999999998"/>
    <x v="213"/>
    <x v="2400"/>
    <x v="3766"/>
    <n v="0.44999999999999996"/>
  </r>
  <r>
    <x v="0"/>
    <n v="1185732"/>
    <x v="184"/>
    <x v="4"/>
    <s v="Kentucky"/>
    <s v="Louisville"/>
    <x v="2"/>
    <n v="0.18"/>
    <x v="174"/>
    <x v="2503"/>
    <x v="3767"/>
    <n v="0.55000000000000004"/>
  </r>
  <r>
    <x v="0"/>
    <n v="1185732"/>
    <x v="184"/>
    <x v="4"/>
    <s v="Kentucky"/>
    <s v="Louisville"/>
    <x v="3"/>
    <n v="0.23"/>
    <x v="253"/>
    <x v="2504"/>
    <x v="3768"/>
    <n v="0.53"/>
  </r>
  <r>
    <x v="0"/>
    <n v="1185732"/>
    <x v="184"/>
    <x v="4"/>
    <s v="Kentucky"/>
    <s v="Louisville"/>
    <x v="4"/>
    <n v="0.38"/>
    <x v="202"/>
    <x v="1832"/>
    <x v="3769"/>
    <n v="0.48"/>
  </r>
  <r>
    <x v="0"/>
    <n v="1185732"/>
    <x v="184"/>
    <x v="4"/>
    <s v="Kentucky"/>
    <s v="Louisville"/>
    <x v="5"/>
    <n v="0.28999999999999998"/>
    <x v="174"/>
    <x v="1656"/>
    <x v="3770"/>
    <n v="0.62"/>
  </r>
  <r>
    <x v="0"/>
    <n v="1185732"/>
    <x v="213"/>
    <x v="4"/>
    <s v="Kentucky"/>
    <s v="Louisville"/>
    <x v="0"/>
    <n v="0.28000000000000003"/>
    <x v="37"/>
    <x v="2505"/>
    <x v="3771"/>
    <n v="0.52"/>
  </r>
  <r>
    <x v="0"/>
    <n v="1185732"/>
    <x v="213"/>
    <x v="4"/>
    <s v="Kentucky"/>
    <s v="Louisville"/>
    <x v="1"/>
    <n v="0.27"/>
    <x v="162"/>
    <x v="1136"/>
    <x v="3772"/>
    <n v="0.48"/>
  </r>
  <r>
    <x v="0"/>
    <n v="1185732"/>
    <x v="213"/>
    <x v="4"/>
    <s v="Kentucky"/>
    <s v="Louisville"/>
    <x v="2"/>
    <n v="0.18"/>
    <x v="168"/>
    <x v="2506"/>
    <x v="3773"/>
    <n v="0.55000000000000004"/>
  </r>
  <r>
    <x v="0"/>
    <n v="1185732"/>
    <x v="213"/>
    <x v="1"/>
    <s v="Mississippi"/>
    <s v="Jackson"/>
    <x v="3"/>
    <n v="0.25"/>
    <x v="250"/>
    <x v="2507"/>
    <x v="3774"/>
    <n v="0.5"/>
  </r>
  <r>
    <x v="0"/>
    <n v="1185732"/>
    <x v="213"/>
    <x v="1"/>
    <s v="Mississippi"/>
    <s v="Jackson"/>
    <x v="4"/>
    <n v="0.39"/>
    <x v="243"/>
    <x v="1299"/>
    <x v="3775"/>
    <n v="0.45999999999999996"/>
  </r>
  <r>
    <x v="0"/>
    <n v="1185732"/>
    <x v="213"/>
    <x v="1"/>
    <s v="Mississippi"/>
    <s v="Jackson"/>
    <x v="5"/>
    <n v="0.24"/>
    <x v="35"/>
    <x v="172"/>
    <x v="289"/>
    <n v="0.6"/>
  </r>
  <r>
    <x v="0"/>
    <n v="1185732"/>
    <x v="221"/>
    <x v="1"/>
    <s v="Mississippi"/>
    <s v="Jackson"/>
    <x v="0"/>
    <n v="0.23"/>
    <x v="283"/>
    <x v="2508"/>
    <x v="3776"/>
    <n v="0.55000000000000004"/>
  </r>
  <r>
    <x v="0"/>
    <n v="1185732"/>
    <x v="221"/>
    <x v="1"/>
    <s v="Mississippi"/>
    <s v="Jackson"/>
    <x v="1"/>
    <n v="0.24"/>
    <x v="38"/>
    <x v="2509"/>
    <x v="3777"/>
    <n v="0.47"/>
  </r>
  <r>
    <x v="0"/>
    <n v="1185732"/>
    <x v="221"/>
    <x v="1"/>
    <s v="Mississippi"/>
    <s v="Jackson"/>
    <x v="2"/>
    <n v="0.14000000000000001"/>
    <x v="209"/>
    <x v="1570"/>
    <x v="3778"/>
    <n v="0.53"/>
  </r>
  <r>
    <x v="0"/>
    <n v="1185732"/>
    <x v="221"/>
    <x v="1"/>
    <s v="Mississippi"/>
    <s v="Jackson"/>
    <x v="3"/>
    <n v="0.19"/>
    <x v="232"/>
    <x v="2510"/>
    <x v="2156"/>
    <n v="0.52"/>
  </r>
  <r>
    <x v="0"/>
    <n v="1185732"/>
    <x v="221"/>
    <x v="1"/>
    <s v="Mississippi"/>
    <s v="Jackson"/>
    <x v="4"/>
    <n v="0.32"/>
    <x v="194"/>
    <x v="1134"/>
    <x v="3779"/>
    <n v="0.45999999999999996"/>
  </r>
  <r>
    <x v="0"/>
    <n v="1185732"/>
    <x v="221"/>
    <x v="1"/>
    <s v="Mississippi"/>
    <s v="Jackson"/>
    <x v="5"/>
    <n v="0.24"/>
    <x v="248"/>
    <x v="2511"/>
    <x v="3780"/>
    <n v="0.62"/>
  </r>
  <r>
    <x v="0"/>
    <n v="1185732"/>
    <x v="240"/>
    <x v="1"/>
    <s v="Mississippi"/>
    <s v="Jackson"/>
    <x v="0"/>
    <n v="0.23"/>
    <x v="138"/>
    <x v="2399"/>
    <x v="3781"/>
    <n v="0.54"/>
  </r>
  <r>
    <x v="0"/>
    <n v="1185732"/>
    <x v="240"/>
    <x v="1"/>
    <s v="Mississippi"/>
    <s v="Jackson"/>
    <x v="1"/>
    <n v="0.23"/>
    <x v="245"/>
    <x v="2512"/>
    <x v="3782"/>
    <n v="0.5"/>
  </r>
  <r>
    <x v="0"/>
    <n v="1185732"/>
    <x v="240"/>
    <x v="1"/>
    <s v="Mississippi"/>
    <s v="Jackson"/>
    <x v="2"/>
    <n v="0.14000000000000001"/>
    <x v="253"/>
    <x v="2513"/>
    <x v="3783"/>
    <n v="0.55000000000000004"/>
  </r>
  <r>
    <x v="0"/>
    <n v="1185732"/>
    <x v="240"/>
    <x v="1"/>
    <s v="Mississippi"/>
    <s v="Jackson"/>
    <x v="3"/>
    <n v="0.19"/>
    <x v="41"/>
    <x v="2514"/>
    <x v="3784"/>
    <n v="0.52"/>
  </r>
  <r>
    <x v="0"/>
    <n v="1185732"/>
    <x v="240"/>
    <x v="1"/>
    <s v="Mississippi"/>
    <s v="Jackson"/>
    <x v="4"/>
    <n v="0.38"/>
    <x v="194"/>
    <x v="1063"/>
    <x v="3785"/>
    <n v="0.48"/>
  </r>
  <r>
    <x v="0"/>
    <n v="1185732"/>
    <x v="240"/>
    <x v="1"/>
    <s v="Mississippi"/>
    <s v="Jackson"/>
    <x v="5"/>
    <n v="0.28000000000000003"/>
    <x v="168"/>
    <x v="1526"/>
    <x v="3786"/>
    <n v="0.61"/>
  </r>
  <r>
    <x v="0"/>
    <n v="1185732"/>
    <x v="269"/>
    <x v="1"/>
    <s v="Mississippi"/>
    <s v="Jackson"/>
    <x v="0"/>
    <n v="0.39"/>
    <x v="145"/>
    <x v="2515"/>
    <x v="3787"/>
    <n v="0.55000000000000004"/>
  </r>
  <r>
    <x v="0"/>
    <n v="1185732"/>
    <x v="269"/>
    <x v="1"/>
    <s v="Mississippi"/>
    <s v="Jackson"/>
    <x v="1"/>
    <n v="0.37"/>
    <x v="165"/>
    <x v="1928"/>
    <x v="3788"/>
    <n v="0.44999999999999996"/>
  </r>
  <r>
    <x v="0"/>
    <n v="1185732"/>
    <x v="269"/>
    <x v="1"/>
    <s v="Mississippi"/>
    <s v="Jackson"/>
    <x v="2"/>
    <n v="0.33"/>
    <x v="164"/>
    <x v="1933"/>
    <x v="3789"/>
    <n v="0.54"/>
  </r>
  <r>
    <x v="0"/>
    <n v="1185732"/>
    <x v="269"/>
    <x v="1"/>
    <s v="Mississippi"/>
    <s v="Jackson"/>
    <x v="3"/>
    <n v="0.33"/>
    <x v="253"/>
    <x v="1527"/>
    <x v="3790"/>
    <n v="0.51"/>
  </r>
  <r>
    <x v="0"/>
    <n v="1185732"/>
    <x v="269"/>
    <x v="1"/>
    <s v="Mississippi"/>
    <s v="Jackson"/>
    <x v="4"/>
    <n v="0.41"/>
    <x v="210"/>
    <x v="1190"/>
    <x v="3791"/>
    <n v="0.47"/>
  </r>
  <r>
    <x v="0"/>
    <n v="1185732"/>
    <x v="269"/>
    <x v="1"/>
    <s v="Mississippi"/>
    <s v="Jackson"/>
    <x v="5"/>
    <n v="0.47"/>
    <x v="150"/>
    <x v="1949"/>
    <x v="3792"/>
    <n v="0.64"/>
  </r>
  <r>
    <x v="0"/>
    <n v="1185732"/>
    <x v="302"/>
    <x v="1"/>
    <s v="Mississippi"/>
    <s v="Jackson"/>
    <x v="0"/>
    <n v="0.44"/>
    <x v="124"/>
    <x v="885"/>
    <x v="3793"/>
    <n v="0.52"/>
  </r>
  <r>
    <x v="0"/>
    <n v="1185732"/>
    <x v="302"/>
    <x v="1"/>
    <s v="Mississippi"/>
    <s v="Jackson"/>
    <x v="1"/>
    <n v="0.37"/>
    <x v="35"/>
    <x v="2516"/>
    <x v="3794"/>
    <n v="0.47"/>
  </r>
  <r>
    <x v="0"/>
    <n v="1185732"/>
    <x v="302"/>
    <x v="1"/>
    <s v="Mississippi"/>
    <s v="Jackson"/>
    <x v="2"/>
    <n v="0.41"/>
    <x v="231"/>
    <x v="2517"/>
    <x v="3795"/>
    <n v="0.55000000000000004"/>
  </r>
  <r>
    <x v="0"/>
    <n v="1185732"/>
    <x v="302"/>
    <x v="1"/>
    <s v="Mississippi"/>
    <s v="Jackson"/>
    <x v="3"/>
    <n v="0.43"/>
    <x v="236"/>
    <x v="2518"/>
    <x v="3796"/>
    <n v="0.5"/>
  </r>
  <r>
    <x v="0"/>
    <n v="1185732"/>
    <x v="302"/>
    <x v="1"/>
    <s v="Mississippi"/>
    <s v="Jackson"/>
    <x v="4"/>
    <n v="0.56999999999999995"/>
    <x v="192"/>
    <x v="2519"/>
    <x v="3797"/>
    <n v="0.44999999999999996"/>
  </r>
  <r>
    <x v="0"/>
    <n v="1185732"/>
    <x v="302"/>
    <x v="1"/>
    <s v="Mississippi"/>
    <s v="Jackson"/>
    <x v="5"/>
    <n v="0.6"/>
    <x v="143"/>
    <x v="1349"/>
    <x v="3798"/>
    <n v="0.63"/>
  </r>
  <r>
    <x v="0"/>
    <n v="1185732"/>
    <x v="330"/>
    <x v="1"/>
    <s v="Mississippi"/>
    <s v="Jackson"/>
    <x v="0"/>
    <n v="0.57999999999999996"/>
    <x v="166"/>
    <x v="2520"/>
    <x v="3799"/>
    <n v="0.51"/>
  </r>
  <r>
    <x v="3"/>
    <n v="1185732"/>
    <x v="330"/>
    <x v="1"/>
    <s v="Mississippi"/>
    <s v="Jackson"/>
    <x v="1"/>
    <n v="0.53"/>
    <x v="163"/>
    <x v="2521"/>
    <x v="3800"/>
    <n v="0.44999999999999996"/>
  </r>
  <r>
    <x v="3"/>
    <n v="1185732"/>
    <x v="330"/>
    <x v="1"/>
    <s v="Mississippi"/>
    <s v="Jackson"/>
    <x v="2"/>
    <n v="0.48"/>
    <x v="213"/>
    <x v="2173"/>
    <x v="3801"/>
    <n v="0.5"/>
  </r>
  <r>
    <x v="3"/>
    <n v="1185732"/>
    <x v="330"/>
    <x v="1"/>
    <s v="Mississippi"/>
    <s v="Jackson"/>
    <x v="3"/>
    <n v="0.48"/>
    <x v="168"/>
    <x v="2227"/>
    <x v="3802"/>
    <n v="0.53"/>
  </r>
  <r>
    <x v="3"/>
    <n v="1185732"/>
    <x v="330"/>
    <x v="1"/>
    <s v="Mississippi"/>
    <s v="Jackson"/>
    <x v="4"/>
    <n v="0.59"/>
    <x v="42"/>
    <x v="1913"/>
    <x v="3803"/>
    <n v="0.48"/>
  </r>
  <r>
    <x v="3"/>
    <n v="1185732"/>
    <x v="330"/>
    <x v="1"/>
    <s v="Mississippi"/>
    <s v="Jackson"/>
    <x v="5"/>
    <n v="0.61"/>
    <x v="129"/>
    <x v="2522"/>
    <x v="3804"/>
    <n v="0.61"/>
  </r>
  <r>
    <x v="3"/>
    <n v="1185732"/>
    <x v="362"/>
    <x v="1"/>
    <s v="Mississippi"/>
    <s v="Jackson"/>
    <x v="0"/>
    <n v="0.56000000000000005"/>
    <x v="102"/>
    <x v="753"/>
    <x v="3805"/>
    <n v="0.54"/>
  </r>
  <r>
    <x v="3"/>
    <n v="1185732"/>
    <x v="362"/>
    <x v="1"/>
    <s v="Mississippi"/>
    <s v="Jackson"/>
    <x v="1"/>
    <n v="0.5"/>
    <x v="137"/>
    <x v="862"/>
    <x v="3806"/>
    <n v="0.48"/>
  </r>
  <r>
    <x v="3"/>
    <n v="1185732"/>
    <x v="362"/>
    <x v="1"/>
    <s v="Mississippi"/>
    <s v="Jackson"/>
    <x v="2"/>
    <n v="0.48"/>
    <x v="135"/>
    <x v="820"/>
    <x v="3807"/>
    <n v="0.52"/>
  </r>
  <r>
    <x v="3"/>
    <n v="1185732"/>
    <x v="362"/>
    <x v="1"/>
    <s v="Mississippi"/>
    <s v="Jackson"/>
    <x v="3"/>
    <n v="0.39"/>
    <x v="209"/>
    <x v="2523"/>
    <x v="3808"/>
    <n v="0.52"/>
  </r>
  <r>
    <x v="3"/>
    <n v="1185732"/>
    <x v="362"/>
    <x v="1"/>
    <s v="Mississippi"/>
    <s v="Jackson"/>
    <x v="4"/>
    <n v="0.46"/>
    <x v="185"/>
    <x v="1129"/>
    <x v="3159"/>
    <n v="0.44999999999999996"/>
  </r>
  <r>
    <x v="3"/>
    <n v="1185732"/>
    <x v="362"/>
    <x v="1"/>
    <s v="Mississippi"/>
    <s v="Jackson"/>
    <x v="5"/>
    <n v="0.53"/>
    <x v="138"/>
    <x v="2524"/>
    <x v="3809"/>
    <n v="0.65"/>
  </r>
  <r>
    <x v="3"/>
    <n v="1185732"/>
    <x v="392"/>
    <x v="1"/>
    <s v="Mississippi"/>
    <s v="Jackson"/>
    <x v="0"/>
    <n v="0.47"/>
    <x v="126"/>
    <x v="1396"/>
    <x v="3411"/>
    <n v="0.54"/>
  </r>
  <r>
    <x v="3"/>
    <n v="1185732"/>
    <x v="392"/>
    <x v="1"/>
    <s v="Mississippi"/>
    <s v="Jackson"/>
    <x v="1"/>
    <n v="0.42"/>
    <x v="135"/>
    <x v="815"/>
    <x v="2842"/>
    <n v="0.44999999999999996"/>
  </r>
  <r>
    <x v="3"/>
    <n v="1185732"/>
    <x v="392"/>
    <x v="1"/>
    <s v="Mississippi"/>
    <s v="Jackson"/>
    <x v="2"/>
    <n v="0.19"/>
    <x v="248"/>
    <x v="2045"/>
    <x v="3810"/>
    <n v="0.5"/>
  </r>
  <r>
    <x v="3"/>
    <n v="1185732"/>
    <x v="392"/>
    <x v="1"/>
    <s v="Mississippi"/>
    <s v="Jackson"/>
    <x v="3"/>
    <n v="0.19"/>
    <x v="38"/>
    <x v="2117"/>
    <x v="3811"/>
    <n v="0.55000000000000004"/>
  </r>
  <r>
    <x v="3"/>
    <n v="1185732"/>
    <x v="392"/>
    <x v="1"/>
    <s v="Mississippi"/>
    <s v="Jackson"/>
    <x v="4"/>
    <n v="0.28999999999999998"/>
    <x v="243"/>
    <x v="2525"/>
    <x v="3812"/>
    <n v="0.48"/>
  </r>
  <r>
    <x v="3"/>
    <n v="1185732"/>
    <x v="392"/>
    <x v="1"/>
    <s v="Mississippi"/>
    <s v="Jackson"/>
    <x v="5"/>
    <n v="0.32"/>
    <x v="242"/>
    <x v="1797"/>
    <x v="2629"/>
    <n v="0.62"/>
  </r>
  <r>
    <x v="3"/>
    <n v="1185732"/>
    <x v="424"/>
    <x v="1"/>
    <s v="Mississippi"/>
    <s v="Jackson"/>
    <x v="0"/>
    <n v="0.32"/>
    <x v="129"/>
    <x v="803"/>
    <x v="2838"/>
    <n v="0.54"/>
  </r>
  <r>
    <x v="3"/>
    <n v="1185732"/>
    <x v="424"/>
    <x v="1"/>
    <s v="Mississippi"/>
    <s v="Jackson"/>
    <x v="1"/>
    <n v="0.25"/>
    <x v="57"/>
    <x v="2526"/>
    <x v="3813"/>
    <n v="0.44999999999999996"/>
  </r>
  <r>
    <x v="3"/>
    <n v="1185732"/>
    <x v="424"/>
    <x v="1"/>
    <s v="Mississippi"/>
    <s v="Jackson"/>
    <x v="2"/>
    <n v="0.24"/>
    <x v="230"/>
    <x v="1039"/>
    <x v="3814"/>
    <n v="0.54"/>
  </r>
  <r>
    <x v="3"/>
    <n v="1185732"/>
    <x v="424"/>
    <x v="1"/>
    <s v="Mississippi"/>
    <s v="Jackson"/>
    <x v="3"/>
    <n v="0.23"/>
    <x v="193"/>
    <x v="2527"/>
    <x v="3815"/>
    <n v="0.5"/>
  </r>
  <r>
    <x v="3"/>
    <n v="1185732"/>
    <x v="424"/>
    <x v="1"/>
    <s v="Mississippi"/>
    <s v="Jackson"/>
    <x v="4"/>
    <n v="0.32"/>
    <x v="230"/>
    <x v="1626"/>
    <x v="3816"/>
    <n v="0.5"/>
  </r>
  <r>
    <x v="2"/>
    <n v="1185732"/>
    <x v="424"/>
    <x v="1"/>
    <s v="Mississippi"/>
    <s v="Jackson"/>
    <x v="5"/>
    <n v="0.33"/>
    <x v="168"/>
    <x v="2528"/>
    <x v="3817"/>
    <n v="0.64"/>
  </r>
  <r>
    <x v="2"/>
    <n v="1185732"/>
    <x v="454"/>
    <x v="1"/>
    <s v="Mississippi"/>
    <s v="Jackson"/>
    <x v="0"/>
    <n v="0.28000000000000003"/>
    <x v="134"/>
    <x v="1628"/>
    <x v="3818"/>
    <n v="0.54"/>
  </r>
  <r>
    <x v="2"/>
    <n v="1185732"/>
    <x v="454"/>
    <x v="1"/>
    <s v="Mississippi"/>
    <s v="Jackson"/>
    <x v="1"/>
    <n v="0.18"/>
    <x v="236"/>
    <x v="1009"/>
    <x v="1640"/>
    <n v="0.44999999999999996"/>
  </r>
  <r>
    <x v="2"/>
    <n v="1185732"/>
    <x v="454"/>
    <x v="1"/>
    <s v="Mississippi"/>
    <s v="Jackson"/>
    <x v="2"/>
    <n v="0.28000000000000003"/>
    <x v="215"/>
    <x v="1614"/>
    <x v="2362"/>
    <n v="0.54"/>
  </r>
  <r>
    <x v="2"/>
    <n v="1185732"/>
    <x v="454"/>
    <x v="1"/>
    <s v="Mississippi"/>
    <s v="Jackson"/>
    <x v="3"/>
    <n v="0.54"/>
    <x v="236"/>
    <x v="812"/>
    <x v="3819"/>
    <n v="0.53"/>
  </r>
  <r>
    <x v="2"/>
    <n v="1185732"/>
    <x v="454"/>
    <x v="1"/>
    <s v="Mississippi"/>
    <s v="Jackson"/>
    <x v="4"/>
    <n v="0.71"/>
    <x v="248"/>
    <x v="839"/>
    <x v="3820"/>
    <n v="0.44999999999999996"/>
  </r>
  <r>
    <x v="2"/>
    <n v="1185732"/>
    <x v="454"/>
    <x v="1"/>
    <s v="Mississippi"/>
    <s v="Jackson"/>
    <x v="5"/>
    <n v="0.68"/>
    <x v="174"/>
    <x v="2529"/>
    <x v="3821"/>
    <n v="0.61"/>
  </r>
  <r>
    <x v="2"/>
    <n v="1185732"/>
    <x v="483"/>
    <x v="1"/>
    <s v="Mississippi"/>
    <s v="Jackson"/>
    <x v="0"/>
    <n v="0.68"/>
    <x v="145"/>
    <x v="2530"/>
    <x v="3822"/>
    <n v="0.53"/>
  </r>
  <r>
    <x v="2"/>
    <n v="1185732"/>
    <x v="483"/>
    <x v="1"/>
    <s v="Mississippi"/>
    <s v="Jackson"/>
    <x v="1"/>
    <n v="0.57999999999999996"/>
    <x v="155"/>
    <x v="1845"/>
    <x v="3823"/>
    <n v="0.49"/>
  </r>
  <r>
    <x v="2"/>
    <n v="1185732"/>
    <x v="483"/>
    <x v="1"/>
    <s v="Mississippi"/>
    <s v="Jackson"/>
    <x v="2"/>
    <n v="0.59"/>
    <x v="251"/>
    <x v="2531"/>
    <x v="3824"/>
    <n v="0.54"/>
  </r>
  <r>
    <x v="2"/>
    <n v="1185732"/>
    <x v="483"/>
    <x v="1"/>
    <s v="Mississippi"/>
    <s v="Jackson"/>
    <x v="3"/>
    <n v="0.56000000000000005"/>
    <x v="247"/>
    <x v="1513"/>
    <x v="3825"/>
    <n v="0.52"/>
  </r>
  <r>
    <x v="2"/>
    <n v="1185732"/>
    <x v="483"/>
    <x v="1"/>
    <s v="Mississippi"/>
    <s v="Jackson"/>
    <x v="4"/>
    <n v="0.65"/>
    <x v="168"/>
    <x v="2339"/>
    <x v="3826"/>
    <n v="0.5"/>
  </r>
  <r>
    <x v="2"/>
    <n v="1185732"/>
    <x v="483"/>
    <x v="1"/>
    <s v="Mississippi"/>
    <s v="Jackson"/>
    <x v="5"/>
    <n v="0.71"/>
    <x v="179"/>
    <x v="1978"/>
    <x v="3827"/>
    <n v="0.61"/>
  </r>
  <r>
    <x v="2"/>
    <n v="1197831"/>
    <x v="187"/>
    <x v="1"/>
    <s v="Mississippi"/>
    <s v="Jackson"/>
    <x v="0"/>
    <n v="0.24"/>
    <x v="129"/>
    <x v="1531"/>
    <x v="2258"/>
    <n v="0.51"/>
  </r>
  <r>
    <x v="2"/>
    <n v="1197831"/>
    <x v="187"/>
    <x v="1"/>
    <s v="Mississippi"/>
    <s v="Jackson"/>
    <x v="1"/>
    <n v="0.25"/>
    <x v="165"/>
    <x v="2532"/>
    <x v="3828"/>
    <n v="0.44999999999999996"/>
  </r>
  <r>
    <x v="2"/>
    <n v="1197831"/>
    <x v="187"/>
    <x v="1"/>
    <s v="Mississippi"/>
    <s v="Jackson"/>
    <x v="2"/>
    <n v="0.14000000000000001"/>
    <x v="236"/>
    <x v="2533"/>
    <x v="3829"/>
    <n v="0.51"/>
  </r>
  <r>
    <x v="2"/>
    <n v="1197831"/>
    <x v="187"/>
    <x v="1"/>
    <s v="Mississippi"/>
    <s v="Jackson"/>
    <x v="3"/>
    <n v="0.19"/>
    <x v="252"/>
    <x v="2534"/>
    <x v="3830"/>
    <n v="0.53"/>
  </r>
  <r>
    <x v="2"/>
    <n v="1197831"/>
    <x v="187"/>
    <x v="1"/>
    <s v="Mississippi"/>
    <s v="Jackson"/>
    <x v="4"/>
    <n v="0.34"/>
    <x v="60"/>
    <x v="2535"/>
    <x v="3831"/>
    <n v="0.48"/>
  </r>
  <r>
    <x v="2"/>
    <n v="1197831"/>
    <x v="187"/>
    <x v="1"/>
    <s v="Mississippi"/>
    <s v="Jackson"/>
    <x v="5"/>
    <n v="0.23"/>
    <x v="185"/>
    <x v="2114"/>
    <x v="3832"/>
    <n v="0.52"/>
  </r>
  <r>
    <x v="2"/>
    <n v="1197831"/>
    <x v="695"/>
    <x v="1"/>
    <s v="Mississippi"/>
    <s v="Jackson"/>
    <x v="0"/>
    <n v="0.24"/>
    <x v="133"/>
    <x v="2395"/>
    <x v="3833"/>
    <n v="0.51"/>
  </r>
  <r>
    <x v="2"/>
    <n v="1197831"/>
    <x v="695"/>
    <x v="1"/>
    <s v="Mississippi"/>
    <s v="Jackson"/>
    <x v="1"/>
    <n v="0.24"/>
    <x v="193"/>
    <x v="2536"/>
    <x v="2368"/>
    <n v="0.44999999999999996"/>
  </r>
  <r>
    <x v="2"/>
    <n v="1197831"/>
    <x v="695"/>
    <x v="1"/>
    <s v="Mississippi"/>
    <s v="Jackson"/>
    <x v="2"/>
    <n v="0.14000000000000001"/>
    <x v="196"/>
    <x v="2537"/>
    <x v="3834"/>
    <n v="0.5"/>
  </r>
  <r>
    <x v="3"/>
    <n v="1197831"/>
    <x v="695"/>
    <x v="1"/>
    <s v="Arkansas"/>
    <s v="Little Rock"/>
    <x v="3"/>
    <n v="0.18"/>
    <x v="227"/>
    <x v="2099"/>
    <x v="3835"/>
    <n v="0.5"/>
  </r>
  <r>
    <x v="3"/>
    <n v="1197831"/>
    <x v="695"/>
    <x v="1"/>
    <s v="Arkansas"/>
    <s v="Little Rock"/>
    <x v="4"/>
    <n v="0.34"/>
    <x v="230"/>
    <x v="2203"/>
    <x v="3836"/>
    <n v="0.44999999999999996"/>
  </r>
  <r>
    <x v="3"/>
    <n v="1197831"/>
    <x v="695"/>
    <x v="1"/>
    <s v="Arkansas"/>
    <s v="Little Rock"/>
    <x v="5"/>
    <n v="0.19"/>
    <x v="202"/>
    <x v="2053"/>
    <x v="3837"/>
    <n v="0.54"/>
  </r>
  <r>
    <x v="3"/>
    <n v="1197831"/>
    <x v="224"/>
    <x v="1"/>
    <s v="Arkansas"/>
    <s v="Little Rock"/>
    <x v="0"/>
    <n v="0.18"/>
    <x v="141"/>
    <x v="2538"/>
    <x v="3838"/>
    <n v="0.53"/>
  </r>
  <r>
    <x v="3"/>
    <n v="1197831"/>
    <x v="224"/>
    <x v="1"/>
    <s v="Arkansas"/>
    <s v="Little Rock"/>
    <x v="1"/>
    <n v="0.2"/>
    <x v="230"/>
    <x v="2539"/>
    <x v="3839"/>
    <n v="0.44999999999999996"/>
  </r>
  <r>
    <x v="3"/>
    <n v="1197831"/>
    <x v="224"/>
    <x v="1"/>
    <s v="Arkansas"/>
    <s v="Little Rock"/>
    <x v="2"/>
    <n v="0.1"/>
    <x v="246"/>
    <x v="999"/>
    <x v="3840"/>
    <n v="0.54"/>
  </r>
  <r>
    <x v="3"/>
    <n v="1197831"/>
    <x v="224"/>
    <x v="1"/>
    <s v="Arkansas"/>
    <s v="Little Rock"/>
    <x v="3"/>
    <n v="0.19"/>
    <x v="180"/>
    <x v="2540"/>
    <x v="3841"/>
    <n v="0.52"/>
  </r>
  <r>
    <x v="3"/>
    <n v="1197831"/>
    <x v="224"/>
    <x v="1"/>
    <s v="Arkansas"/>
    <s v="Little Rock"/>
    <x v="4"/>
    <n v="0.32"/>
    <x v="188"/>
    <x v="1413"/>
    <x v="3842"/>
    <n v="0.45999999999999996"/>
  </r>
  <r>
    <x v="3"/>
    <n v="1197831"/>
    <x v="224"/>
    <x v="1"/>
    <s v="Arkansas"/>
    <s v="Little Rock"/>
    <x v="5"/>
    <n v="0.24"/>
    <x v="240"/>
    <x v="2169"/>
    <x v="3843"/>
    <n v="0.51"/>
  </r>
  <r>
    <x v="3"/>
    <n v="1197831"/>
    <x v="243"/>
    <x v="1"/>
    <s v="Arkansas"/>
    <s v="Little Rock"/>
    <x v="0"/>
    <n v="0.23"/>
    <x v="132"/>
    <x v="2541"/>
    <x v="3844"/>
    <n v="0.54"/>
  </r>
  <r>
    <x v="3"/>
    <n v="1197831"/>
    <x v="243"/>
    <x v="1"/>
    <s v="Arkansas"/>
    <s v="Little Rock"/>
    <x v="1"/>
    <n v="0.24"/>
    <x v="194"/>
    <x v="1117"/>
    <x v="3000"/>
    <n v="0.49"/>
  </r>
  <r>
    <x v="3"/>
    <n v="1197831"/>
    <x v="243"/>
    <x v="1"/>
    <s v="Arkansas"/>
    <s v="Little Rock"/>
    <x v="2"/>
    <n v="0.14000000000000001"/>
    <x v="41"/>
    <x v="2072"/>
    <x v="3845"/>
    <n v="0.52"/>
  </r>
  <r>
    <x v="3"/>
    <n v="1197831"/>
    <x v="243"/>
    <x v="1"/>
    <s v="Arkansas"/>
    <s v="Little Rock"/>
    <x v="3"/>
    <n v="0.2"/>
    <x v="184"/>
    <x v="2099"/>
    <x v="3069"/>
    <n v="0.53"/>
  </r>
  <r>
    <x v="3"/>
    <n v="1197831"/>
    <x v="243"/>
    <x v="1"/>
    <s v="Arkansas"/>
    <s v="Little Rock"/>
    <x v="4"/>
    <n v="0.37"/>
    <x v="201"/>
    <x v="1446"/>
    <x v="3846"/>
    <n v="0.48"/>
  </r>
  <r>
    <x v="3"/>
    <n v="1197831"/>
    <x v="243"/>
    <x v="1"/>
    <s v="Arkansas"/>
    <s v="Little Rock"/>
    <x v="5"/>
    <n v="0.28000000000000003"/>
    <x v="210"/>
    <x v="2281"/>
    <x v="3847"/>
    <n v="0.51"/>
  </r>
  <r>
    <x v="3"/>
    <n v="1197831"/>
    <x v="272"/>
    <x v="1"/>
    <s v="Arkansas"/>
    <s v="Little Rock"/>
    <x v="0"/>
    <n v="0.39"/>
    <x v="141"/>
    <x v="2542"/>
    <x v="3848"/>
    <n v="0.54"/>
  </r>
  <r>
    <x v="3"/>
    <n v="1197831"/>
    <x v="272"/>
    <x v="1"/>
    <s v="Arkansas"/>
    <s v="Little Rock"/>
    <x v="1"/>
    <n v="0.38"/>
    <x v="161"/>
    <x v="2249"/>
    <x v="3849"/>
    <n v="0.5"/>
  </r>
  <r>
    <x v="3"/>
    <n v="1197831"/>
    <x v="272"/>
    <x v="1"/>
    <s v="Arkansas"/>
    <s v="Little Rock"/>
    <x v="2"/>
    <n v="0.34"/>
    <x v="250"/>
    <x v="2543"/>
    <x v="3850"/>
    <n v="0.55000000000000004"/>
  </r>
  <r>
    <x v="3"/>
    <n v="1197831"/>
    <x v="272"/>
    <x v="1"/>
    <s v="Arkansas"/>
    <s v="Little Rock"/>
    <x v="3"/>
    <n v="0.34"/>
    <x v="252"/>
    <x v="2544"/>
    <x v="3851"/>
    <n v="0.53"/>
  </r>
  <r>
    <x v="3"/>
    <n v="1197831"/>
    <x v="272"/>
    <x v="1"/>
    <s v="Arkansas"/>
    <s v="Little Rock"/>
    <x v="4"/>
    <n v="0.42"/>
    <x v="211"/>
    <x v="2545"/>
    <x v="3852"/>
    <n v="0.47"/>
  </r>
  <r>
    <x v="3"/>
    <n v="1197831"/>
    <x v="272"/>
    <x v="1"/>
    <s v="Arkansas"/>
    <s v="Little Rock"/>
    <x v="5"/>
    <n v="0.44"/>
    <x v="215"/>
    <x v="1114"/>
    <x v="2193"/>
    <n v="0.55000000000000004"/>
  </r>
  <r>
    <x v="3"/>
    <n v="1197831"/>
    <x v="305"/>
    <x v="1"/>
    <s v="Arkansas"/>
    <s v="Little Rock"/>
    <x v="0"/>
    <n v="0.36"/>
    <x v="126"/>
    <x v="1203"/>
    <x v="3853"/>
    <n v="0.5"/>
  </r>
  <r>
    <x v="3"/>
    <n v="1197831"/>
    <x v="305"/>
    <x v="1"/>
    <s v="Arkansas"/>
    <s v="Little Rock"/>
    <x v="1"/>
    <n v="0.32"/>
    <x v="162"/>
    <x v="1735"/>
    <x v="3854"/>
    <n v="0.49"/>
  </r>
  <r>
    <x v="3"/>
    <n v="1197831"/>
    <x v="305"/>
    <x v="1"/>
    <s v="Arkansas"/>
    <s v="Little Rock"/>
    <x v="2"/>
    <n v="0.38"/>
    <x v="233"/>
    <x v="2546"/>
    <x v="3855"/>
    <n v="0.54"/>
  </r>
  <r>
    <x v="3"/>
    <n v="1197831"/>
    <x v="305"/>
    <x v="1"/>
    <s v="Arkansas"/>
    <s v="Little Rock"/>
    <x v="3"/>
    <n v="0.37"/>
    <x v="230"/>
    <x v="2312"/>
    <x v="3856"/>
    <n v="0.52"/>
  </r>
  <r>
    <x v="3"/>
    <n v="1197831"/>
    <x v="305"/>
    <x v="1"/>
    <s v="Arkansas"/>
    <s v="Little Rock"/>
    <x v="4"/>
    <n v="0.54"/>
    <x v="230"/>
    <x v="1442"/>
    <x v="3857"/>
    <n v="0.48"/>
  </r>
  <r>
    <x v="3"/>
    <n v="1197831"/>
    <x v="305"/>
    <x v="1"/>
    <s v="Arkansas"/>
    <s v="Little Rock"/>
    <x v="5"/>
    <n v="0.54"/>
    <x v="160"/>
    <x v="1140"/>
    <x v="3858"/>
    <n v="0.54"/>
  </r>
  <r>
    <x v="3"/>
    <n v="1197831"/>
    <x v="333"/>
    <x v="1"/>
    <s v="Arkansas"/>
    <s v="Little Rock"/>
    <x v="0"/>
    <n v="0.5"/>
    <x v="148"/>
    <x v="2547"/>
    <x v="3859"/>
    <n v="0.5"/>
  </r>
  <r>
    <x v="3"/>
    <n v="1197831"/>
    <x v="333"/>
    <x v="1"/>
    <s v="Arkansas"/>
    <s v="Little Rock"/>
    <x v="1"/>
    <n v="0.47"/>
    <x v="135"/>
    <x v="1090"/>
    <x v="3860"/>
    <n v="0.44999999999999996"/>
  </r>
  <r>
    <x v="3"/>
    <n v="1197831"/>
    <x v="333"/>
    <x v="1"/>
    <s v="Arkansas"/>
    <s v="Little Rock"/>
    <x v="2"/>
    <n v="0.43"/>
    <x v="214"/>
    <x v="2548"/>
    <x v="3861"/>
    <n v="0.51"/>
  </r>
  <r>
    <x v="3"/>
    <n v="1197831"/>
    <x v="333"/>
    <x v="1"/>
    <s v="Arkansas"/>
    <s v="Little Rock"/>
    <x v="3"/>
    <n v="0.41"/>
    <x v="210"/>
    <x v="1190"/>
    <x v="3862"/>
    <n v="0.54"/>
  </r>
  <r>
    <x v="3"/>
    <n v="1197831"/>
    <x v="333"/>
    <x v="1"/>
    <s v="Arkansas"/>
    <s v="Little Rock"/>
    <x v="4"/>
    <n v="0.55000000000000004"/>
    <x v="164"/>
    <x v="2549"/>
    <x v="3863"/>
    <n v="0.49"/>
  </r>
  <r>
    <x v="3"/>
    <n v="1197831"/>
    <x v="333"/>
    <x v="1"/>
    <s v="Arkansas"/>
    <s v="Little Rock"/>
    <x v="5"/>
    <n v="0.63"/>
    <x v="42"/>
    <x v="1366"/>
    <x v="3864"/>
    <n v="0.54"/>
  </r>
  <r>
    <x v="3"/>
    <n v="1197831"/>
    <x v="365"/>
    <x v="1"/>
    <s v="Arkansas"/>
    <s v="Little Rock"/>
    <x v="0"/>
    <n v="0.55000000000000004"/>
    <x v="124"/>
    <x v="1901"/>
    <x v="3865"/>
    <n v="0.54"/>
  </r>
  <r>
    <x v="3"/>
    <n v="1197831"/>
    <x v="365"/>
    <x v="1"/>
    <s v="Arkansas"/>
    <s v="Little Rock"/>
    <x v="1"/>
    <n v="0.5"/>
    <x v="152"/>
    <x v="2550"/>
    <x v="3866"/>
    <n v="0.48"/>
  </r>
  <r>
    <x v="3"/>
    <n v="1197831"/>
    <x v="365"/>
    <x v="1"/>
    <s v="Arkansas"/>
    <s v="Little Rock"/>
    <x v="2"/>
    <n v="0.47"/>
    <x v="214"/>
    <x v="1931"/>
    <x v="3867"/>
    <n v="0.52"/>
  </r>
  <r>
    <x v="3"/>
    <n v="1197831"/>
    <x v="365"/>
    <x v="1"/>
    <s v="Arkansas"/>
    <s v="Little Rock"/>
    <x v="3"/>
    <n v="0.39"/>
    <x v="233"/>
    <x v="2551"/>
    <x v="3868"/>
    <n v="0.5"/>
  </r>
  <r>
    <x v="3"/>
    <n v="1197831"/>
    <x v="365"/>
    <x v="1"/>
    <s v="Arkansas"/>
    <s v="Little Rock"/>
    <x v="4"/>
    <n v="0.48"/>
    <x v="161"/>
    <x v="2552"/>
    <x v="3869"/>
    <n v="0.49"/>
  </r>
  <r>
    <x v="3"/>
    <n v="1197831"/>
    <x v="365"/>
    <x v="1"/>
    <s v="Arkansas"/>
    <s v="Little Rock"/>
    <x v="5"/>
    <n v="0.5"/>
    <x v="231"/>
    <x v="2553"/>
    <x v="1546"/>
    <n v="0.52"/>
  </r>
  <r>
    <x v="3"/>
    <n v="1197831"/>
    <x v="395"/>
    <x v="1"/>
    <s v="Arkansas"/>
    <s v="Little Rock"/>
    <x v="0"/>
    <n v="0.48"/>
    <x v="131"/>
    <x v="2381"/>
    <x v="3870"/>
    <n v="0.52"/>
  </r>
  <r>
    <x v="3"/>
    <n v="1197831"/>
    <x v="395"/>
    <x v="1"/>
    <s v="Arkansas"/>
    <s v="Little Rock"/>
    <x v="1"/>
    <n v="0.39"/>
    <x v="214"/>
    <x v="1704"/>
    <x v="3871"/>
    <n v="0.48"/>
  </r>
  <r>
    <x v="3"/>
    <n v="1197831"/>
    <x v="395"/>
    <x v="1"/>
    <s v="Arkansas"/>
    <s v="Little Rock"/>
    <x v="2"/>
    <n v="0.14000000000000001"/>
    <x v="246"/>
    <x v="2554"/>
    <x v="3872"/>
    <n v="0.52"/>
  </r>
  <r>
    <x v="3"/>
    <n v="1197831"/>
    <x v="395"/>
    <x v="1"/>
    <s v="Arkansas"/>
    <s v="Little Rock"/>
    <x v="3"/>
    <n v="0.14000000000000001"/>
    <x v="246"/>
    <x v="2554"/>
    <x v="3872"/>
    <n v="0.52"/>
  </r>
  <r>
    <x v="3"/>
    <n v="1197831"/>
    <x v="395"/>
    <x v="1"/>
    <s v="Arkansas"/>
    <s v="Little Rock"/>
    <x v="4"/>
    <n v="0.23"/>
    <x v="198"/>
    <x v="2555"/>
    <x v="3873"/>
    <n v="0.5"/>
  </r>
  <r>
    <x v="3"/>
    <n v="1197831"/>
    <x v="395"/>
    <x v="1"/>
    <s v="Arkansas"/>
    <s v="Little Rock"/>
    <x v="5"/>
    <n v="0.28999999999999998"/>
    <x v="164"/>
    <x v="2244"/>
    <x v="3874"/>
    <n v="0.54"/>
  </r>
  <r>
    <x v="3"/>
    <n v="1197831"/>
    <x v="427"/>
    <x v="1"/>
    <s v="Arkansas"/>
    <s v="Little Rock"/>
    <x v="0"/>
    <n v="0.27"/>
    <x v="42"/>
    <x v="1153"/>
    <x v="493"/>
    <n v="0.5"/>
  </r>
  <r>
    <x v="3"/>
    <n v="1197831"/>
    <x v="427"/>
    <x v="1"/>
    <s v="Arkansas"/>
    <s v="Little Rock"/>
    <x v="1"/>
    <n v="0.19"/>
    <x v="162"/>
    <x v="2444"/>
    <x v="3875"/>
    <n v="0.44999999999999996"/>
  </r>
  <r>
    <x v="3"/>
    <n v="1197831"/>
    <x v="427"/>
    <x v="1"/>
    <s v="Arkansas"/>
    <s v="Little Rock"/>
    <x v="2"/>
    <n v="0.19"/>
    <x v="252"/>
    <x v="2534"/>
    <x v="3876"/>
    <n v="0.5"/>
  </r>
  <r>
    <x v="3"/>
    <n v="1197831"/>
    <x v="427"/>
    <x v="1"/>
    <s v="Arkansas"/>
    <s v="Little Rock"/>
    <x v="3"/>
    <n v="0.19"/>
    <x v="249"/>
    <x v="2118"/>
    <x v="3877"/>
    <n v="0.53"/>
  </r>
  <r>
    <x v="3"/>
    <n v="1197831"/>
    <x v="427"/>
    <x v="1"/>
    <s v="Arkansas"/>
    <s v="Little Rock"/>
    <x v="4"/>
    <n v="0.27"/>
    <x v="170"/>
    <x v="2556"/>
    <x v="3878"/>
    <n v="0.47"/>
  </r>
  <r>
    <x v="4"/>
    <n v="1197831"/>
    <x v="427"/>
    <x v="1"/>
    <s v="Arkansas"/>
    <s v="Little Rock"/>
    <x v="5"/>
    <n v="0.28999999999999998"/>
    <x v="233"/>
    <x v="2557"/>
    <x v="3879"/>
    <n v="0.53"/>
  </r>
  <r>
    <x v="4"/>
    <n v="1197831"/>
    <x v="457"/>
    <x v="1"/>
    <s v="Arkansas"/>
    <s v="Little Rock"/>
    <x v="0"/>
    <n v="0.24"/>
    <x v="231"/>
    <x v="1964"/>
    <x v="3880"/>
    <n v="0.5"/>
  </r>
  <r>
    <x v="4"/>
    <n v="1197831"/>
    <x v="457"/>
    <x v="1"/>
    <s v="Arkansas"/>
    <s v="Little Rock"/>
    <x v="1"/>
    <n v="0.14000000000000001"/>
    <x v="198"/>
    <x v="2558"/>
    <x v="3881"/>
    <n v="0.5"/>
  </r>
  <r>
    <x v="4"/>
    <n v="1197831"/>
    <x v="457"/>
    <x v="1"/>
    <s v="Arkansas"/>
    <s v="Little Rock"/>
    <x v="2"/>
    <n v="0.23"/>
    <x v="228"/>
    <x v="1676"/>
    <x v="3882"/>
    <n v="0.51"/>
  </r>
  <r>
    <x v="4"/>
    <n v="1197831"/>
    <x v="457"/>
    <x v="1"/>
    <s v="Arkansas"/>
    <s v="Little Rock"/>
    <x v="3"/>
    <n v="0.51"/>
    <x v="245"/>
    <x v="2559"/>
    <x v="3883"/>
    <n v="0.5"/>
  </r>
  <r>
    <x v="4"/>
    <n v="1197831"/>
    <x v="457"/>
    <x v="1"/>
    <s v="Arkansas"/>
    <s v="Little Rock"/>
    <x v="4"/>
    <n v="0.69"/>
    <x v="250"/>
    <x v="2560"/>
    <x v="3884"/>
    <n v="0.47"/>
  </r>
  <r>
    <x v="4"/>
    <n v="1197831"/>
    <x v="457"/>
    <x v="1"/>
    <s v="Arkansas"/>
    <s v="Little Rock"/>
    <x v="5"/>
    <n v="0.73"/>
    <x v="236"/>
    <x v="2561"/>
    <x v="3885"/>
    <n v="0.53"/>
  </r>
  <r>
    <x v="4"/>
    <n v="1197831"/>
    <x v="486"/>
    <x v="1"/>
    <s v="Arkansas"/>
    <s v="Little Rock"/>
    <x v="0"/>
    <n v="0.67"/>
    <x v="126"/>
    <x v="2562"/>
    <x v="3886"/>
    <n v="0.55000000000000004"/>
  </r>
  <r>
    <x v="4"/>
    <n v="1197831"/>
    <x v="486"/>
    <x v="1"/>
    <s v="Arkansas"/>
    <s v="Little Rock"/>
    <x v="1"/>
    <n v="0.54"/>
    <x v="150"/>
    <x v="830"/>
    <x v="3887"/>
    <n v="0.47"/>
  </r>
  <r>
    <x v="4"/>
    <n v="1197831"/>
    <x v="486"/>
    <x v="1"/>
    <s v="Arkansas"/>
    <s v="Little Rock"/>
    <x v="2"/>
    <n v="0.55000000000000004"/>
    <x v="214"/>
    <x v="797"/>
    <x v="3888"/>
    <n v="0.54"/>
  </r>
  <r>
    <x v="4"/>
    <n v="1197831"/>
    <x v="486"/>
    <x v="1"/>
    <s v="Arkansas"/>
    <s v="Little Rock"/>
    <x v="3"/>
    <n v="0.56999999999999995"/>
    <x v="196"/>
    <x v="2563"/>
    <x v="3889"/>
    <n v="0.51"/>
  </r>
  <r>
    <x v="4"/>
    <n v="1197831"/>
    <x v="486"/>
    <x v="1"/>
    <s v="Arkansas"/>
    <s v="Little Rock"/>
    <x v="4"/>
    <n v="0.64"/>
    <x v="205"/>
    <x v="2564"/>
    <x v="3890"/>
    <n v="0.49"/>
  </r>
  <r>
    <x v="4"/>
    <n v="1197831"/>
    <x v="486"/>
    <x v="1"/>
    <s v="Arkansas"/>
    <s v="Little Rock"/>
    <x v="5"/>
    <n v="0.7"/>
    <x v="42"/>
    <x v="194"/>
    <x v="2420"/>
    <n v="0.51"/>
  </r>
  <r>
    <x v="4"/>
    <n v="1197831"/>
    <x v="187"/>
    <x v="1"/>
    <s v="Arkansas"/>
    <s v="Little Rock"/>
    <x v="0"/>
    <n v="0.24"/>
    <x v="212"/>
    <x v="2436"/>
    <x v="3891"/>
    <n v="0.53"/>
  </r>
  <r>
    <x v="4"/>
    <n v="1197831"/>
    <x v="187"/>
    <x v="1"/>
    <s v="Arkansas"/>
    <s v="Little Rock"/>
    <x v="1"/>
    <n v="0.25"/>
    <x v="245"/>
    <x v="2565"/>
    <x v="3892"/>
    <n v="0.44999999999999996"/>
  </r>
  <r>
    <x v="4"/>
    <n v="1197831"/>
    <x v="187"/>
    <x v="1"/>
    <s v="Arkansas"/>
    <s v="Little Rock"/>
    <x v="2"/>
    <n v="0.15"/>
    <x v="230"/>
    <x v="2566"/>
    <x v="3893"/>
    <n v="0.55000000000000004"/>
  </r>
  <r>
    <x v="4"/>
    <n v="1197831"/>
    <x v="187"/>
    <x v="1"/>
    <s v="Arkansas"/>
    <s v="Little Rock"/>
    <x v="3"/>
    <n v="0.18"/>
    <x v="188"/>
    <x v="2567"/>
    <x v="3894"/>
    <n v="0.55000000000000004"/>
  </r>
  <r>
    <x v="4"/>
    <n v="1197831"/>
    <x v="187"/>
    <x v="1"/>
    <s v="Arkansas"/>
    <s v="Little Rock"/>
    <x v="4"/>
    <n v="0.33"/>
    <x v="232"/>
    <x v="2568"/>
    <x v="3895"/>
    <n v="0.5"/>
  </r>
  <r>
    <x v="4"/>
    <n v="1197831"/>
    <x v="187"/>
    <x v="1"/>
    <s v="Arkansas"/>
    <s v="Little Rock"/>
    <x v="5"/>
    <n v="0.23"/>
    <x v="253"/>
    <x v="2504"/>
    <x v="3896"/>
    <n v="0.52"/>
  </r>
  <r>
    <x v="4"/>
    <n v="1197831"/>
    <x v="695"/>
    <x v="1"/>
    <s v="Arkansas"/>
    <s v="Little Rock"/>
    <x v="0"/>
    <n v="0.24"/>
    <x v="138"/>
    <x v="1520"/>
    <x v="3897"/>
    <n v="0.52"/>
  </r>
  <r>
    <x v="4"/>
    <n v="1197831"/>
    <x v="695"/>
    <x v="1"/>
    <s v="Arkansas"/>
    <s v="Little Rock"/>
    <x v="1"/>
    <n v="0.23"/>
    <x v="232"/>
    <x v="2080"/>
    <x v="3898"/>
    <n v="0.45999999999999996"/>
  </r>
  <r>
    <x v="4"/>
    <n v="1197831"/>
    <x v="695"/>
    <x v="1"/>
    <s v="Arkansas"/>
    <s v="Little Rock"/>
    <x v="2"/>
    <n v="0.15"/>
    <x v="250"/>
    <x v="2569"/>
    <x v="3899"/>
    <n v="0.5"/>
  </r>
  <r>
    <x v="4"/>
    <n v="1197831"/>
    <x v="695"/>
    <x v="1"/>
    <s v="Oklahoma"/>
    <s v="Oklahoma City"/>
    <x v="3"/>
    <n v="0.19"/>
    <x v="200"/>
    <x v="2570"/>
    <x v="3900"/>
    <n v="0.51"/>
  </r>
  <r>
    <x v="4"/>
    <n v="1197831"/>
    <x v="695"/>
    <x v="1"/>
    <s v="Oklahoma"/>
    <s v="Oklahoma City"/>
    <x v="4"/>
    <n v="0.34"/>
    <x v="41"/>
    <x v="2571"/>
    <x v="3901"/>
    <n v="0.47"/>
  </r>
  <r>
    <x v="4"/>
    <n v="1197831"/>
    <x v="695"/>
    <x v="1"/>
    <s v="Oklahoma"/>
    <s v="Oklahoma City"/>
    <x v="5"/>
    <n v="0.18"/>
    <x v="230"/>
    <x v="1444"/>
    <x v="3902"/>
    <n v="0.51"/>
  </r>
  <r>
    <x v="4"/>
    <n v="1197831"/>
    <x v="224"/>
    <x v="1"/>
    <s v="Oklahoma"/>
    <s v="Oklahoma City"/>
    <x v="0"/>
    <n v="0.19"/>
    <x v="125"/>
    <x v="2246"/>
    <x v="3903"/>
    <n v="0.5"/>
  </r>
  <r>
    <x v="4"/>
    <n v="1197831"/>
    <x v="224"/>
    <x v="1"/>
    <s v="Oklahoma"/>
    <s v="Oklahoma City"/>
    <x v="1"/>
    <n v="0.19"/>
    <x v="201"/>
    <x v="2572"/>
    <x v="3904"/>
    <n v="0.48"/>
  </r>
  <r>
    <x v="4"/>
    <n v="1197831"/>
    <x v="224"/>
    <x v="1"/>
    <s v="Oklahoma"/>
    <s v="Oklahoma City"/>
    <x v="2"/>
    <n v="0.09"/>
    <x v="232"/>
    <x v="2573"/>
    <x v="3905"/>
    <n v="0.5"/>
  </r>
  <r>
    <x v="4"/>
    <n v="1197831"/>
    <x v="224"/>
    <x v="1"/>
    <s v="Oklahoma"/>
    <s v="Oklahoma City"/>
    <x v="3"/>
    <n v="0.2"/>
    <x v="171"/>
    <x v="2574"/>
    <x v="3906"/>
    <n v="0.5"/>
  </r>
  <r>
    <x v="4"/>
    <n v="1197831"/>
    <x v="224"/>
    <x v="1"/>
    <s v="Oklahoma"/>
    <s v="Oklahoma City"/>
    <x v="4"/>
    <n v="0.34"/>
    <x v="200"/>
    <x v="1633"/>
    <x v="3907"/>
    <n v="0.47"/>
  </r>
  <r>
    <x v="4"/>
    <n v="1197831"/>
    <x v="224"/>
    <x v="1"/>
    <s v="Oklahoma"/>
    <s v="Oklahoma City"/>
    <x v="5"/>
    <n v="0.23"/>
    <x v="173"/>
    <x v="2575"/>
    <x v="3908"/>
    <n v="0.54"/>
  </r>
  <r>
    <x v="4"/>
    <n v="1197831"/>
    <x v="243"/>
    <x v="1"/>
    <s v="Oklahoma"/>
    <s v="Oklahoma City"/>
    <x v="0"/>
    <n v="0.24"/>
    <x v="152"/>
    <x v="2576"/>
    <x v="3909"/>
    <n v="0.53"/>
  </r>
  <r>
    <x v="4"/>
    <n v="1197831"/>
    <x v="243"/>
    <x v="1"/>
    <s v="Oklahoma"/>
    <s v="Oklahoma City"/>
    <x v="1"/>
    <n v="0.23"/>
    <x v="188"/>
    <x v="2577"/>
    <x v="3910"/>
    <n v="0.48"/>
  </r>
  <r>
    <x v="4"/>
    <n v="1197831"/>
    <x v="243"/>
    <x v="1"/>
    <s v="Oklahoma"/>
    <s v="Oklahoma City"/>
    <x v="2"/>
    <n v="0.14000000000000001"/>
    <x v="181"/>
    <x v="1671"/>
    <x v="3911"/>
    <n v="0.53"/>
  </r>
  <r>
    <x v="4"/>
    <n v="1197831"/>
    <x v="243"/>
    <x v="1"/>
    <s v="Oklahoma"/>
    <s v="Oklahoma City"/>
    <x v="3"/>
    <n v="0.18"/>
    <x v="222"/>
    <x v="2578"/>
    <x v="3912"/>
    <n v="0.53"/>
  </r>
  <r>
    <x v="4"/>
    <n v="1197831"/>
    <x v="243"/>
    <x v="1"/>
    <s v="Oklahoma"/>
    <s v="Oklahoma City"/>
    <x v="4"/>
    <n v="0.38"/>
    <x v="206"/>
    <x v="2444"/>
    <x v="3913"/>
    <n v="0.5"/>
  </r>
  <r>
    <x v="4"/>
    <n v="1197831"/>
    <x v="243"/>
    <x v="1"/>
    <s v="Oklahoma"/>
    <s v="Oklahoma City"/>
    <x v="5"/>
    <n v="0.28000000000000003"/>
    <x v="198"/>
    <x v="2047"/>
    <x v="3914"/>
    <n v="0.55000000000000004"/>
  </r>
  <r>
    <x v="4"/>
    <n v="1197831"/>
    <x v="272"/>
    <x v="1"/>
    <s v="Oklahoma"/>
    <s v="Oklahoma City"/>
    <x v="0"/>
    <n v="0.36"/>
    <x v="212"/>
    <x v="2233"/>
    <x v="3915"/>
    <n v="0.54"/>
  </r>
  <r>
    <x v="4"/>
    <n v="1197831"/>
    <x v="272"/>
    <x v="1"/>
    <s v="Oklahoma"/>
    <s v="Oklahoma City"/>
    <x v="1"/>
    <n v="0.39"/>
    <x v="237"/>
    <x v="2579"/>
    <x v="3916"/>
    <n v="0.44999999999999996"/>
  </r>
  <r>
    <x v="4"/>
    <n v="1197831"/>
    <x v="272"/>
    <x v="1"/>
    <s v="Oklahoma"/>
    <s v="Oklahoma City"/>
    <x v="2"/>
    <n v="0.34"/>
    <x v="249"/>
    <x v="2214"/>
    <x v="3917"/>
    <n v="0.52"/>
  </r>
  <r>
    <x v="4"/>
    <n v="1197831"/>
    <x v="272"/>
    <x v="1"/>
    <s v="Oklahoma"/>
    <s v="Oklahoma City"/>
    <x v="3"/>
    <n v="0.34"/>
    <x v="229"/>
    <x v="2580"/>
    <x v="3918"/>
    <n v="0.55000000000000004"/>
  </r>
  <r>
    <x v="4"/>
    <n v="1197831"/>
    <x v="272"/>
    <x v="1"/>
    <s v="Oklahoma"/>
    <s v="Oklahoma City"/>
    <x v="4"/>
    <n v="0.43"/>
    <x v="41"/>
    <x v="2581"/>
    <x v="3919"/>
    <n v="0.44999999999999996"/>
  </r>
  <r>
    <x v="4"/>
    <n v="1197831"/>
    <x v="272"/>
    <x v="1"/>
    <s v="Oklahoma"/>
    <s v="Oklahoma City"/>
    <x v="5"/>
    <n v="0.42"/>
    <x v="230"/>
    <x v="1740"/>
    <x v="3920"/>
    <n v="0.52"/>
  </r>
  <r>
    <x v="4"/>
    <n v="1197831"/>
    <x v="305"/>
    <x v="1"/>
    <s v="Oklahoma"/>
    <s v="Oklahoma City"/>
    <x v="0"/>
    <n v="0.38"/>
    <x v="163"/>
    <x v="1922"/>
    <x v="3921"/>
    <n v="0.51"/>
  </r>
  <r>
    <x v="4"/>
    <n v="1197831"/>
    <x v="305"/>
    <x v="1"/>
    <s v="Oklahoma"/>
    <s v="Oklahoma City"/>
    <x v="1"/>
    <n v="0.33"/>
    <x v="246"/>
    <x v="2582"/>
    <x v="3922"/>
    <n v="0.44999999999999996"/>
  </r>
  <r>
    <x v="4"/>
    <n v="1197831"/>
    <x v="305"/>
    <x v="1"/>
    <s v="Oklahoma"/>
    <s v="Oklahoma City"/>
    <x v="2"/>
    <n v="0.36"/>
    <x v="246"/>
    <x v="2128"/>
    <x v="3923"/>
    <n v="0.52"/>
  </r>
  <r>
    <x v="4"/>
    <n v="1197831"/>
    <x v="305"/>
    <x v="1"/>
    <s v="Oklahoma"/>
    <s v="Oklahoma City"/>
    <x v="3"/>
    <n v="0.38"/>
    <x v="237"/>
    <x v="2583"/>
    <x v="3924"/>
    <n v="0.5"/>
  </r>
  <r>
    <x v="4"/>
    <n v="1197831"/>
    <x v="305"/>
    <x v="1"/>
    <s v="Oklahoma"/>
    <s v="Oklahoma City"/>
    <x v="4"/>
    <n v="0.51"/>
    <x v="237"/>
    <x v="2584"/>
    <x v="3925"/>
    <n v="0.47"/>
  </r>
  <r>
    <x v="4"/>
    <n v="1197831"/>
    <x v="305"/>
    <x v="1"/>
    <s v="Oklahoma"/>
    <s v="Oklahoma City"/>
    <x v="5"/>
    <n v="0.55000000000000004"/>
    <x v="168"/>
    <x v="2585"/>
    <x v="3926"/>
    <n v="0.51"/>
  </r>
  <r>
    <x v="4"/>
    <n v="1197831"/>
    <x v="333"/>
    <x v="1"/>
    <s v="Oklahoma"/>
    <s v="Oklahoma City"/>
    <x v="0"/>
    <n v="0.5"/>
    <x v="131"/>
    <x v="911"/>
    <x v="3927"/>
    <n v="0.52"/>
  </r>
  <r>
    <x v="4"/>
    <n v="1197831"/>
    <x v="333"/>
    <x v="1"/>
    <s v="Oklahoma"/>
    <s v="Oklahoma City"/>
    <x v="1"/>
    <n v="0.45"/>
    <x v="236"/>
    <x v="1145"/>
    <x v="1212"/>
    <n v="0.5"/>
  </r>
  <r>
    <x v="4"/>
    <n v="1197831"/>
    <x v="333"/>
    <x v="1"/>
    <s v="Oklahoma"/>
    <s v="Oklahoma City"/>
    <x v="2"/>
    <n v="0.44"/>
    <x v="198"/>
    <x v="1784"/>
    <x v="3928"/>
    <n v="0.54"/>
  </r>
  <r>
    <x v="4"/>
    <n v="1197831"/>
    <x v="333"/>
    <x v="1"/>
    <s v="Oklahoma"/>
    <s v="Oklahoma City"/>
    <x v="3"/>
    <n v="0.41"/>
    <x v="211"/>
    <x v="2586"/>
    <x v="3929"/>
    <n v="0.53"/>
  </r>
  <r>
    <x v="4"/>
    <n v="1197831"/>
    <x v="333"/>
    <x v="1"/>
    <s v="Oklahoma"/>
    <s v="Oklahoma City"/>
    <x v="4"/>
    <n v="0.59"/>
    <x v="230"/>
    <x v="1262"/>
    <x v="3930"/>
    <n v="0.45999999999999996"/>
  </r>
  <r>
    <x v="4"/>
    <n v="1197831"/>
    <x v="333"/>
    <x v="1"/>
    <s v="Oklahoma"/>
    <s v="Oklahoma City"/>
    <x v="5"/>
    <n v="0.61"/>
    <x v="213"/>
    <x v="2587"/>
    <x v="3931"/>
    <n v="0.54"/>
  </r>
  <r>
    <x v="4"/>
    <n v="1197831"/>
    <x v="365"/>
    <x v="1"/>
    <s v="Oklahoma"/>
    <s v="Oklahoma City"/>
    <x v="0"/>
    <n v="0.56000000000000005"/>
    <x v="133"/>
    <x v="1206"/>
    <x v="3932"/>
    <n v="0.51"/>
  </r>
  <r>
    <x v="4"/>
    <n v="1197831"/>
    <x v="365"/>
    <x v="1"/>
    <s v="Oklahoma"/>
    <s v="Oklahoma City"/>
    <x v="1"/>
    <n v="0.51"/>
    <x v="161"/>
    <x v="1512"/>
    <x v="3933"/>
    <n v="0.47"/>
  </r>
  <r>
    <x v="4"/>
    <n v="1197831"/>
    <x v="365"/>
    <x v="1"/>
    <s v="Oklahoma"/>
    <s v="Oklahoma City"/>
    <x v="2"/>
    <n v="0.47"/>
    <x v="161"/>
    <x v="2588"/>
    <x v="3934"/>
    <n v="0.53"/>
  </r>
  <r>
    <x v="4"/>
    <n v="1197831"/>
    <x v="365"/>
    <x v="1"/>
    <s v="Oklahoma"/>
    <s v="Oklahoma City"/>
    <x v="3"/>
    <n v="0.37"/>
    <x v="246"/>
    <x v="1188"/>
    <x v="3935"/>
    <n v="0.52"/>
  </r>
  <r>
    <x v="4"/>
    <n v="1197831"/>
    <x v="365"/>
    <x v="1"/>
    <s v="Oklahoma"/>
    <s v="Oklahoma City"/>
    <x v="4"/>
    <n v="0.47"/>
    <x v="194"/>
    <x v="2589"/>
    <x v="3936"/>
    <n v="0.44999999999999996"/>
  </r>
  <r>
    <x v="4"/>
    <n v="1197831"/>
    <x v="365"/>
    <x v="1"/>
    <s v="Oklahoma"/>
    <s v="Oklahoma City"/>
    <x v="5"/>
    <n v="0.5"/>
    <x v="168"/>
    <x v="1461"/>
    <x v="3937"/>
    <n v="0.52"/>
  </r>
  <r>
    <x v="4"/>
    <n v="1197831"/>
    <x v="395"/>
    <x v="1"/>
    <s v="Oklahoma"/>
    <s v="Oklahoma City"/>
    <x v="0"/>
    <n v="0.49"/>
    <x v="42"/>
    <x v="1701"/>
    <x v="3938"/>
    <n v="0.54"/>
  </r>
  <r>
    <x v="4"/>
    <n v="1197831"/>
    <x v="395"/>
    <x v="1"/>
    <s v="Oklahoma"/>
    <s v="Oklahoma City"/>
    <x v="1"/>
    <n v="0.38"/>
    <x v="230"/>
    <x v="1560"/>
    <x v="3939"/>
    <n v="0.44999999999999996"/>
  </r>
  <r>
    <x v="4"/>
    <n v="1197831"/>
    <x v="395"/>
    <x v="1"/>
    <s v="Oklahoma"/>
    <s v="Oklahoma City"/>
    <x v="2"/>
    <n v="0.14000000000000001"/>
    <x v="173"/>
    <x v="2590"/>
    <x v="3940"/>
    <n v="0.51"/>
  </r>
  <r>
    <x v="4"/>
    <n v="1197831"/>
    <x v="395"/>
    <x v="1"/>
    <s v="Oklahoma"/>
    <s v="Oklahoma City"/>
    <x v="3"/>
    <n v="0.14000000000000001"/>
    <x v="184"/>
    <x v="2591"/>
    <x v="3941"/>
    <n v="0.51"/>
  </r>
  <r>
    <x v="4"/>
    <n v="1197831"/>
    <x v="395"/>
    <x v="1"/>
    <s v="Oklahoma"/>
    <s v="Oklahoma City"/>
    <x v="4"/>
    <n v="0.23"/>
    <x v="181"/>
    <x v="1121"/>
    <x v="3942"/>
    <n v="0.44999999999999996"/>
  </r>
  <r>
    <x v="4"/>
    <n v="1197831"/>
    <x v="395"/>
    <x v="1"/>
    <s v="Oklahoma"/>
    <s v="Oklahoma City"/>
    <x v="5"/>
    <n v="0.28000000000000003"/>
    <x v="250"/>
    <x v="2592"/>
    <x v="3943"/>
    <n v="0.52"/>
  </r>
  <r>
    <x v="4"/>
    <n v="1197831"/>
    <x v="427"/>
    <x v="1"/>
    <s v="Oklahoma"/>
    <s v="Oklahoma City"/>
    <x v="0"/>
    <n v="0.28999999999999998"/>
    <x v="251"/>
    <x v="2593"/>
    <x v="3944"/>
    <n v="0.54"/>
  </r>
  <r>
    <x v="4"/>
    <n v="1197831"/>
    <x v="427"/>
    <x v="1"/>
    <s v="Oklahoma"/>
    <s v="Oklahoma City"/>
    <x v="1"/>
    <n v="0.19"/>
    <x v="246"/>
    <x v="1613"/>
    <x v="3945"/>
    <n v="0.45999999999999996"/>
  </r>
  <r>
    <x v="4"/>
    <n v="1197831"/>
    <x v="427"/>
    <x v="1"/>
    <s v="Oklahoma"/>
    <s v="Oklahoma City"/>
    <x v="2"/>
    <n v="0.2"/>
    <x v="195"/>
    <x v="2594"/>
    <x v="3946"/>
    <n v="0.51"/>
  </r>
  <r>
    <x v="4"/>
    <n v="1197831"/>
    <x v="427"/>
    <x v="1"/>
    <s v="Oklahoma"/>
    <s v="Oklahoma City"/>
    <x v="3"/>
    <n v="0.18"/>
    <x v="239"/>
    <x v="2595"/>
    <x v="3947"/>
    <n v="0.52"/>
  </r>
  <r>
    <x v="4"/>
    <n v="1197831"/>
    <x v="427"/>
    <x v="1"/>
    <s v="Oklahoma"/>
    <s v="Oklahoma City"/>
    <x v="4"/>
    <n v="0.28999999999999998"/>
    <x v="50"/>
    <x v="2596"/>
    <x v="3948"/>
    <n v="0.48"/>
  </r>
  <r>
    <x v="5"/>
    <n v="1197831"/>
    <x v="427"/>
    <x v="1"/>
    <s v="Oklahoma"/>
    <s v="Oklahoma City"/>
    <x v="5"/>
    <n v="0.28999999999999998"/>
    <x v="250"/>
    <x v="1958"/>
    <x v="3949"/>
    <n v="0.55000000000000004"/>
  </r>
  <r>
    <x v="5"/>
    <n v="1197831"/>
    <x v="457"/>
    <x v="1"/>
    <s v="Oklahoma"/>
    <s v="Oklahoma City"/>
    <x v="0"/>
    <n v="0.23"/>
    <x v="247"/>
    <x v="2084"/>
    <x v="3950"/>
    <n v="0.54"/>
  </r>
  <r>
    <x v="5"/>
    <n v="1197831"/>
    <x v="457"/>
    <x v="1"/>
    <s v="Oklahoma"/>
    <s v="Oklahoma City"/>
    <x v="1"/>
    <n v="0.14000000000000001"/>
    <x v="252"/>
    <x v="2597"/>
    <x v="3951"/>
    <n v="0.47"/>
  </r>
  <r>
    <x v="5"/>
    <n v="1197831"/>
    <x v="457"/>
    <x v="1"/>
    <s v="Oklahoma"/>
    <s v="Oklahoma City"/>
    <x v="2"/>
    <n v="0.23"/>
    <x v="238"/>
    <x v="1635"/>
    <x v="3952"/>
    <n v="0.54"/>
  </r>
  <r>
    <x v="5"/>
    <n v="1197831"/>
    <x v="457"/>
    <x v="1"/>
    <s v="Oklahoma"/>
    <s v="Oklahoma City"/>
    <x v="3"/>
    <n v="0.52"/>
    <x v="41"/>
    <x v="1036"/>
    <x v="3953"/>
    <n v="0.53"/>
  </r>
  <r>
    <x v="5"/>
    <n v="1197831"/>
    <x v="457"/>
    <x v="1"/>
    <s v="Oklahoma"/>
    <s v="Oklahoma City"/>
    <x v="4"/>
    <n v="0.71"/>
    <x v="169"/>
    <x v="2598"/>
    <x v="3954"/>
    <n v="0.49"/>
  </r>
  <r>
    <x v="5"/>
    <n v="1197831"/>
    <x v="457"/>
    <x v="1"/>
    <s v="Oklahoma"/>
    <s v="Oklahoma City"/>
    <x v="5"/>
    <n v="0.72"/>
    <x v="193"/>
    <x v="830"/>
    <x v="3955"/>
    <n v="0.5"/>
  </r>
  <r>
    <x v="5"/>
    <n v="1197831"/>
    <x v="486"/>
    <x v="1"/>
    <s v="Oklahoma"/>
    <s v="Oklahoma City"/>
    <x v="0"/>
    <n v="0.64"/>
    <x v="138"/>
    <x v="2599"/>
    <x v="3956"/>
    <n v="0.55000000000000004"/>
  </r>
  <r>
    <x v="5"/>
    <n v="1197831"/>
    <x v="486"/>
    <x v="1"/>
    <s v="Oklahoma"/>
    <s v="Oklahoma City"/>
    <x v="1"/>
    <n v="0.57999999999999996"/>
    <x v="164"/>
    <x v="2600"/>
    <x v="3957"/>
    <n v="0.44999999999999996"/>
  </r>
  <r>
    <x v="5"/>
    <n v="1197831"/>
    <x v="486"/>
    <x v="1"/>
    <s v="Oklahoma"/>
    <s v="Oklahoma City"/>
    <x v="2"/>
    <n v="0.55000000000000004"/>
    <x v="253"/>
    <x v="1484"/>
    <x v="3958"/>
    <n v="0.5"/>
  </r>
  <r>
    <x v="5"/>
    <n v="1197831"/>
    <x v="486"/>
    <x v="1"/>
    <s v="Oklahoma"/>
    <s v="Oklahoma City"/>
    <x v="3"/>
    <n v="0.54"/>
    <x v="198"/>
    <x v="1194"/>
    <x v="3959"/>
    <n v="0.53"/>
  </r>
  <r>
    <x v="5"/>
    <n v="1197831"/>
    <x v="486"/>
    <x v="1"/>
    <s v="Oklahoma"/>
    <s v="Oklahoma City"/>
    <x v="4"/>
    <n v="0.69"/>
    <x v="194"/>
    <x v="2601"/>
    <x v="3960"/>
    <n v="0.48"/>
  </r>
  <r>
    <x v="5"/>
    <n v="1197831"/>
    <x v="486"/>
    <x v="1"/>
    <s v="Oklahoma"/>
    <s v="Oklahoma City"/>
    <x v="5"/>
    <n v="0.68"/>
    <x v="248"/>
    <x v="1771"/>
    <x v="3961"/>
    <n v="0.5"/>
  </r>
  <r>
    <x v="5"/>
    <n v="1197831"/>
    <x v="180"/>
    <x v="1"/>
    <s v="Oklahoma"/>
    <s v="Oklahoma City"/>
    <x v="0"/>
    <n v="0.23"/>
    <x v="197"/>
    <x v="2007"/>
    <x v="3962"/>
    <n v="0.49"/>
  </r>
  <r>
    <x v="5"/>
    <n v="1197831"/>
    <x v="180"/>
    <x v="1"/>
    <s v="Oklahoma"/>
    <s v="Oklahoma City"/>
    <x v="1"/>
    <n v="0.23"/>
    <x v="250"/>
    <x v="2065"/>
    <x v="3963"/>
    <n v="0.49"/>
  </r>
  <r>
    <x v="5"/>
    <n v="1197831"/>
    <x v="180"/>
    <x v="1"/>
    <s v="Oklahoma"/>
    <s v="Oklahoma City"/>
    <x v="2"/>
    <n v="0.14000000000000001"/>
    <x v="246"/>
    <x v="2554"/>
    <x v="3964"/>
    <n v="0.48"/>
  </r>
  <r>
    <x v="5"/>
    <n v="1197831"/>
    <x v="180"/>
    <x v="1"/>
    <s v="Oklahoma"/>
    <s v="Oklahoma City"/>
    <x v="3"/>
    <n v="0.19"/>
    <x v="195"/>
    <x v="1424"/>
    <x v="3965"/>
    <n v="0.49"/>
  </r>
  <r>
    <x v="5"/>
    <n v="1197831"/>
    <x v="180"/>
    <x v="1"/>
    <s v="Oklahoma"/>
    <s v="Oklahoma City"/>
    <x v="4"/>
    <n v="0.33"/>
    <x v="188"/>
    <x v="1410"/>
    <x v="3966"/>
    <n v="0.48"/>
  </r>
  <r>
    <x v="5"/>
    <n v="1197831"/>
    <x v="180"/>
    <x v="1"/>
    <s v="Oklahoma"/>
    <s v="Oklahoma City"/>
    <x v="5"/>
    <n v="0.23"/>
    <x v="240"/>
    <x v="1011"/>
    <x v="1642"/>
    <n v="0.5"/>
  </r>
  <r>
    <x v="5"/>
    <n v="1197831"/>
    <x v="209"/>
    <x v="1"/>
    <s v="Oklahoma"/>
    <s v="Oklahoma City"/>
    <x v="0"/>
    <n v="0.23"/>
    <x v="244"/>
    <x v="2602"/>
    <x v="3967"/>
    <n v="0.47"/>
  </r>
  <r>
    <x v="5"/>
    <n v="1197831"/>
    <x v="209"/>
    <x v="1"/>
    <s v="Oklahoma"/>
    <s v="Oklahoma City"/>
    <x v="1"/>
    <n v="0.23"/>
    <x v="188"/>
    <x v="2577"/>
    <x v="3968"/>
    <n v="0.5"/>
  </r>
  <r>
    <x v="5"/>
    <n v="1197831"/>
    <x v="209"/>
    <x v="1"/>
    <s v="Oklahoma"/>
    <s v="Oklahoma City"/>
    <x v="2"/>
    <n v="0.14000000000000001"/>
    <x v="41"/>
    <x v="2072"/>
    <x v="3029"/>
    <n v="0.49"/>
  </r>
  <r>
    <x v="5"/>
    <n v="1197831"/>
    <x v="209"/>
    <x v="3"/>
    <s v="Kansas"/>
    <s v="Wichita"/>
    <x v="3"/>
    <n v="0.2"/>
    <x v="186"/>
    <x v="1132"/>
    <x v="3969"/>
    <n v="0.44999999999999996"/>
  </r>
  <r>
    <x v="5"/>
    <n v="1197831"/>
    <x v="209"/>
    <x v="3"/>
    <s v="Kansas"/>
    <s v="Wichita"/>
    <x v="4"/>
    <n v="0.32"/>
    <x v="181"/>
    <x v="1574"/>
    <x v="3970"/>
    <n v="0.48"/>
  </r>
  <r>
    <x v="5"/>
    <n v="1197831"/>
    <x v="209"/>
    <x v="3"/>
    <s v="Kansas"/>
    <s v="Wichita"/>
    <x v="5"/>
    <n v="0.18"/>
    <x v="230"/>
    <x v="1444"/>
    <x v="3971"/>
    <n v="0.49"/>
  </r>
  <r>
    <x v="5"/>
    <n v="1197831"/>
    <x v="217"/>
    <x v="3"/>
    <s v="Kansas"/>
    <s v="Wichita"/>
    <x v="0"/>
    <n v="0.2"/>
    <x v="269"/>
    <x v="2205"/>
    <x v="3836"/>
    <n v="0.49"/>
  </r>
  <r>
    <x v="5"/>
    <n v="1197831"/>
    <x v="217"/>
    <x v="3"/>
    <s v="Kansas"/>
    <s v="Wichita"/>
    <x v="1"/>
    <n v="0.19"/>
    <x v="229"/>
    <x v="2603"/>
    <x v="3972"/>
    <n v="0.47"/>
  </r>
  <r>
    <x v="5"/>
    <n v="1197831"/>
    <x v="217"/>
    <x v="3"/>
    <s v="Kansas"/>
    <s v="Wichita"/>
    <x v="2"/>
    <n v="0.09"/>
    <x v="41"/>
    <x v="2604"/>
    <x v="3973"/>
    <n v="0.45999999999999996"/>
  </r>
  <r>
    <x v="5"/>
    <n v="1197831"/>
    <x v="217"/>
    <x v="3"/>
    <s v="Kansas"/>
    <s v="Wichita"/>
    <x v="3"/>
    <n v="0.2"/>
    <x v="259"/>
    <x v="2605"/>
    <x v="3974"/>
    <n v="0.48"/>
  </r>
  <r>
    <x v="5"/>
    <n v="1197831"/>
    <x v="217"/>
    <x v="3"/>
    <s v="Kansas"/>
    <s v="Wichita"/>
    <x v="4"/>
    <n v="0.32"/>
    <x v="207"/>
    <x v="2606"/>
    <x v="3975"/>
    <n v="0.45999999999999996"/>
  </r>
  <r>
    <x v="5"/>
    <n v="1197831"/>
    <x v="217"/>
    <x v="3"/>
    <s v="Kansas"/>
    <s v="Wichita"/>
    <x v="5"/>
    <n v="0.23"/>
    <x v="188"/>
    <x v="2577"/>
    <x v="3968"/>
    <n v="0.5"/>
  </r>
  <r>
    <x v="5"/>
    <n v="1197831"/>
    <x v="236"/>
    <x v="3"/>
    <s v="Kansas"/>
    <s v="Wichita"/>
    <x v="0"/>
    <n v="0.24"/>
    <x v="42"/>
    <x v="1100"/>
    <x v="1737"/>
    <n v="0.44999999999999996"/>
  </r>
  <r>
    <x v="5"/>
    <n v="1197831"/>
    <x v="236"/>
    <x v="3"/>
    <s v="Kansas"/>
    <s v="Wichita"/>
    <x v="1"/>
    <n v="0.25"/>
    <x v="208"/>
    <x v="2596"/>
    <x v="3948"/>
    <n v="0.48"/>
  </r>
  <r>
    <x v="5"/>
    <n v="1197831"/>
    <x v="236"/>
    <x v="3"/>
    <s v="Kansas"/>
    <s v="Wichita"/>
    <x v="2"/>
    <n v="0.14000000000000001"/>
    <x v="180"/>
    <x v="2607"/>
    <x v="3976"/>
    <n v="0.5"/>
  </r>
  <r>
    <x v="5"/>
    <n v="1197831"/>
    <x v="236"/>
    <x v="3"/>
    <s v="Kansas"/>
    <s v="Wichita"/>
    <x v="3"/>
    <n v="0.19"/>
    <x v="191"/>
    <x v="2608"/>
    <x v="3977"/>
    <n v="0.44999999999999996"/>
  </r>
  <r>
    <x v="5"/>
    <n v="1197831"/>
    <x v="236"/>
    <x v="3"/>
    <s v="Kansas"/>
    <s v="Wichita"/>
    <x v="4"/>
    <n v="0.39"/>
    <x v="183"/>
    <x v="2609"/>
    <x v="3978"/>
    <n v="0.49"/>
  </r>
  <r>
    <x v="5"/>
    <n v="1197831"/>
    <x v="236"/>
    <x v="3"/>
    <s v="Kansas"/>
    <s v="Wichita"/>
    <x v="5"/>
    <n v="0.28999999999999998"/>
    <x v="194"/>
    <x v="2610"/>
    <x v="3979"/>
    <n v="0.49"/>
  </r>
  <r>
    <x v="5"/>
    <n v="1197831"/>
    <x v="265"/>
    <x v="3"/>
    <s v="Kansas"/>
    <s v="Wichita"/>
    <x v="0"/>
    <n v="0.36"/>
    <x v="231"/>
    <x v="1180"/>
    <x v="3980"/>
    <n v="0.44999999999999996"/>
  </r>
  <r>
    <x v="5"/>
    <n v="1197831"/>
    <x v="265"/>
    <x v="3"/>
    <s v="Kansas"/>
    <s v="Wichita"/>
    <x v="1"/>
    <n v="0.39"/>
    <x v="169"/>
    <x v="2611"/>
    <x v="3981"/>
    <n v="0.48"/>
  </r>
  <r>
    <x v="5"/>
    <n v="1197831"/>
    <x v="265"/>
    <x v="3"/>
    <s v="Kansas"/>
    <s v="Wichita"/>
    <x v="2"/>
    <n v="0.32"/>
    <x v="188"/>
    <x v="1413"/>
    <x v="3982"/>
    <n v="0.49"/>
  </r>
  <r>
    <x v="5"/>
    <n v="1197831"/>
    <x v="265"/>
    <x v="3"/>
    <s v="Kansas"/>
    <s v="Wichita"/>
    <x v="3"/>
    <n v="0.32"/>
    <x v="208"/>
    <x v="2612"/>
    <x v="3983"/>
    <n v="0.5"/>
  </r>
  <r>
    <x v="5"/>
    <n v="1197831"/>
    <x v="265"/>
    <x v="3"/>
    <s v="Kansas"/>
    <s v="Wichita"/>
    <x v="4"/>
    <n v="0.43"/>
    <x v="195"/>
    <x v="1781"/>
    <x v="3984"/>
    <n v="0.5"/>
  </r>
  <r>
    <x v="5"/>
    <n v="1197831"/>
    <x v="265"/>
    <x v="3"/>
    <s v="Kansas"/>
    <s v="Wichita"/>
    <x v="5"/>
    <n v="0.42"/>
    <x v="198"/>
    <x v="2613"/>
    <x v="3985"/>
    <n v="0.44999999999999996"/>
  </r>
  <r>
    <x v="5"/>
    <n v="1197831"/>
    <x v="298"/>
    <x v="3"/>
    <s v="Kansas"/>
    <s v="Wichita"/>
    <x v="0"/>
    <n v="0.37"/>
    <x v="179"/>
    <x v="1663"/>
    <x v="3986"/>
    <n v="0.5"/>
  </r>
  <r>
    <x v="5"/>
    <n v="1197831"/>
    <x v="298"/>
    <x v="3"/>
    <s v="Kansas"/>
    <s v="Wichita"/>
    <x v="1"/>
    <n v="0.32"/>
    <x v="198"/>
    <x v="2614"/>
    <x v="3987"/>
    <n v="0.48"/>
  </r>
  <r>
    <x v="5"/>
    <n v="1197831"/>
    <x v="298"/>
    <x v="3"/>
    <s v="Kansas"/>
    <s v="Wichita"/>
    <x v="2"/>
    <n v="0.37"/>
    <x v="194"/>
    <x v="1597"/>
    <x v="3988"/>
    <n v="0.45999999999999996"/>
  </r>
  <r>
    <x v="5"/>
    <n v="1197831"/>
    <x v="298"/>
    <x v="3"/>
    <s v="Kansas"/>
    <s v="Wichita"/>
    <x v="3"/>
    <n v="0.38"/>
    <x v="232"/>
    <x v="2615"/>
    <x v="3989"/>
    <n v="0.44999999999999996"/>
  </r>
  <r>
    <x v="5"/>
    <n v="1197831"/>
    <x v="298"/>
    <x v="3"/>
    <s v="Kansas"/>
    <s v="Wichita"/>
    <x v="4"/>
    <n v="0.54"/>
    <x v="170"/>
    <x v="2132"/>
    <x v="3990"/>
    <n v="0.48"/>
  </r>
  <r>
    <x v="5"/>
    <n v="1197831"/>
    <x v="298"/>
    <x v="3"/>
    <s v="Kansas"/>
    <s v="Wichita"/>
    <x v="5"/>
    <n v="0.57999999999999996"/>
    <x v="236"/>
    <x v="2616"/>
    <x v="3991"/>
    <n v="0.49"/>
  </r>
  <r>
    <x v="5"/>
    <n v="1197831"/>
    <x v="326"/>
    <x v="3"/>
    <s v="Kansas"/>
    <s v="Wichita"/>
    <x v="0"/>
    <n v="0.51"/>
    <x v="131"/>
    <x v="822"/>
    <x v="3992"/>
    <n v="0.5"/>
  </r>
  <r>
    <x v="5"/>
    <n v="1197831"/>
    <x v="326"/>
    <x v="3"/>
    <s v="Kansas"/>
    <s v="Wichita"/>
    <x v="1"/>
    <n v="0.49"/>
    <x v="164"/>
    <x v="942"/>
    <x v="3993"/>
    <n v="0.5"/>
  </r>
  <r>
    <x v="5"/>
    <n v="1197831"/>
    <x v="326"/>
    <x v="3"/>
    <s v="Kansas"/>
    <s v="Wichita"/>
    <x v="2"/>
    <n v="0.42"/>
    <x v="240"/>
    <x v="2617"/>
    <x v="3994"/>
    <n v="0.45999999999999996"/>
  </r>
  <r>
    <x v="5"/>
    <n v="1197831"/>
    <x v="326"/>
    <x v="3"/>
    <s v="Kansas"/>
    <s v="Wichita"/>
    <x v="3"/>
    <n v="0.43"/>
    <x v="41"/>
    <x v="2581"/>
    <x v="3995"/>
    <n v="0.49"/>
  </r>
  <r>
    <x v="5"/>
    <n v="1197831"/>
    <x v="326"/>
    <x v="3"/>
    <s v="Kansas"/>
    <s v="Wichita"/>
    <x v="4"/>
    <n v="0.56000000000000005"/>
    <x v="250"/>
    <x v="2103"/>
    <x v="3996"/>
    <n v="0.45999999999999996"/>
  </r>
  <r>
    <x v="5"/>
    <n v="1197831"/>
    <x v="326"/>
    <x v="3"/>
    <s v="Kansas"/>
    <s v="Wichita"/>
    <x v="5"/>
    <n v="0.6"/>
    <x v="150"/>
    <x v="862"/>
    <x v="3997"/>
    <n v="0.49"/>
  </r>
  <r>
    <x v="5"/>
    <n v="1197831"/>
    <x v="358"/>
    <x v="3"/>
    <s v="Kansas"/>
    <s v="Wichita"/>
    <x v="0"/>
    <n v="0.56000000000000005"/>
    <x v="133"/>
    <x v="1206"/>
    <x v="3998"/>
    <n v="0.5"/>
  </r>
  <r>
    <x v="5"/>
    <n v="1197831"/>
    <x v="358"/>
    <x v="3"/>
    <s v="Kansas"/>
    <s v="Wichita"/>
    <x v="1"/>
    <n v="0.51"/>
    <x v="215"/>
    <x v="2618"/>
    <x v="3999"/>
    <n v="0.44999999999999996"/>
  </r>
  <r>
    <x v="5"/>
    <n v="1197831"/>
    <x v="358"/>
    <x v="3"/>
    <s v="Kansas"/>
    <s v="Wichita"/>
    <x v="2"/>
    <n v="0.47"/>
    <x v="240"/>
    <x v="2619"/>
    <x v="4000"/>
    <n v="0.5"/>
  </r>
  <r>
    <x v="5"/>
    <n v="1197831"/>
    <x v="358"/>
    <x v="3"/>
    <s v="Kansas"/>
    <s v="Wichita"/>
    <x v="3"/>
    <n v="0.37"/>
    <x v="228"/>
    <x v="1837"/>
    <x v="4001"/>
    <n v="0.49"/>
  </r>
  <r>
    <x v="5"/>
    <n v="1197831"/>
    <x v="358"/>
    <x v="3"/>
    <s v="Kansas"/>
    <s v="Wichita"/>
    <x v="4"/>
    <n v="0.47"/>
    <x v="173"/>
    <x v="1975"/>
    <x v="2871"/>
    <n v="0.5"/>
  </r>
  <r>
    <x v="5"/>
    <n v="1197831"/>
    <x v="358"/>
    <x v="3"/>
    <s v="Kansas"/>
    <s v="Wichita"/>
    <x v="5"/>
    <n v="0.52"/>
    <x v="161"/>
    <x v="1992"/>
    <x v="4002"/>
    <n v="0.5"/>
  </r>
  <r>
    <x v="5"/>
    <n v="1197831"/>
    <x v="388"/>
    <x v="3"/>
    <s v="Kansas"/>
    <s v="Wichita"/>
    <x v="0"/>
    <n v="0.47"/>
    <x v="241"/>
    <x v="2620"/>
    <x v="4003"/>
    <n v="0.5"/>
  </r>
  <r>
    <x v="5"/>
    <n v="1197831"/>
    <x v="388"/>
    <x v="3"/>
    <s v="Kansas"/>
    <s v="Wichita"/>
    <x v="1"/>
    <n v="0.38"/>
    <x v="250"/>
    <x v="2202"/>
    <x v="4004"/>
    <n v="0.44999999999999996"/>
  </r>
  <r>
    <x v="5"/>
    <n v="1197831"/>
    <x v="388"/>
    <x v="3"/>
    <s v="Kansas"/>
    <s v="Wichita"/>
    <x v="2"/>
    <n v="0.15"/>
    <x v="41"/>
    <x v="178"/>
    <x v="4005"/>
    <n v="0.47"/>
  </r>
  <r>
    <x v="5"/>
    <n v="1197831"/>
    <x v="388"/>
    <x v="3"/>
    <s v="Kansas"/>
    <s v="Wichita"/>
    <x v="3"/>
    <n v="0.14000000000000001"/>
    <x v="188"/>
    <x v="2621"/>
    <x v="4006"/>
    <n v="0.47"/>
  </r>
  <r>
    <x v="5"/>
    <n v="1197831"/>
    <x v="388"/>
    <x v="3"/>
    <s v="Kansas"/>
    <s v="Wichita"/>
    <x v="4"/>
    <n v="0.24"/>
    <x v="176"/>
    <x v="2622"/>
    <x v="4007"/>
    <n v="0.49"/>
  </r>
  <r>
    <x v="5"/>
    <n v="1197831"/>
    <x v="388"/>
    <x v="3"/>
    <s v="Kansas"/>
    <s v="Wichita"/>
    <x v="5"/>
    <n v="0.28999999999999998"/>
    <x v="198"/>
    <x v="2623"/>
    <x v="4008"/>
    <n v="0.49"/>
  </r>
  <r>
    <x v="5"/>
    <n v="1197831"/>
    <x v="420"/>
    <x v="3"/>
    <s v="Kansas"/>
    <s v="Wichita"/>
    <x v="0"/>
    <n v="0.28999999999999998"/>
    <x v="57"/>
    <x v="2309"/>
    <x v="4009"/>
    <n v="0.45999999999999996"/>
  </r>
  <r>
    <x v="5"/>
    <n v="1197831"/>
    <x v="420"/>
    <x v="3"/>
    <s v="Kansas"/>
    <s v="Wichita"/>
    <x v="1"/>
    <n v="0.19"/>
    <x v="211"/>
    <x v="2624"/>
    <x v="4010"/>
    <n v="0.45999999999999996"/>
  </r>
  <r>
    <x v="5"/>
    <n v="1197831"/>
    <x v="420"/>
    <x v="3"/>
    <s v="Kansas"/>
    <s v="Wichita"/>
    <x v="2"/>
    <n v="0.19"/>
    <x v="180"/>
    <x v="2540"/>
    <x v="2586"/>
    <n v="0.47"/>
  </r>
  <r>
    <x v="5"/>
    <n v="1197831"/>
    <x v="420"/>
    <x v="3"/>
    <s v="Kansas"/>
    <s v="Wichita"/>
    <x v="3"/>
    <n v="0.19"/>
    <x v="172"/>
    <x v="1423"/>
    <x v="4011"/>
    <n v="0.48"/>
  </r>
  <r>
    <x v="5"/>
    <n v="1197831"/>
    <x v="420"/>
    <x v="3"/>
    <s v="Kansas"/>
    <s v="Wichita"/>
    <x v="4"/>
    <n v="0.28999999999999998"/>
    <x v="219"/>
    <x v="2625"/>
    <x v="4012"/>
    <n v="0.49"/>
  </r>
  <r>
    <x v="0"/>
    <n v="1197831"/>
    <x v="420"/>
    <x v="3"/>
    <s v="Kansas"/>
    <s v="Wichita"/>
    <x v="5"/>
    <n v="0.28000000000000003"/>
    <x v="228"/>
    <x v="2626"/>
    <x v="4013"/>
    <n v="0.48"/>
  </r>
  <r>
    <x v="0"/>
    <n v="1197831"/>
    <x v="450"/>
    <x v="3"/>
    <s v="Kansas"/>
    <s v="Wichita"/>
    <x v="0"/>
    <n v="0.23"/>
    <x v="185"/>
    <x v="2114"/>
    <x v="4014"/>
    <n v="0.47"/>
  </r>
  <r>
    <x v="0"/>
    <n v="1197831"/>
    <x v="450"/>
    <x v="3"/>
    <s v="Kansas"/>
    <s v="Wichita"/>
    <x v="1"/>
    <n v="0.14000000000000001"/>
    <x v="249"/>
    <x v="2627"/>
    <x v="4015"/>
    <n v="0.5"/>
  </r>
  <r>
    <x v="0"/>
    <n v="1197831"/>
    <x v="450"/>
    <x v="3"/>
    <s v="Kansas"/>
    <s v="Wichita"/>
    <x v="2"/>
    <n v="0.23"/>
    <x v="235"/>
    <x v="2628"/>
    <x v="4016"/>
    <n v="0.5"/>
  </r>
  <r>
    <x v="0"/>
    <n v="1197831"/>
    <x v="450"/>
    <x v="3"/>
    <s v="Kansas"/>
    <s v="Wichita"/>
    <x v="3"/>
    <n v="0.54"/>
    <x v="170"/>
    <x v="2132"/>
    <x v="3990"/>
    <n v="0.48"/>
  </r>
  <r>
    <x v="0"/>
    <n v="1197831"/>
    <x v="450"/>
    <x v="3"/>
    <s v="Kansas"/>
    <s v="Wichita"/>
    <x v="4"/>
    <n v="0.68"/>
    <x v="227"/>
    <x v="1696"/>
    <x v="4017"/>
    <n v="0.45999999999999996"/>
  </r>
  <r>
    <x v="0"/>
    <n v="1197831"/>
    <x v="450"/>
    <x v="3"/>
    <s v="Kansas"/>
    <s v="Wichita"/>
    <x v="5"/>
    <n v="0.73"/>
    <x v="246"/>
    <x v="2629"/>
    <x v="4018"/>
    <n v="0.45999999999999996"/>
  </r>
  <r>
    <x v="0"/>
    <n v="1197831"/>
    <x v="479"/>
    <x v="3"/>
    <s v="Kansas"/>
    <s v="Wichita"/>
    <x v="0"/>
    <n v="0.66"/>
    <x v="42"/>
    <x v="608"/>
    <x v="354"/>
    <n v="0.5"/>
  </r>
  <r>
    <x v="0"/>
    <n v="1197831"/>
    <x v="479"/>
    <x v="3"/>
    <s v="Kansas"/>
    <s v="Wichita"/>
    <x v="1"/>
    <n v="0.59"/>
    <x v="196"/>
    <x v="2630"/>
    <x v="4019"/>
    <n v="0.5"/>
  </r>
  <r>
    <x v="0"/>
    <n v="1197831"/>
    <x v="479"/>
    <x v="3"/>
    <s v="Kansas"/>
    <s v="Wichita"/>
    <x v="2"/>
    <n v="0.57999999999999996"/>
    <x v="60"/>
    <x v="1652"/>
    <x v="4020"/>
    <n v="0.45999999999999996"/>
  </r>
  <r>
    <x v="0"/>
    <n v="1197831"/>
    <x v="479"/>
    <x v="3"/>
    <s v="Kansas"/>
    <s v="Wichita"/>
    <x v="3"/>
    <n v="0.59"/>
    <x v="228"/>
    <x v="1321"/>
    <x v="4021"/>
    <n v="0.44999999999999996"/>
  </r>
  <r>
    <x v="0"/>
    <n v="1197831"/>
    <x v="479"/>
    <x v="3"/>
    <s v="Kansas"/>
    <s v="Wichita"/>
    <x v="4"/>
    <n v="0.64"/>
    <x v="194"/>
    <x v="1047"/>
    <x v="3487"/>
    <n v="0.5"/>
  </r>
  <r>
    <x v="0"/>
    <n v="1197831"/>
    <x v="479"/>
    <x v="3"/>
    <s v="Kansas"/>
    <s v="Wichita"/>
    <x v="5"/>
    <n v="0.68"/>
    <x v="205"/>
    <x v="2105"/>
    <x v="4022"/>
    <n v="0.45999999999999996"/>
  </r>
  <r>
    <x v="0"/>
    <n v="1185732"/>
    <x v="176"/>
    <x v="3"/>
    <s v="Kansas"/>
    <s v="Wichita"/>
    <x v="0"/>
    <n v="0.38"/>
    <x v="216"/>
    <x v="2472"/>
    <x v="4023"/>
    <n v="0.49"/>
  </r>
  <r>
    <x v="0"/>
    <n v="1185732"/>
    <x v="176"/>
    <x v="3"/>
    <s v="Kansas"/>
    <s v="Wichita"/>
    <x v="1"/>
    <n v="0.37"/>
    <x v="232"/>
    <x v="2631"/>
    <x v="4024"/>
    <n v="0.4"/>
  </r>
  <r>
    <x v="0"/>
    <n v="1185732"/>
    <x v="176"/>
    <x v="3"/>
    <s v="Kansas"/>
    <s v="Wichita"/>
    <x v="2"/>
    <n v="0.27"/>
    <x v="170"/>
    <x v="2556"/>
    <x v="4025"/>
    <n v="0.44"/>
  </r>
  <r>
    <x v="0"/>
    <n v="1185732"/>
    <x v="176"/>
    <x v="3"/>
    <s v="Kansas"/>
    <s v="Wichita"/>
    <x v="3"/>
    <n v="0.34"/>
    <x v="218"/>
    <x v="2632"/>
    <x v="4026"/>
    <n v="0.4"/>
  </r>
  <r>
    <x v="0"/>
    <n v="1185732"/>
    <x v="176"/>
    <x v="3"/>
    <s v="Kansas"/>
    <s v="Wichita"/>
    <x v="4"/>
    <n v="0.48"/>
    <x v="178"/>
    <x v="997"/>
    <x v="4027"/>
    <n v="0.47"/>
  </r>
  <r>
    <x v="0"/>
    <n v="1185732"/>
    <x v="176"/>
    <x v="3"/>
    <s v="Kansas"/>
    <s v="Wichita"/>
    <x v="5"/>
    <n v="0.37"/>
    <x v="249"/>
    <x v="2633"/>
    <x v="2655"/>
    <n v="0.55000000000000004"/>
  </r>
  <r>
    <x v="0"/>
    <n v="1185732"/>
    <x v="207"/>
    <x v="3"/>
    <s v="Kansas"/>
    <s v="Wichita"/>
    <x v="0"/>
    <n v="0.37"/>
    <x v="174"/>
    <x v="2404"/>
    <x v="4028"/>
    <n v="0.5"/>
  </r>
  <r>
    <x v="0"/>
    <n v="1185732"/>
    <x v="207"/>
    <x v="3"/>
    <s v="Kansas"/>
    <s v="Wichita"/>
    <x v="1"/>
    <n v="0.39"/>
    <x v="172"/>
    <x v="2634"/>
    <x v="4029"/>
    <n v="0.44"/>
  </r>
  <r>
    <x v="0"/>
    <n v="1185732"/>
    <x v="207"/>
    <x v="3"/>
    <s v="Kansas"/>
    <s v="Wichita"/>
    <x v="2"/>
    <n v="0.28999999999999998"/>
    <x v="229"/>
    <x v="2635"/>
    <x v="4030"/>
    <n v="0.43"/>
  </r>
  <r>
    <x v="0"/>
    <n v="1185732"/>
    <x v="207"/>
    <x v="3"/>
    <s v="South Dakota"/>
    <s v="Sioux Falls"/>
    <x v="3"/>
    <n v="0.33"/>
    <x v="52"/>
    <x v="2636"/>
    <x v="4031"/>
    <n v="0.44"/>
  </r>
  <r>
    <x v="0"/>
    <n v="1185732"/>
    <x v="207"/>
    <x v="3"/>
    <s v="South Dakota"/>
    <s v="Sioux Falls"/>
    <x v="4"/>
    <n v="0.48"/>
    <x v="219"/>
    <x v="2637"/>
    <x v="3103"/>
    <n v="0.44999999999999996"/>
  </r>
  <r>
    <x v="0"/>
    <n v="1185732"/>
    <x v="207"/>
    <x v="3"/>
    <s v="South Dakota"/>
    <s v="Sioux Falls"/>
    <x v="5"/>
    <n v="0.32"/>
    <x v="232"/>
    <x v="2638"/>
    <x v="4032"/>
    <n v="0.55000000000000004"/>
  </r>
  <r>
    <x v="0"/>
    <n v="1185732"/>
    <x v="216"/>
    <x v="3"/>
    <s v="South Dakota"/>
    <s v="Sioux Falls"/>
    <x v="0"/>
    <n v="0.39"/>
    <x v="168"/>
    <x v="2639"/>
    <x v="4033"/>
    <n v="0.49"/>
  </r>
  <r>
    <x v="0"/>
    <n v="1185732"/>
    <x v="216"/>
    <x v="3"/>
    <s v="South Dakota"/>
    <s v="Sioux Falls"/>
    <x v="1"/>
    <n v="0.37"/>
    <x v="50"/>
    <x v="2640"/>
    <x v="4034"/>
    <n v="0.42"/>
  </r>
  <r>
    <x v="0"/>
    <n v="1185732"/>
    <x v="216"/>
    <x v="3"/>
    <s v="South Dakota"/>
    <s v="Sioux Falls"/>
    <x v="2"/>
    <n v="0.27"/>
    <x v="229"/>
    <x v="2641"/>
    <x v="4035"/>
    <n v="0.42"/>
  </r>
  <r>
    <x v="0"/>
    <n v="1185732"/>
    <x v="216"/>
    <x v="3"/>
    <s v="South Dakota"/>
    <s v="Sioux Falls"/>
    <x v="3"/>
    <n v="0.33"/>
    <x v="264"/>
    <x v="2642"/>
    <x v="4036"/>
    <n v="0.44"/>
  </r>
  <r>
    <x v="0"/>
    <n v="1185732"/>
    <x v="216"/>
    <x v="3"/>
    <s v="South Dakota"/>
    <s v="Sioux Falls"/>
    <x v="4"/>
    <n v="0.47"/>
    <x v="226"/>
    <x v="2643"/>
    <x v="4037"/>
    <n v="0.5"/>
  </r>
  <r>
    <x v="0"/>
    <n v="1185732"/>
    <x v="216"/>
    <x v="3"/>
    <s v="South Dakota"/>
    <s v="Sioux Falls"/>
    <x v="5"/>
    <n v="0.37"/>
    <x v="229"/>
    <x v="2644"/>
    <x v="4038"/>
    <n v="0.53"/>
  </r>
  <r>
    <x v="0"/>
    <n v="1185732"/>
    <x v="235"/>
    <x v="3"/>
    <s v="South Dakota"/>
    <s v="Sioux Falls"/>
    <x v="0"/>
    <n v="0.38"/>
    <x v="161"/>
    <x v="2249"/>
    <x v="4039"/>
    <n v="0.45999999999999996"/>
  </r>
  <r>
    <x v="0"/>
    <n v="1185732"/>
    <x v="235"/>
    <x v="3"/>
    <s v="South Dakota"/>
    <s v="Sioux Falls"/>
    <x v="1"/>
    <n v="0.39"/>
    <x v="186"/>
    <x v="2533"/>
    <x v="4040"/>
    <n v="0.41"/>
  </r>
  <r>
    <x v="0"/>
    <n v="1185732"/>
    <x v="235"/>
    <x v="3"/>
    <s v="South Dakota"/>
    <s v="Sioux Falls"/>
    <x v="2"/>
    <n v="0.28999999999999998"/>
    <x v="222"/>
    <x v="2645"/>
    <x v="4041"/>
    <n v="0.4"/>
  </r>
  <r>
    <x v="0"/>
    <n v="1185732"/>
    <x v="235"/>
    <x v="3"/>
    <s v="South Dakota"/>
    <s v="Sioux Falls"/>
    <x v="3"/>
    <n v="0.34"/>
    <x v="187"/>
    <x v="2574"/>
    <x v="4042"/>
    <n v="0.43"/>
  </r>
  <r>
    <x v="0"/>
    <n v="1185732"/>
    <x v="235"/>
    <x v="3"/>
    <s v="South Dakota"/>
    <s v="Sioux Falls"/>
    <x v="4"/>
    <n v="0.56000000000000005"/>
    <x v="225"/>
    <x v="2646"/>
    <x v="4043"/>
    <n v="0.45999999999999996"/>
  </r>
  <r>
    <x v="0"/>
    <n v="1185732"/>
    <x v="235"/>
    <x v="3"/>
    <s v="South Dakota"/>
    <s v="Sioux Falls"/>
    <x v="5"/>
    <n v="0.48"/>
    <x v="176"/>
    <x v="2647"/>
    <x v="4044"/>
    <n v="0.53"/>
  </r>
  <r>
    <x v="0"/>
    <n v="1185732"/>
    <x v="266"/>
    <x v="3"/>
    <s v="South Dakota"/>
    <s v="Sioux Falls"/>
    <x v="0"/>
    <n v="0.57999999999999996"/>
    <x v="284"/>
    <x v="2648"/>
    <x v="4045"/>
    <n v="0.47"/>
  </r>
  <r>
    <x v="0"/>
    <n v="1185732"/>
    <x v="266"/>
    <x v="3"/>
    <s v="South Dakota"/>
    <s v="Sioux Falls"/>
    <x v="1"/>
    <n v="0.45"/>
    <x v="180"/>
    <x v="1144"/>
    <x v="4046"/>
    <n v="0.44999999999999996"/>
  </r>
  <r>
    <x v="0"/>
    <n v="1185732"/>
    <x v="266"/>
    <x v="3"/>
    <s v="South Dakota"/>
    <s v="Sioux Falls"/>
    <x v="2"/>
    <n v="0.43"/>
    <x v="219"/>
    <x v="2649"/>
    <x v="4047"/>
    <n v="0.42"/>
  </r>
  <r>
    <x v="0"/>
    <n v="1185732"/>
    <x v="266"/>
    <x v="3"/>
    <s v="South Dakota"/>
    <s v="Sioux Falls"/>
    <x v="3"/>
    <n v="0.43"/>
    <x v="259"/>
    <x v="2650"/>
    <x v="4048"/>
    <n v="0.44999999999999996"/>
  </r>
  <r>
    <x v="0"/>
    <n v="1185732"/>
    <x v="266"/>
    <x v="3"/>
    <s v="South Dakota"/>
    <s v="Sioux Falls"/>
    <x v="4"/>
    <n v="0.51"/>
    <x v="183"/>
    <x v="1440"/>
    <x v="4049"/>
    <n v="0.5"/>
  </r>
  <r>
    <x v="0"/>
    <n v="1185732"/>
    <x v="266"/>
    <x v="3"/>
    <s v="South Dakota"/>
    <s v="Sioux Falls"/>
    <x v="5"/>
    <n v="0.57999999999999996"/>
    <x v="181"/>
    <x v="2651"/>
    <x v="4050"/>
    <n v="0.51"/>
  </r>
  <r>
    <x v="0"/>
    <n v="1185732"/>
    <x v="296"/>
    <x v="3"/>
    <s v="South Dakota"/>
    <s v="Sioux Falls"/>
    <x v="0"/>
    <n v="0.41"/>
    <x v="192"/>
    <x v="1833"/>
    <x v="4051"/>
    <n v="0.45999999999999996"/>
  </r>
  <r>
    <x v="0"/>
    <n v="1185732"/>
    <x v="296"/>
    <x v="3"/>
    <s v="South Dakota"/>
    <s v="Sioux Falls"/>
    <x v="1"/>
    <n v="0.39"/>
    <x v="227"/>
    <x v="2209"/>
    <x v="2560"/>
    <n v="0.4"/>
  </r>
  <r>
    <x v="0"/>
    <n v="1185732"/>
    <x v="296"/>
    <x v="3"/>
    <s v="South Dakota"/>
    <s v="Sioux Falls"/>
    <x v="2"/>
    <n v="0.32"/>
    <x v="190"/>
    <x v="2491"/>
    <x v="4052"/>
    <n v="0.43"/>
  </r>
  <r>
    <x v="0"/>
    <n v="1185732"/>
    <x v="296"/>
    <x v="3"/>
    <s v="South Dakota"/>
    <s v="Sioux Falls"/>
    <x v="3"/>
    <n v="0.32"/>
    <x v="200"/>
    <x v="2484"/>
    <x v="4053"/>
    <n v="0.44999999999999996"/>
  </r>
  <r>
    <x v="0"/>
    <n v="1185732"/>
    <x v="296"/>
    <x v="3"/>
    <s v="South Dakota"/>
    <s v="Sioux Falls"/>
    <x v="4"/>
    <n v="0.41"/>
    <x v="175"/>
    <x v="1593"/>
    <x v="4054"/>
    <n v="0.44999999999999996"/>
  </r>
  <r>
    <x v="0"/>
    <n v="1185732"/>
    <x v="296"/>
    <x v="3"/>
    <s v="South Dakota"/>
    <s v="Sioux Falls"/>
    <x v="5"/>
    <n v="0.5"/>
    <x v="198"/>
    <x v="1024"/>
    <x v="4055"/>
    <n v="0.53"/>
  </r>
  <r>
    <x v="0"/>
    <n v="1185732"/>
    <x v="325"/>
    <x v="3"/>
    <s v="South Dakota"/>
    <s v="Sioux Falls"/>
    <x v="0"/>
    <n v="0.47"/>
    <x v="125"/>
    <x v="2652"/>
    <x v="4056"/>
    <n v="0.45999999999999996"/>
  </r>
  <r>
    <x v="0"/>
    <n v="1185732"/>
    <x v="325"/>
    <x v="3"/>
    <s v="South Dakota"/>
    <s v="Sioux Falls"/>
    <x v="1"/>
    <n v="0.44"/>
    <x v="194"/>
    <x v="1472"/>
    <x v="4057"/>
    <n v="0.44999999999999996"/>
  </r>
  <r>
    <x v="0"/>
    <n v="1185732"/>
    <x v="325"/>
    <x v="3"/>
    <s v="South Dakota"/>
    <s v="Sioux Falls"/>
    <x v="2"/>
    <n v="0.37"/>
    <x v="176"/>
    <x v="2653"/>
    <x v="4058"/>
    <n v="0.42"/>
  </r>
  <r>
    <x v="0"/>
    <n v="1185732"/>
    <x v="325"/>
    <x v="3"/>
    <s v="South Dakota"/>
    <s v="Sioux Falls"/>
    <x v="3"/>
    <n v="0.38"/>
    <x v="178"/>
    <x v="1613"/>
    <x v="4059"/>
    <n v="0.43"/>
  </r>
  <r>
    <x v="0"/>
    <n v="1185732"/>
    <x v="325"/>
    <x v="3"/>
    <s v="South Dakota"/>
    <s v="Sioux Falls"/>
    <x v="4"/>
    <n v="0.49"/>
    <x v="239"/>
    <x v="2154"/>
    <x v="3162"/>
    <n v="0.45999999999999996"/>
  </r>
  <r>
    <x v="0"/>
    <n v="1185732"/>
    <x v="325"/>
    <x v="3"/>
    <s v="South Dakota"/>
    <s v="Sioux Falls"/>
    <x v="5"/>
    <n v="0.53"/>
    <x v="198"/>
    <x v="2654"/>
    <x v="4060"/>
    <n v="0.53"/>
  </r>
  <r>
    <x v="0"/>
    <n v="1185732"/>
    <x v="357"/>
    <x v="3"/>
    <s v="South Dakota"/>
    <s v="Sioux Falls"/>
    <x v="0"/>
    <n v="0.49"/>
    <x v="165"/>
    <x v="1074"/>
    <x v="4061"/>
    <n v="0.48"/>
  </r>
  <r>
    <x v="0"/>
    <n v="1185732"/>
    <x v="357"/>
    <x v="3"/>
    <s v="South Dakota"/>
    <s v="Sioux Falls"/>
    <x v="1"/>
    <n v="0.42"/>
    <x v="252"/>
    <x v="1065"/>
    <x v="1697"/>
    <n v="0.44999999999999996"/>
  </r>
  <r>
    <x v="0"/>
    <n v="1185732"/>
    <x v="357"/>
    <x v="3"/>
    <s v="South Dakota"/>
    <s v="Sioux Falls"/>
    <x v="2"/>
    <n v="0.36"/>
    <x v="188"/>
    <x v="1015"/>
    <x v="4062"/>
    <n v="0.4"/>
  </r>
  <r>
    <x v="0"/>
    <n v="1185732"/>
    <x v="357"/>
    <x v="3"/>
    <s v="South Dakota"/>
    <s v="Sioux Falls"/>
    <x v="3"/>
    <n v="0.38"/>
    <x v="208"/>
    <x v="1965"/>
    <x v="4063"/>
    <n v="0.43"/>
  </r>
  <r>
    <x v="0"/>
    <n v="1185732"/>
    <x v="357"/>
    <x v="3"/>
    <s v="South Dakota"/>
    <s v="Sioux Falls"/>
    <x v="4"/>
    <n v="0.47"/>
    <x v="219"/>
    <x v="2655"/>
    <x v="4064"/>
    <n v="0.45999999999999996"/>
  </r>
  <r>
    <x v="0"/>
    <n v="1185732"/>
    <x v="357"/>
    <x v="3"/>
    <s v="South Dakota"/>
    <s v="Sioux Falls"/>
    <x v="5"/>
    <n v="0.53"/>
    <x v="246"/>
    <x v="2656"/>
    <x v="4065"/>
    <n v="0.5"/>
  </r>
  <r>
    <x v="0"/>
    <n v="1185732"/>
    <x v="389"/>
    <x v="3"/>
    <s v="South Dakota"/>
    <s v="Sioux Falls"/>
    <x v="0"/>
    <n v="0.42"/>
    <x v="216"/>
    <x v="1880"/>
    <x v="4066"/>
    <n v="0.44999999999999996"/>
  </r>
  <r>
    <x v="0"/>
    <n v="1185732"/>
    <x v="389"/>
    <x v="3"/>
    <s v="South Dakota"/>
    <s v="Sioux Falls"/>
    <x v="1"/>
    <n v="0.39"/>
    <x v="232"/>
    <x v="1322"/>
    <x v="4067"/>
    <n v="0.4"/>
  </r>
  <r>
    <x v="0"/>
    <n v="1185732"/>
    <x v="389"/>
    <x v="3"/>
    <s v="South Dakota"/>
    <s v="Sioux Falls"/>
    <x v="2"/>
    <n v="0.32"/>
    <x v="206"/>
    <x v="2657"/>
    <x v="4068"/>
    <n v="0.4"/>
  </r>
  <r>
    <x v="0"/>
    <n v="1185732"/>
    <x v="389"/>
    <x v="3"/>
    <s v="South Dakota"/>
    <s v="Sioux Falls"/>
    <x v="3"/>
    <n v="0.34"/>
    <x v="203"/>
    <x v="1588"/>
    <x v="4069"/>
    <n v="0.4"/>
  </r>
  <r>
    <x v="0"/>
    <n v="1185732"/>
    <x v="389"/>
    <x v="3"/>
    <s v="South Dakota"/>
    <s v="Sioux Falls"/>
    <x v="4"/>
    <n v="0.41"/>
    <x v="186"/>
    <x v="2496"/>
    <x v="4070"/>
    <n v="0.5"/>
  </r>
  <r>
    <x v="0"/>
    <n v="1185732"/>
    <x v="389"/>
    <x v="3"/>
    <s v="South Dakota"/>
    <s v="Sioux Falls"/>
    <x v="5"/>
    <n v="0.46"/>
    <x v="188"/>
    <x v="1038"/>
    <x v="4071"/>
    <n v="0.5"/>
  </r>
  <r>
    <x v="0"/>
    <n v="1185732"/>
    <x v="418"/>
    <x v="3"/>
    <s v="South Dakota"/>
    <s v="Sioux Falls"/>
    <x v="0"/>
    <n v="0.54"/>
    <x v="233"/>
    <x v="795"/>
    <x v="4072"/>
    <n v="0.45999999999999996"/>
  </r>
  <r>
    <x v="0"/>
    <n v="1185732"/>
    <x v="418"/>
    <x v="3"/>
    <s v="South Dakota"/>
    <s v="Sioux Falls"/>
    <x v="1"/>
    <n v="0.41"/>
    <x v="41"/>
    <x v="1492"/>
    <x v="3134"/>
    <n v="0.42"/>
  </r>
  <r>
    <x v="0"/>
    <n v="1185732"/>
    <x v="418"/>
    <x v="3"/>
    <s v="South Dakota"/>
    <s v="Sioux Falls"/>
    <x v="2"/>
    <n v="0.43"/>
    <x v="186"/>
    <x v="2658"/>
    <x v="4073"/>
    <n v="0.4"/>
  </r>
  <r>
    <x v="0"/>
    <n v="1185732"/>
    <x v="418"/>
    <x v="3"/>
    <s v="South Dakota"/>
    <s v="Sioux Falls"/>
    <x v="3"/>
    <n v="0.43"/>
    <x v="218"/>
    <x v="2659"/>
    <x v="4074"/>
    <n v="0.44999999999999996"/>
  </r>
  <r>
    <x v="0"/>
    <n v="1185732"/>
    <x v="418"/>
    <x v="3"/>
    <s v="South Dakota"/>
    <s v="Sioux Falls"/>
    <x v="4"/>
    <n v="0.54"/>
    <x v="183"/>
    <x v="2660"/>
    <x v="4075"/>
    <n v="0.47"/>
  </r>
  <r>
    <x v="2"/>
    <n v="1185732"/>
    <x v="418"/>
    <x v="3"/>
    <s v="South Dakota"/>
    <s v="Sioux Falls"/>
    <x v="5"/>
    <n v="0.55000000000000004"/>
    <x v="227"/>
    <x v="2661"/>
    <x v="4076"/>
    <n v="0.55000000000000004"/>
  </r>
  <r>
    <x v="2"/>
    <n v="1185732"/>
    <x v="449"/>
    <x v="3"/>
    <s v="South Dakota"/>
    <s v="Sioux Falls"/>
    <x v="0"/>
    <n v="0.53"/>
    <x v="233"/>
    <x v="1500"/>
    <x v="4077"/>
    <n v="0.49"/>
  </r>
  <r>
    <x v="2"/>
    <n v="1185732"/>
    <x v="449"/>
    <x v="3"/>
    <s v="South Dakota"/>
    <s v="Sioux Falls"/>
    <x v="1"/>
    <n v="0.41"/>
    <x v="184"/>
    <x v="2134"/>
    <x v="4078"/>
    <n v="0.41"/>
  </r>
  <r>
    <x v="2"/>
    <n v="1185732"/>
    <x v="449"/>
    <x v="3"/>
    <s v="South Dakota"/>
    <s v="Sioux Falls"/>
    <x v="2"/>
    <n v="0.43"/>
    <x v="282"/>
    <x v="2662"/>
    <x v="4079"/>
    <n v="0.44"/>
  </r>
  <r>
    <x v="2"/>
    <n v="1185732"/>
    <x v="449"/>
    <x v="3"/>
    <s v="South Dakota"/>
    <s v="Sioux Falls"/>
    <x v="3"/>
    <n v="0.43"/>
    <x v="178"/>
    <x v="1698"/>
    <x v="4080"/>
    <n v="0.44"/>
  </r>
  <r>
    <x v="2"/>
    <n v="1185732"/>
    <x v="449"/>
    <x v="3"/>
    <s v="South Dakota"/>
    <s v="Sioux Falls"/>
    <x v="4"/>
    <n v="0.59"/>
    <x v="222"/>
    <x v="2663"/>
    <x v="4081"/>
    <n v="0.45999999999999996"/>
  </r>
  <r>
    <x v="2"/>
    <n v="1185732"/>
    <x v="449"/>
    <x v="3"/>
    <s v="South Dakota"/>
    <s v="Sioux Falls"/>
    <x v="5"/>
    <n v="0.61"/>
    <x v="188"/>
    <x v="1042"/>
    <x v="4082"/>
    <n v="0.5"/>
  </r>
  <r>
    <x v="2"/>
    <n v="1185732"/>
    <x v="478"/>
    <x v="3"/>
    <s v="South Dakota"/>
    <s v="Sioux Falls"/>
    <x v="0"/>
    <n v="0.57999999999999996"/>
    <x v="150"/>
    <x v="1863"/>
    <x v="4083"/>
    <n v="0.45999999999999996"/>
  </r>
  <r>
    <x v="2"/>
    <n v="1185732"/>
    <x v="478"/>
    <x v="3"/>
    <s v="South Dakota"/>
    <s v="Sioux Falls"/>
    <x v="1"/>
    <n v="0.45"/>
    <x v="41"/>
    <x v="121"/>
    <x v="4084"/>
    <n v="0.43"/>
  </r>
  <r>
    <x v="2"/>
    <n v="1185732"/>
    <x v="478"/>
    <x v="3"/>
    <s v="South Dakota"/>
    <s v="Sioux Falls"/>
    <x v="2"/>
    <n v="0.45"/>
    <x v="201"/>
    <x v="2664"/>
    <x v="4085"/>
    <n v="0.42"/>
  </r>
  <r>
    <x v="2"/>
    <n v="1185732"/>
    <x v="478"/>
    <x v="3"/>
    <s v="South Dakota"/>
    <s v="Sioux Falls"/>
    <x v="3"/>
    <n v="0.45"/>
    <x v="50"/>
    <x v="354"/>
    <x v="501"/>
    <n v="0.44999999999999996"/>
  </r>
  <r>
    <x v="2"/>
    <n v="1185732"/>
    <x v="478"/>
    <x v="3"/>
    <s v="South Dakota"/>
    <s v="Sioux Falls"/>
    <x v="4"/>
    <n v="0.56000000000000005"/>
    <x v="50"/>
    <x v="1764"/>
    <x v="4086"/>
    <n v="0.44999999999999996"/>
  </r>
  <r>
    <x v="2"/>
    <n v="1185732"/>
    <x v="478"/>
    <x v="3"/>
    <s v="South Dakota"/>
    <s v="Sioux Falls"/>
    <x v="5"/>
    <n v="0.64"/>
    <x v="41"/>
    <x v="1291"/>
    <x v="4087"/>
    <n v="0.52"/>
  </r>
  <r>
    <x v="2"/>
    <n v="1185732"/>
    <x v="173"/>
    <x v="3"/>
    <s v="South Dakota"/>
    <s v="Sioux Falls"/>
    <x v="0"/>
    <n v="0.33"/>
    <x v="209"/>
    <x v="2665"/>
    <x v="4088"/>
    <n v="0.44999999999999996"/>
  </r>
  <r>
    <x v="2"/>
    <n v="1185732"/>
    <x v="173"/>
    <x v="3"/>
    <s v="South Dakota"/>
    <s v="Sioux Falls"/>
    <x v="1"/>
    <n v="0.32"/>
    <x v="238"/>
    <x v="2666"/>
    <x v="4089"/>
    <n v="0.44"/>
  </r>
  <r>
    <x v="2"/>
    <n v="1185732"/>
    <x v="173"/>
    <x v="3"/>
    <s v="South Dakota"/>
    <s v="Sioux Falls"/>
    <x v="2"/>
    <n v="0.25"/>
    <x v="238"/>
    <x v="2640"/>
    <x v="4090"/>
    <n v="0.4"/>
  </r>
  <r>
    <x v="2"/>
    <n v="1185732"/>
    <x v="173"/>
    <x v="3"/>
    <s v="South Dakota"/>
    <s v="Sioux Falls"/>
    <x v="3"/>
    <n v="0.28000000000000003"/>
    <x v="204"/>
    <x v="2667"/>
    <x v="4091"/>
    <n v="0.44999999999999996"/>
  </r>
  <r>
    <x v="2"/>
    <n v="1185732"/>
    <x v="173"/>
    <x v="3"/>
    <s v="South Dakota"/>
    <s v="Sioux Falls"/>
    <x v="4"/>
    <n v="0.43"/>
    <x v="200"/>
    <x v="2668"/>
    <x v="4092"/>
    <n v="0.49"/>
  </r>
  <r>
    <x v="2"/>
    <n v="1185732"/>
    <x v="173"/>
    <x v="3"/>
    <s v="South Dakota"/>
    <s v="Sioux Falls"/>
    <x v="5"/>
    <n v="0.33"/>
    <x v="249"/>
    <x v="1464"/>
    <x v="4093"/>
    <n v="0.51"/>
  </r>
  <r>
    <x v="2"/>
    <n v="1185732"/>
    <x v="204"/>
    <x v="3"/>
    <s v="South Dakota"/>
    <s v="Sioux Falls"/>
    <x v="0"/>
    <n v="0.34"/>
    <x v="152"/>
    <x v="1051"/>
    <x v="4094"/>
    <n v="0.44999999999999996"/>
  </r>
  <r>
    <x v="2"/>
    <n v="1185732"/>
    <x v="204"/>
    <x v="3"/>
    <s v="South Dakota"/>
    <s v="Sioux Falls"/>
    <x v="1"/>
    <n v="0.34"/>
    <x v="175"/>
    <x v="2669"/>
    <x v="4095"/>
    <n v="0.43"/>
  </r>
  <r>
    <x v="2"/>
    <n v="1185732"/>
    <x v="204"/>
    <x v="3"/>
    <s v="South Dakota"/>
    <s v="Sioux Falls"/>
    <x v="2"/>
    <n v="0.24"/>
    <x v="181"/>
    <x v="1165"/>
    <x v="4096"/>
    <n v="0.42"/>
  </r>
  <r>
    <x v="2"/>
    <n v="1185732"/>
    <x v="204"/>
    <x v="3"/>
    <s v="North Dakota"/>
    <s v="Fargo"/>
    <x v="3"/>
    <n v="0.28999999999999998"/>
    <x v="267"/>
    <x v="2670"/>
    <x v="4097"/>
    <n v="0.44999999999999996"/>
  </r>
  <r>
    <x v="2"/>
    <n v="1185732"/>
    <x v="204"/>
    <x v="3"/>
    <s v="North Dakota"/>
    <s v="Fargo"/>
    <x v="4"/>
    <n v="0.42"/>
    <x v="175"/>
    <x v="2671"/>
    <x v="4098"/>
    <n v="0.49"/>
  </r>
  <r>
    <x v="2"/>
    <n v="1185732"/>
    <x v="204"/>
    <x v="3"/>
    <s v="North Dakota"/>
    <s v="Fargo"/>
    <x v="5"/>
    <n v="0.23"/>
    <x v="173"/>
    <x v="2575"/>
    <x v="4099"/>
    <n v="0.51"/>
  </r>
  <r>
    <x v="2"/>
    <n v="1185732"/>
    <x v="710"/>
    <x v="3"/>
    <s v="North Dakota"/>
    <s v="Fargo"/>
    <x v="0"/>
    <n v="0.28999999999999998"/>
    <x v="189"/>
    <x v="2672"/>
    <x v="4100"/>
    <n v="0.47"/>
  </r>
  <r>
    <x v="2"/>
    <n v="1185732"/>
    <x v="710"/>
    <x v="3"/>
    <s v="North Dakota"/>
    <s v="Fargo"/>
    <x v="1"/>
    <n v="0.27"/>
    <x v="208"/>
    <x v="2673"/>
    <x v="4101"/>
    <n v="0.42"/>
  </r>
  <r>
    <x v="2"/>
    <n v="1185732"/>
    <x v="710"/>
    <x v="3"/>
    <s v="North Dakota"/>
    <s v="Fargo"/>
    <x v="2"/>
    <n v="0.19"/>
    <x v="195"/>
    <x v="1424"/>
    <x v="2116"/>
    <n v="0.42"/>
  </r>
  <r>
    <x v="2"/>
    <n v="1185732"/>
    <x v="710"/>
    <x v="3"/>
    <s v="North Dakota"/>
    <s v="Fargo"/>
    <x v="3"/>
    <n v="0.25"/>
    <x v="223"/>
    <x v="2674"/>
    <x v="4102"/>
    <n v="0.42"/>
  </r>
  <r>
    <x v="2"/>
    <n v="1185732"/>
    <x v="710"/>
    <x v="3"/>
    <s v="North Dakota"/>
    <s v="Fargo"/>
    <x v="4"/>
    <n v="0.36"/>
    <x v="218"/>
    <x v="1617"/>
    <x v="4103"/>
    <n v="0.5"/>
  </r>
  <r>
    <x v="2"/>
    <n v="1185732"/>
    <x v="710"/>
    <x v="3"/>
    <s v="North Dakota"/>
    <s v="Fargo"/>
    <x v="5"/>
    <n v="0.28000000000000003"/>
    <x v="184"/>
    <x v="1444"/>
    <x v="2446"/>
    <n v="0.52"/>
  </r>
  <r>
    <x v="2"/>
    <n v="1185732"/>
    <x v="232"/>
    <x v="3"/>
    <s v="North Dakota"/>
    <s v="Fargo"/>
    <x v="0"/>
    <n v="0.28000000000000003"/>
    <x v="161"/>
    <x v="2211"/>
    <x v="3255"/>
    <n v="0.49"/>
  </r>
  <r>
    <x v="2"/>
    <n v="1185732"/>
    <x v="232"/>
    <x v="3"/>
    <s v="North Dakota"/>
    <s v="Fargo"/>
    <x v="1"/>
    <n v="0.28000000000000003"/>
    <x v="178"/>
    <x v="2554"/>
    <x v="4104"/>
    <n v="0.43"/>
  </r>
  <r>
    <x v="2"/>
    <n v="1185732"/>
    <x v="232"/>
    <x v="3"/>
    <s v="North Dakota"/>
    <s v="Fargo"/>
    <x v="2"/>
    <n v="0.19"/>
    <x v="207"/>
    <x v="2675"/>
    <x v="4105"/>
    <n v="0.42"/>
  </r>
  <r>
    <x v="2"/>
    <n v="1185732"/>
    <x v="232"/>
    <x v="3"/>
    <s v="North Dakota"/>
    <s v="Fargo"/>
    <x v="3"/>
    <n v="0.24"/>
    <x v="223"/>
    <x v="2676"/>
    <x v="4106"/>
    <n v="0.43"/>
  </r>
  <r>
    <x v="2"/>
    <n v="1185732"/>
    <x v="232"/>
    <x v="3"/>
    <s v="North Dakota"/>
    <s v="Fargo"/>
    <x v="4"/>
    <n v="0.57999999999999996"/>
    <x v="267"/>
    <x v="1674"/>
    <x v="4107"/>
    <n v="0.48"/>
  </r>
  <r>
    <x v="2"/>
    <n v="1185732"/>
    <x v="232"/>
    <x v="3"/>
    <s v="North Dakota"/>
    <s v="Fargo"/>
    <x v="5"/>
    <n v="0.49"/>
    <x v="181"/>
    <x v="2502"/>
    <x v="3762"/>
    <n v="0.53"/>
  </r>
  <r>
    <x v="2"/>
    <n v="1185732"/>
    <x v="263"/>
    <x v="3"/>
    <s v="North Dakota"/>
    <s v="Fargo"/>
    <x v="0"/>
    <n v="0.55000000000000004"/>
    <x v="285"/>
    <x v="2677"/>
    <x v="4108"/>
    <n v="0.48"/>
  </r>
  <r>
    <x v="2"/>
    <n v="1185732"/>
    <x v="263"/>
    <x v="3"/>
    <s v="North Dakota"/>
    <s v="Fargo"/>
    <x v="1"/>
    <n v="0.41"/>
    <x v="190"/>
    <x v="2678"/>
    <x v="2165"/>
    <n v="0.44"/>
  </r>
  <r>
    <x v="2"/>
    <n v="1185732"/>
    <x v="263"/>
    <x v="3"/>
    <s v="North Dakota"/>
    <s v="Fargo"/>
    <x v="2"/>
    <n v="0.37"/>
    <x v="175"/>
    <x v="2679"/>
    <x v="4109"/>
    <n v="0.43"/>
  </r>
  <r>
    <x v="2"/>
    <n v="1185732"/>
    <x v="263"/>
    <x v="3"/>
    <s v="North Dakota"/>
    <s v="Fargo"/>
    <x v="3"/>
    <n v="0.36"/>
    <x v="259"/>
    <x v="2595"/>
    <x v="4110"/>
    <n v="0.44"/>
  </r>
  <r>
    <x v="2"/>
    <n v="1185732"/>
    <x v="263"/>
    <x v="3"/>
    <s v="North Dakota"/>
    <s v="Fargo"/>
    <x v="4"/>
    <n v="0.46"/>
    <x v="226"/>
    <x v="2680"/>
    <x v="4111"/>
    <n v="0.48"/>
  </r>
  <r>
    <x v="2"/>
    <n v="1185732"/>
    <x v="263"/>
    <x v="3"/>
    <s v="North Dakota"/>
    <s v="Fargo"/>
    <x v="5"/>
    <n v="0.52"/>
    <x v="41"/>
    <x v="1036"/>
    <x v="4112"/>
    <n v="0.51"/>
  </r>
  <r>
    <x v="2"/>
    <n v="1185732"/>
    <x v="293"/>
    <x v="3"/>
    <s v="North Dakota"/>
    <s v="Fargo"/>
    <x v="0"/>
    <n v="0.36"/>
    <x v="35"/>
    <x v="179"/>
    <x v="467"/>
    <n v="0.44999999999999996"/>
  </r>
  <r>
    <x v="2"/>
    <n v="1185732"/>
    <x v="293"/>
    <x v="3"/>
    <s v="North Dakota"/>
    <s v="Fargo"/>
    <x v="1"/>
    <n v="0.32"/>
    <x v="188"/>
    <x v="1413"/>
    <x v="4113"/>
    <n v="0.43"/>
  </r>
  <r>
    <x v="2"/>
    <n v="1185732"/>
    <x v="293"/>
    <x v="3"/>
    <s v="North Dakota"/>
    <s v="Fargo"/>
    <x v="2"/>
    <n v="0.27"/>
    <x v="180"/>
    <x v="2681"/>
    <x v="4103"/>
    <n v="0.4"/>
  </r>
  <r>
    <x v="2"/>
    <n v="1185732"/>
    <x v="293"/>
    <x v="3"/>
    <s v="North Dakota"/>
    <s v="Fargo"/>
    <x v="3"/>
    <n v="0.28999999999999998"/>
    <x v="175"/>
    <x v="2682"/>
    <x v="4114"/>
    <n v="0.42"/>
  </r>
  <r>
    <x v="2"/>
    <n v="1185732"/>
    <x v="293"/>
    <x v="3"/>
    <s v="North Dakota"/>
    <s v="Fargo"/>
    <x v="4"/>
    <n v="0.38"/>
    <x v="172"/>
    <x v="1010"/>
    <x v="4115"/>
    <n v="0.45999999999999996"/>
  </r>
  <r>
    <x v="2"/>
    <n v="1185732"/>
    <x v="293"/>
    <x v="3"/>
    <s v="North Dakota"/>
    <s v="Fargo"/>
    <x v="5"/>
    <n v="0.51"/>
    <x v="250"/>
    <x v="1511"/>
    <x v="4116"/>
    <n v="0.54"/>
  </r>
  <r>
    <x v="2"/>
    <n v="1185732"/>
    <x v="322"/>
    <x v="3"/>
    <s v="North Dakota"/>
    <s v="Fargo"/>
    <x v="0"/>
    <n v="0.48"/>
    <x v="160"/>
    <x v="1363"/>
    <x v="4117"/>
    <n v="0.49"/>
  </r>
  <r>
    <x v="2"/>
    <n v="1185732"/>
    <x v="322"/>
    <x v="3"/>
    <s v="North Dakota"/>
    <s v="Fargo"/>
    <x v="1"/>
    <n v="0.44"/>
    <x v="199"/>
    <x v="1930"/>
    <x v="4118"/>
    <n v="0.43"/>
  </r>
  <r>
    <x v="2"/>
    <n v="1185732"/>
    <x v="322"/>
    <x v="3"/>
    <s v="North Dakota"/>
    <s v="Fargo"/>
    <x v="2"/>
    <n v="0.37"/>
    <x v="229"/>
    <x v="2644"/>
    <x v="4119"/>
    <n v="0.4"/>
  </r>
  <r>
    <x v="2"/>
    <n v="1185732"/>
    <x v="322"/>
    <x v="3"/>
    <s v="North Dakota"/>
    <s v="Fargo"/>
    <x v="3"/>
    <n v="0.38"/>
    <x v="206"/>
    <x v="2444"/>
    <x v="4120"/>
    <n v="0.43"/>
  </r>
  <r>
    <x v="2"/>
    <n v="1185732"/>
    <x v="322"/>
    <x v="3"/>
    <s v="North Dakota"/>
    <s v="Fargo"/>
    <x v="4"/>
    <n v="0.49"/>
    <x v="180"/>
    <x v="1454"/>
    <x v="4121"/>
    <n v="0.45999999999999996"/>
  </r>
  <r>
    <x v="2"/>
    <n v="1185732"/>
    <x v="322"/>
    <x v="3"/>
    <s v="North Dakota"/>
    <s v="Fargo"/>
    <x v="5"/>
    <n v="0.54"/>
    <x v="230"/>
    <x v="1442"/>
    <x v="4122"/>
    <n v="0.54"/>
  </r>
  <r>
    <x v="2"/>
    <n v="1185732"/>
    <x v="354"/>
    <x v="3"/>
    <s v="North Dakota"/>
    <s v="Fargo"/>
    <x v="0"/>
    <n v="0.46"/>
    <x v="135"/>
    <x v="2269"/>
    <x v="4123"/>
    <n v="0.49"/>
  </r>
  <r>
    <x v="2"/>
    <n v="1185732"/>
    <x v="354"/>
    <x v="3"/>
    <s v="North Dakota"/>
    <s v="Fargo"/>
    <x v="1"/>
    <n v="0.42"/>
    <x v="228"/>
    <x v="1048"/>
    <x v="1679"/>
    <n v="0.4"/>
  </r>
  <r>
    <x v="2"/>
    <n v="1185732"/>
    <x v="354"/>
    <x v="3"/>
    <s v="North Dakota"/>
    <s v="Fargo"/>
    <x v="2"/>
    <n v="0.37"/>
    <x v="184"/>
    <x v="1022"/>
    <x v="4124"/>
    <n v="0.41"/>
  </r>
  <r>
    <x v="2"/>
    <n v="1185732"/>
    <x v="354"/>
    <x v="3"/>
    <s v="North Dakota"/>
    <s v="Fargo"/>
    <x v="3"/>
    <n v="0.38"/>
    <x v="239"/>
    <x v="1456"/>
    <x v="4125"/>
    <n v="0.41"/>
  </r>
  <r>
    <x v="2"/>
    <n v="1185732"/>
    <x v="354"/>
    <x v="3"/>
    <s v="North Dakota"/>
    <s v="Fargo"/>
    <x v="4"/>
    <n v="0.46"/>
    <x v="178"/>
    <x v="2079"/>
    <x v="4126"/>
    <n v="0.45999999999999996"/>
  </r>
  <r>
    <x v="2"/>
    <n v="1185732"/>
    <x v="354"/>
    <x v="3"/>
    <s v="North Dakota"/>
    <s v="Fargo"/>
    <x v="5"/>
    <n v="0.54"/>
    <x v="60"/>
    <x v="1204"/>
    <x v="4127"/>
    <n v="0.53"/>
  </r>
  <r>
    <x v="2"/>
    <n v="1185732"/>
    <x v="386"/>
    <x v="3"/>
    <s v="North Dakota"/>
    <s v="Fargo"/>
    <x v="0"/>
    <n v="0.36"/>
    <x v="247"/>
    <x v="2683"/>
    <x v="4128"/>
    <n v="0.5"/>
  </r>
  <r>
    <x v="2"/>
    <n v="1185732"/>
    <x v="386"/>
    <x v="3"/>
    <s v="North Dakota"/>
    <s v="Fargo"/>
    <x v="1"/>
    <n v="0.34"/>
    <x v="249"/>
    <x v="2214"/>
    <x v="3263"/>
    <n v="0.43"/>
  </r>
  <r>
    <x v="2"/>
    <n v="1185732"/>
    <x v="386"/>
    <x v="3"/>
    <s v="North Dakota"/>
    <s v="Fargo"/>
    <x v="2"/>
    <n v="0.27"/>
    <x v="175"/>
    <x v="2684"/>
    <x v="4129"/>
    <n v="0.44"/>
  </r>
  <r>
    <x v="2"/>
    <n v="1185732"/>
    <x v="386"/>
    <x v="3"/>
    <s v="North Dakota"/>
    <s v="Fargo"/>
    <x v="3"/>
    <n v="0.28000000000000003"/>
    <x v="178"/>
    <x v="2554"/>
    <x v="4130"/>
    <n v="0.41"/>
  </r>
  <r>
    <x v="2"/>
    <n v="1185732"/>
    <x v="386"/>
    <x v="3"/>
    <s v="North Dakota"/>
    <s v="Fargo"/>
    <x v="4"/>
    <n v="0.36"/>
    <x v="186"/>
    <x v="998"/>
    <x v="4131"/>
    <n v="0.49"/>
  </r>
  <r>
    <x v="2"/>
    <n v="1185732"/>
    <x v="386"/>
    <x v="3"/>
    <s v="North Dakota"/>
    <s v="Fargo"/>
    <x v="5"/>
    <n v="0.44"/>
    <x v="184"/>
    <x v="1264"/>
    <x v="4132"/>
    <n v="0.55000000000000004"/>
  </r>
  <r>
    <x v="2"/>
    <n v="1185732"/>
    <x v="415"/>
    <x v="3"/>
    <s v="North Dakota"/>
    <s v="Fargo"/>
    <x v="0"/>
    <n v="0.49"/>
    <x v="210"/>
    <x v="1345"/>
    <x v="4133"/>
    <n v="0.47"/>
  </r>
  <r>
    <x v="2"/>
    <n v="1185732"/>
    <x v="415"/>
    <x v="3"/>
    <s v="North Dakota"/>
    <s v="Fargo"/>
    <x v="1"/>
    <n v="0.36"/>
    <x v="201"/>
    <x v="2685"/>
    <x v="4134"/>
    <n v="0.41"/>
  </r>
  <r>
    <x v="2"/>
    <n v="1185732"/>
    <x v="415"/>
    <x v="3"/>
    <s v="North Dakota"/>
    <s v="Fargo"/>
    <x v="2"/>
    <n v="0.39"/>
    <x v="203"/>
    <x v="2686"/>
    <x v="4135"/>
    <n v="0.44"/>
  </r>
  <r>
    <x v="2"/>
    <n v="1185732"/>
    <x v="415"/>
    <x v="3"/>
    <s v="North Dakota"/>
    <s v="Fargo"/>
    <x v="3"/>
    <n v="0.38"/>
    <x v="204"/>
    <x v="1575"/>
    <x v="4136"/>
    <n v="0.4"/>
  </r>
  <r>
    <x v="2"/>
    <n v="1185732"/>
    <x v="415"/>
    <x v="3"/>
    <s v="North Dakota"/>
    <s v="Fargo"/>
    <x v="4"/>
    <n v="0.45"/>
    <x v="171"/>
    <x v="1968"/>
    <x v="4137"/>
    <n v="0.47"/>
  </r>
  <r>
    <x v="0"/>
    <n v="1185732"/>
    <x v="415"/>
    <x v="3"/>
    <s v="North Dakota"/>
    <s v="Fargo"/>
    <x v="5"/>
    <n v="0.53"/>
    <x v="201"/>
    <x v="1030"/>
    <x v="4138"/>
    <n v="0.53"/>
  </r>
  <r>
    <x v="0"/>
    <n v="1185732"/>
    <x v="446"/>
    <x v="3"/>
    <s v="North Dakota"/>
    <s v="Fargo"/>
    <x v="0"/>
    <n v="0.49"/>
    <x v="196"/>
    <x v="1125"/>
    <x v="4139"/>
    <n v="0.5"/>
  </r>
  <r>
    <x v="0"/>
    <n v="1185732"/>
    <x v="446"/>
    <x v="3"/>
    <s v="North Dakota"/>
    <s v="Fargo"/>
    <x v="1"/>
    <n v="0.36"/>
    <x v="201"/>
    <x v="2685"/>
    <x v="4140"/>
    <n v="0.44999999999999996"/>
  </r>
  <r>
    <x v="0"/>
    <n v="1185732"/>
    <x v="446"/>
    <x v="3"/>
    <s v="North Dakota"/>
    <s v="Fargo"/>
    <x v="2"/>
    <n v="0.39"/>
    <x v="206"/>
    <x v="2687"/>
    <x v="4141"/>
    <n v="0.44"/>
  </r>
  <r>
    <x v="0"/>
    <n v="1185732"/>
    <x v="446"/>
    <x v="3"/>
    <s v="North Dakota"/>
    <s v="Fargo"/>
    <x v="3"/>
    <n v="0.39"/>
    <x v="172"/>
    <x v="2634"/>
    <x v="4142"/>
    <n v="0.43"/>
  </r>
  <r>
    <x v="0"/>
    <n v="1185732"/>
    <x v="446"/>
    <x v="3"/>
    <s v="North Dakota"/>
    <s v="Fargo"/>
    <x v="4"/>
    <n v="0.55000000000000004"/>
    <x v="178"/>
    <x v="2688"/>
    <x v="4143"/>
    <n v="0.44999999999999996"/>
  </r>
  <r>
    <x v="0"/>
    <n v="1185732"/>
    <x v="446"/>
    <x v="3"/>
    <s v="North Dakota"/>
    <s v="Fargo"/>
    <x v="5"/>
    <n v="0.6"/>
    <x v="188"/>
    <x v="1036"/>
    <x v="4112"/>
    <n v="0.51"/>
  </r>
  <r>
    <x v="0"/>
    <n v="1185732"/>
    <x v="475"/>
    <x v="3"/>
    <s v="North Dakota"/>
    <s v="Fargo"/>
    <x v="0"/>
    <n v="0.55000000000000004"/>
    <x v="42"/>
    <x v="182"/>
    <x v="4144"/>
    <n v="0.45999999999999996"/>
  </r>
  <r>
    <x v="0"/>
    <n v="1185732"/>
    <x v="475"/>
    <x v="3"/>
    <s v="North Dakota"/>
    <s v="Fargo"/>
    <x v="1"/>
    <n v="0.46"/>
    <x v="41"/>
    <x v="1044"/>
    <x v="4145"/>
    <n v="0.44999999999999996"/>
  </r>
  <r>
    <x v="0"/>
    <n v="1185732"/>
    <x v="475"/>
    <x v="3"/>
    <s v="North Dakota"/>
    <s v="Fargo"/>
    <x v="2"/>
    <n v="0.48"/>
    <x v="201"/>
    <x v="1794"/>
    <x v="4146"/>
    <n v="0.44999999999999996"/>
  </r>
  <r>
    <x v="0"/>
    <n v="1185732"/>
    <x v="475"/>
    <x v="3"/>
    <s v="North Dakota"/>
    <s v="Fargo"/>
    <x v="3"/>
    <n v="0.47"/>
    <x v="190"/>
    <x v="2689"/>
    <x v="4147"/>
    <n v="0.41"/>
  </r>
  <r>
    <x v="0"/>
    <n v="1185732"/>
    <x v="475"/>
    <x v="3"/>
    <s v="North Dakota"/>
    <s v="Fargo"/>
    <x v="4"/>
    <n v="0.57999999999999996"/>
    <x v="190"/>
    <x v="2525"/>
    <x v="4148"/>
    <n v="0.44999999999999996"/>
  </r>
  <r>
    <x v="0"/>
    <n v="1185732"/>
    <x v="475"/>
    <x v="3"/>
    <s v="North Dakota"/>
    <s v="Fargo"/>
    <x v="5"/>
    <n v="0.63"/>
    <x v="252"/>
    <x v="1503"/>
    <x v="4149"/>
    <n v="0.53"/>
  </r>
  <r>
    <x v="0"/>
    <n v="1185732"/>
    <x v="170"/>
    <x v="3"/>
    <s v="North Dakota"/>
    <s v="Fargo"/>
    <x v="0"/>
    <n v="0.27"/>
    <x v="161"/>
    <x v="1963"/>
    <x v="4150"/>
    <n v="0.44999999999999996"/>
  </r>
  <r>
    <x v="0"/>
    <n v="1185732"/>
    <x v="170"/>
    <x v="3"/>
    <s v="North Dakota"/>
    <s v="Fargo"/>
    <x v="1"/>
    <n v="0.28999999999999998"/>
    <x v="227"/>
    <x v="2690"/>
    <x v="4151"/>
    <n v="0.45999999999999996"/>
  </r>
  <r>
    <x v="0"/>
    <n v="1185732"/>
    <x v="170"/>
    <x v="3"/>
    <s v="North Dakota"/>
    <s v="Fargo"/>
    <x v="2"/>
    <n v="0.19"/>
    <x v="181"/>
    <x v="2691"/>
    <x v="4152"/>
    <n v="0.44999999999999996"/>
  </r>
  <r>
    <x v="0"/>
    <n v="1185732"/>
    <x v="170"/>
    <x v="3"/>
    <s v="North Dakota"/>
    <s v="Fargo"/>
    <x v="3"/>
    <n v="0.24"/>
    <x v="259"/>
    <x v="2692"/>
    <x v="4153"/>
    <n v="0.44999999999999996"/>
  </r>
  <r>
    <x v="0"/>
    <n v="1185732"/>
    <x v="170"/>
    <x v="3"/>
    <s v="North Dakota"/>
    <s v="Fargo"/>
    <x v="4"/>
    <n v="0.38"/>
    <x v="186"/>
    <x v="1966"/>
    <x v="4154"/>
    <n v="0.63"/>
  </r>
  <r>
    <x v="0"/>
    <n v="1185732"/>
    <x v="170"/>
    <x v="3"/>
    <s v="North Dakota"/>
    <s v="Fargo"/>
    <x v="5"/>
    <n v="0.28000000000000003"/>
    <x v="41"/>
    <x v="2470"/>
    <x v="3701"/>
    <n v="0.52"/>
  </r>
  <r>
    <x v="0"/>
    <n v="1185732"/>
    <x v="201"/>
    <x v="3"/>
    <s v="North Dakota"/>
    <s v="Fargo"/>
    <x v="0"/>
    <n v="0.28000000000000003"/>
    <x v="57"/>
    <x v="1061"/>
    <x v="4155"/>
    <n v="0.44"/>
  </r>
  <r>
    <x v="0"/>
    <n v="1185732"/>
    <x v="201"/>
    <x v="3"/>
    <s v="North Dakota"/>
    <s v="Fargo"/>
    <x v="1"/>
    <n v="0.28000000000000003"/>
    <x v="222"/>
    <x v="2693"/>
    <x v="4156"/>
    <n v="0.45999999999999996"/>
  </r>
  <r>
    <x v="0"/>
    <n v="1185732"/>
    <x v="201"/>
    <x v="3"/>
    <s v="North Dakota"/>
    <s v="Fargo"/>
    <x v="2"/>
    <n v="0.19"/>
    <x v="195"/>
    <x v="1424"/>
    <x v="4157"/>
    <n v="0.41"/>
  </r>
  <r>
    <x v="0"/>
    <n v="1185732"/>
    <x v="201"/>
    <x v="3"/>
    <s v="Iowa"/>
    <s v="Des Moines"/>
    <x v="3"/>
    <n v="0.25"/>
    <x v="264"/>
    <x v="2694"/>
    <x v="4158"/>
    <n v="0.44"/>
  </r>
  <r>
    <x v="0"/>
    <n v="1185732"/>
    <x v="201"/>
    <x v="3"/>
    <s v="Iowa"/>
    <s v="Des Moines"/>
    <x v="4"/>
    <n v="0.38"/>
    <x v="183"/>
    <x v="1131"/>
    <x v="4159"/>
    <n v="0.65"/>
  </r>
  <r>
    <x v="0"/>
    <n v="1185732"/>
    <x v="201"/>
    <x v="3"/>
    <s v="Iowa"/>
    <s v="Des Moines"/>
    <x v="5"/>
    <n v="0.14000000000000001"/>
    <x v="181"/>
    <x v="1671"/>
    <x v="4160"/>
    <n v="0.54"/>
  </r>
  <r>
    <x v="0"/>
    <n v="1185732"/>
    <x v="707"/>
    <x v="3"/>
    <s v="Iowa"/>
    <s v="Des Moines"/>
    <x v="0"/>
    <n v="0.19"/>
    <x v="224"/>
    <x v="1627"/>
    <x v="4161"/>
    <n v="0.4"/>
  </r>
  <r>
    <x v="0"/>
    <n v="1185732"/>
    <x v="707"/>
    <x v="3"/>
    <s v="Iowa"/>
    <s v="Des Moines"/>
    <x v="1"/>
    <n v="0.19"/>
    <x v="172"/>
    <x v="1423"/>
    <x v="4162"/>
    <n v="0.44999999999999996"/>
  </r>
  <r>
    <x v="0"/>
    <n v="1185732"/>
    <x v="707"/>
    <x v="3"/>
    <s v="Iowa"/>
    <s v="Des Moines"/>
    <x v="2"/>
    <n v="0.09"/>
    <x v="188"/>
    <x v="1583"/>
    <x v="4163"/>
    <n v="0.4"/>
  </r>
  <r>
    <x v="0"/>
    <n v="1185732"/>
    <x v="707"/>
    <x v="3"/>
    <s v="Iowa"/>
    <s v="Des Moines"/>
    <x v="3"/>
    <n v="0.14000000000000001"/>
    <x v="177"/>
    <x v="2695"/>
    <x v="4164"/>
    <n v="0.42"/>
  </r>
  <r>
    <x v="0"/>
    <n v="1185732"/>
    <x v="707"/>
    <x v="3"/>
    <s v="Iowa"/>
    <s v="Des Moines"/>
    <x v="4"/>
    <n v="0.28000000000000003"/>
    <x v="203"/>
    <x v="2597"/>
    <x v="4165"/>
    <n v="0.64"/>
  </r>
  <r>
    <x v="0"/>
    <n v="1185732"/>
    <x v="707"/>
    <x v="3"/>
    <s v="Iowa"/>
    <s v="Des Moines"/>
    <x v="5"/>
    <n v="0.2"/>
    <x v="181"/>
    <x v="2696"/>
    <x v="4166"/>
    <n v="0.53"/>
  </r>
  <r>
    <x v="0"/>
    <n v="1185732"/>
    <x v="229"/>
    <x v="3"/>
    <s v="Iowa"/>
    <s v="Des Moines"/>
    <x v="0"/>
    <n v="0.2"/>
    <x v="168"/>
    <x v="2440"/>
    <x v="4167"/>
    <n v="0.44999999999999996"/>
  </r>
  <r>
    <x v="0"/>
    <n v="1185732"/>
    <x v="229"/>
    <x v="3"/>
    <s v="Iowa"/>
    <s v="Des Moines"/>
    <x v="1"/>
    <n v="0.18"/>
    <x v="200"/>
    <x v="2591"/>
    <x v="4168"/>
    <n v="0.49"/>
  </r>
  <r>
    <x v="0"/>
    <n v="1185732"/>
    <x v="229"/>
    <x v="3"/>
    <s v="Iowa"/>
    <s v="Des Moines"/>
    <x v="2"/>
    <n v="0.1"/>
    <x v="206"/>
    <x v="2697"/>
    <x v="4169"/>
    <n v="0.44"/>
  </r>
  <r>
    <x v="0"/>
    <n v="1185732"/>
    <x v="229"/>
    <x v="3"/>
    <s v="Iowa"/>
    <s v="Des Moines"/>
    <x v="3"/>
    <n v="0.15"/>
    <x v="177"/>
    <x v="2698"/>
    <x v="4170"/>
    <n v="0.44999999999999996"/>
  </r>
  <r>
    <x v="0"/>
    <n v="1185732"/>
    <x v="229"/>
    <x v="3"/>
    <s v="Iowa"/>
    <s v="Des Moines"/>
    <x v="4"/>
    <n v="0.55000000000000004"/>
    <x v="171"/>
    <x v="2699"/>
    <x v="4171"/>
    <n v="0.61"/>
  </r>
  <r>
    <x v="0"/>
    <n v="1185732"/>
    <x v="229"/>
    <x v="3"/>
    <s v="Iowa"/>
    <s v="Des Moines"/>
    <x v="5"/>
    <n v="0.46"/>
    <x v="184"/>
    <x v="2700"/>
    <x v="4172"/>
    <n v="0.52"/>
  </r>
  <r>
    <x v="0"/>
    <n v="1185732"/>
    <x v="260"/>
    <x v="3"/>
    <s v="Iowa"/>
    <s v="Des Moines"/>
    <x v="0"/>
    <n v="0.56999999999999995"/>
    <x v="272"/>
    <x v="2701"/>
    <x v="4173"/>
    <n v="0.42"/>
  </r>
  <r>
    <x v="0"/>
    <n v="1185732"/>
    <x v="260"/>
    <x v="3"/>
    <s v="Iowa"/>
    <s v="Des Moines"/>
    <x v="1"/>
    <n v="0.37"/>
    <x v="184"/>
    <x v="1022"/>
    <x v="4174"/>
    <n v="0.45999999999999996"/>
  </r>
  <r>
    <x v="0"/>
    <n v="1185732"/>
    <x v="260"/>
    <x v="3"/>
    <s v="Iowa"/>
    <s v="Des Moines"/>
    <x v="2"/>
    <n v="0.33"/>
    <x v="190"/>
    <x v="2702"/>
    <x v="4175"/>
    <n v="0.41"/>
  </r>
  <r>
    <x v="0"/>
    <n v="1185732"/>
    <x v="260"/>
    <x v="3"/>
    <s v="Iowa"/>
    <s v="Des Moines"/>
    <x v="3"/>
    <n v="0.33"/>
    <x v="171"/>
    <x v="2703"/>
    <x v="4176"/>
    <n v="0.44"/>
  </r>
  <r>
    <x v="0"/>
    <n v="1185732"/>
    <x v="260"/>
    <x v="3"/>
    <s v="Iowa"/>
    <s v="Des Moines"/>
    <x v="4"/>
    <n v="0.43"/>
    <x v="186"/>
    <x v="2658"/>
    <x v="4177"/>
    <n v="0.65"/>
  </r>
  <r>
    <x v="0"/>
    <n v="1185732"/>
    <x v="260"/>
    <x v="3"/>
    <s v="Iowa"/>
    <s v="Des Moines"/>
    <x v="5"/>
    <n v="0.46"/>
    <x v="173"/>
    <x v="2459"/>
    <x v="4178"/>
    <n v="0.52"/>
  </r>
  <r>
    <x v="0"/>
    <n v="1185732"/>
    <x v="290"/>
    <x v="3"/>
    <s v="Iowa"/>
    <s v="Des Moines"/>
    <x v="0"/>
    <n v="0.32"/>
    <x v="251"/>
    <x v="2704"/>
    <x v="4179"/>
    <n v="0.42"/>
  </r>
  <r>
    <x v="0"/>
    <n v="1185732"/>
    <x v="290"/>
    <x v="3"/>
    <s v="Iowa"/>
    <s v="Des Moines"/>
    <x v="1"/>
    <n v="0.28000000000000003"/>
    <x v="169"/>
    <x v="2705"/>
    <x v="4180"/>
    <n v="0.48"/>
  </r>
  <r>
    <x v="0"/>
    <n v="1185732"/>
    <x v="290"/>
    <x v="3"/>
    <s v="Iowa"/>
    <s v="Des Moines"/>
    <x v="2"/>
    <n v="0.23"/>
    <x v="50"/>
    <x v="2706"/>
    <x v="4181"/>
    <n v="0.44999999999999996"/>
  </r>
  <r>
    <x v="0"/>
    <n v="1185732"/>
    <x v="290"/>
    <x v="3"/>
    <s v="Iowa"/>
    <s v="Des Moines"/>
    <x v="3"/>
    <n v="0.24"/>
    <x v="178"/>
    <x v="2707"/>
    <x v="4182"/>
    <n v="0.44"/>
  </r>
  <r>
    <x v="0"/>
    <n v="1185732"/>
    <x v="290"/>
    <x v="3"/>
    <s v="Iowa"/>
    <s v="Des Moines"/>
    <x v="4"/>
    <n v="0.34"/>
    <x v="178"/>
    <x v="2708"/>
    <x v="4183"/>
    <n v="0.64"/>
  </r>
  <r>
    <x v="0"/>
    <n v="1185732"/>
    <x v="290"/>
    <x v="3"/>
    <s v="Iowa"/>
    <s v="Des Moines"/>
    <x v="5"/>
    <n v="0.51"/>
    <x v="211"/>
    <x v="2709"/>
    <x v="4184"/>
    <n v="0.53"/>
  </r>
  <r>
    <x v="0"/>
    <n v="1185732"/>
    <x v="319"/>
    <x v="3"/>
    <s v="Iowa"/>
    <s v="Des Moines"/>
    <x v="0"/>
    <n v="0.49"/>
    <x v="216"/>
    <x v="2710"/>
    <x v="4185"/>
    <n v="0.44"/>
  </r>
  <r>
    <x v="0"/>
    <n v="1185732"/>
    <x v="319"/>
    <x v="3"/>
    <s v="Iowa"/>
    <s v="Des Moines"/>
    <x v="1"/>
    <n v="0.44"/>
    <x v="237"/>
    <x v="2213"/>
    <x v="2601"/>
    <n v="0.49"/>
  </r>
  <r>
    <x v="0"/>
    <n v="1185732"/>
    <x v="319"/>
    <x v="3"/>
    <s v="Iowa"/>
    <s v="Des Moines"/>
    <x v="2"/>
    <n v="0.36"/>
    <x v="181"/>
    <x v="2169"/>
    <x v="4186"/>
    <n v="0.44"/>
  </r>
  <r>
    <x v="0"/>
    <n v="1185732"/>
    <x v="319"/>
    <x v="3"/>
    <s v="Iowa"/>
    <s v="Des Moines"/>
    <x v="3"/>
    <n v="0.37"/>
    <x v="172"/>
    <x v="2711"/>
    <x v="4187"/>
    <n v="0.41"/>
  </r>
  <r>
    <x v="0"/>
    <n v="1185732"/>
    <x v="319"/>
    <x v="3"/>
    <s v="Iowa"/>
    <s v="Des Moines"/>
    <x v="4"/>
    <n v="0.46"/>
    <x v="180"/>
    <x v="991"/>
    <x v="1674"/>
    <n v="0.6"/>
  </r>
  <r>
    <x v="0"/>
    <n v="1185732"/>
    <x v="319"/>
    <x v="3"/>
    <s v="Iowa"/>
    <s v="Des Moines"/>
    <x v="5"/>
    <n v="0.51"/>
    <x v="198"/>
    <x v="2712"/>
    <x v="4188"/>
    <n v="0.5"/>
  </r>
  <r>
    <x v="0"/>
    <n v="1185732"/>
    <x v="351"/>
    <x v="3"/>
    <s v="Iowa"/>
    <s v="Des Moines"/>
    <x v="0"/>
    <n v="0.49"/>
    <x v="165"/>
    <x v="1074"/>
    <x v="4189"/>
    <n v="0.42"/>
  </r>
  <r>
    <x v="0"/>
    <n v="1185732"/>
    <x v="351"/>
    <x v="3"/>
    <s v="Iowa"/>
    <s v="Des Moines"/>
    <x v="1"/>
    <n v="0.42"/>
    <x v="252"/>
    <x v="1065"/>
    <x v="4190"/>
    <n v="0.45999999999999996"/>
  </r>
  <r>
    <x v="0"/>
    <n v="1185732"/>
    <x v="351"/>
    <x v="3"/>
    <s v="Iowa"/>
    <s v="Des Moines"/>
    <x v="2"/>
    <n v="0.39"/>
    <x v="176"/>
    <x v="2713"/>
    <x v="4191"/>
    <n v="0.43"/>
  </r>
  <r>
    <x v="0"/>
    <n v="1185732"/>
    <x v="351"/>
    <x v="3"/>
    <s v="Iowa"/>
    <s v="Des Moines"/>
    <x v="3"/>
    <n v="0.37"/>
    <x v="190"/>
    <x v="2714"/>
    <x v="2489"/>
    <n v="0.41"/>
  </r>
  <r>
    <x v="0"/>
    <n v="1185732"/>
    <x v="351"/>
    <x v="3"/>
    <s v="Iowa"/>
    <s v="Des Moines"/>
    <x v="4"/>
    <n v="0.48"/>
    <x v="175"/>
    <x v="2169"/>
    <x v="3192"/>
    <n v="0.6"/>
  </r>
  <r>
    <x v="0"/>
    <n v="1185732"/>
    <x v="351"/>
    <x v="3"/>
    <s v="Iowa"/>
    <s v="Des Moines"/>
    <x v="5"/>
    <n v="0.53"/>
    <x v="230"/>
    <x v="2715"/>
    <x v="4192"/>
    <n v="0.55000000000000004"/>
  </r>
  <r>
    <x v="0"/>
    <n v="1185732"/>
    <x v="383"/>
    <x v="3"/>
    <s v="Iowa"/>
    <s v="Des Moines"/>
    <x v="0"/>
    <n v="0.34"/>
    <x v="247"/>
    <x v="2716"/>
    <x v="3367"/>
    <n v="0.4"/>
  </r>
  <r>
    <x v="0"/>
    <n v="1185732"/>
    <x v="383"/>
    <x v="3"/>
    <s v="Iowa"/>
    <s v="Des Moines"/>
    <x v="1"/>
    <n v="0.27"/>
    <x v="169"/>
    <x v="2717"/>
    <x v="4193"/>
    <n v="0.47"/>
  </r>
  <r>
    <x v="0"/>
    <n v="1185732"/>
    <x v="383"/>
    <x v="3"/>
    <s v="Iowa"/>
    <s v="Des Moines"/>
    <x v="2"/>
    <n v="0.24"/>
    <x v="200"/>
    <x v="2718"/>
    <x v="4194"/>
    <n v="0.4"/>
  </r>
  <r>
    <x v="0"/>
    <n v="1185732"/>
    <x v="383"/>
    <x v="3"/>
    <s v="Iowa"/>
    <s v="Des Moines"/>
    <x v="3"/>
    <n v="0.23"/>
    <x v="183"/>
    <x v="2719"/>
    <x v="4195"/>
    <n v="0.44999999999999996"/>
  </r>
  <r>
    <x v="0"/>
    <n v="1185732"/>
    <x v="383"/>
    <x v="3"/>
    <s v="Iowa"/>
    <s v="Des Moines"/>
    <x v="4"/>
    <n v="0.34"/>
    <x v="222"/>
    <x v="1968"/>
    <x v="4196"/>
    <n v="0.61"/>
  </r>
  <r>
    <x v="0"/>
    <n v="1185732"/>
    <x v="383"/>
    <x v="3"/>
    <s v="Iowa"/>
    <s v="Des Moines"/>
    <x v="5"/>
    <n v="0.36"/>
    <x v="176"/>
    <x v="2720"/>
    <x v="4197"/>
    <n v="0.5"/>
  </r>
  <r>
    <x v="0"/>
    <n v="1185732"/>
    <x v="412"/>
    <x v="3"/>
    <s v="Iowa"/>
    <s v="Des Moines"/>
    <x v="0"/>
    <n v="0.43"/>
    <x v="205"/>
    <x v="2164"/>
    <x v="4198"/>
    <n v="0.41"/>
  </r>
  <r>
    <x v="0"/>
    <n v="1185732"/>
    <x v="412"/>
    <x v="3"/>
    <s v="Iowa"/>
    <s v="Des Moines"/>
    <x v="1"/>
    <n v="0.32"/>
    <x v="41"/>
    <x v="2509"/>
    <x v="4199"/>
    <n v="0.45999999999999996"/>
  </r>
  <r>
    <x v="0"/>
    <n v="1185732"/>
    <x v="412"/>
    <x v="3"/>
    <s v="Iowa"/>
    <s v="Des Moines"/>
    <x v="2"/>
    <n v="0.34"/>
    <x v="203"/>
    <x v="1588"/>
    <x v="4200"/>
    <n v="0.41"/>
  </r>
  <r>
    <x v="0"/>
    <n v="1185732"/>
    <x v="412"/>
    <x v="3"/>
    <s v="Iowa"/>
    <s v="Des Moines"/>
    <x v="3"/>
    <n v="0.34"/>
    <x v="226"/>
    <x v="2721"/>
    <x v="4201"/>
    <n v="0.42"/>
  </r>
  <r>
    <x v="0"/>
    <n v="1185732"/>
    <x v="412"/>
    <x v="3"/>
    <s v="Iowa"/>
    <s v="Des Moines"/>
    <x v="4"/>
    <n v="0.42"/>
    <x v="183"/>
    <x v="1966"/>
    <x v="4202"/>
    <n v="0.64"/>
  </r>
  <r>
    <x v="4"/>
    <n v="1185732"/>
    <x v="412"/>
    <x v="3"/>
    <s v="Iowa"/>
    <s v="Des Moines"/>
    <x v="5"/>
    <n v="0.49"/>
    <x v="201"/>
    <x v="2722"/>
    <x v="4203"/>
    <n v="0.53"/>
  </r>
  <r>
    <x v="4"/>
    <n v="1185732"/>
    <x v="443"/>
    <x v="3"/>
    <s v="Iowa"/>
    <s v="Des Moines"/>
    <x v="0"/>
    <n v="0.41"/>
    <x v="205"/>
    <x v="2723"/>
    <x v="4204"/>
    <n v="0.44"/>
  </r>
  <r>
    <x v="4"/>
    <n v="1185732"/>
    <x v="443"/>
    <x v="3"/>
    <s v="Iowa"/>
    <s v="Des Moines"/>
    <x v="1"/>
    <n v="0.32"/>
    <x v="249"/>
    <x v="2724"/>
    <x v="4205"/>
    <n v="0.49"/>
  </r>
  <r>
    <x v="4"/>
    <n v="1185732"/>
    <x v="443"/>
    <x v="3"/>
    <s v="Iowa"/>
    <s v="Des Moines"/>
    <x v="2"/>
    <n v="0.32"/>
    <x v="282"/>
    <x v="2725"/>
    <x v="4206"/>
    <n v="0.44"/>
  </r>
  <r>
    <x v="4"/>
    <n v="1185732"/>
    <x v="443"/>
    <x v="3"/>
    <s v="Iowa"/>
    <s v="Des Moines"/>
    <x v="3"/>
    <n v="0.34"/>
    <x v="239"/>
    <x v="1459"/>
    <x v="4207"/>
    <n v="0.41"/>
  </r>
  <r>
    <x v="4"/>
    <n v="1185732"/>
    <x v="443"/>
    <x v="3"/>
    <s v="Iowa"/>
    <s v="Des Moines"/>
    <x v="4"/>
    <n v="0.55000000000000004"/>
    <x v="200"/>
    <x v="2726"/>
    <x v="4208"/>
    <n v="0.6"/>
  </r>
  <r>
    <x v="4"/>
    <n v="1185732"/>
    <x v="443"/>
    <x v="3"/>
    <s v="Iowa"/>
    <s v="Des Moines"/>
    <x v="5"/>
    <n v="0.59"/>
    <x v="249"/>
    <x v="2727"/>
    <x v="4209"/>
    <n v="0.52"/>
  </r>
  <r>
    <x v="4"/>
    <n v="1185732"/>
    <x v="472"/>
    <x v="3"/>
    <s v="Iowa"/>
    <s v="Des Moines"/>
    <x v="0"/>
    <n v="0.54"/>
    <x v="135"/>
    <x v="2323"/>
    <x v="4210"/>
    <n v="0.42"/>
  </r>
  <r>
    <x v="4"/>
    <n v="1185732"/>
    <x v="472"/>
    <x v="3"/>
    <s v="Iowa"/>
    <s v="Des Moines"/>
    <x v="1"/>
    <n v="0.47"/>
    <x v="250"/>
    <x v="2322"/>
    <x v="4211"/>
    <n v="0.47"/>
  </r>
  <r>
    <x v="4"/>
    <n v="1185732"/>
    <x v="472"/>
    <x v="3"/>
    <s v="Iowa"/>
    <s v="Des Moines"/>
    <x v="2"/>
    <n v="0.47"/>
    <x v="170"/>
    <x v="2728"/>
    <x v="4212"/>
    <n v="0.42"/>
  </r>
  <r>
    <x v="4"/>
    <n v="1185732"/>
    <x v="472"/>
    <x v="3"/>
    <s v="Iowa"/>
    <s v="Des Moines"/>
    <x v="3"/>
    <n v="0.49"/>
    <x v="176"/>
    <x v="2729"/>
    <x v="4213"/>
    <n v="0.43"/>
  </r>
  <r>
    <x v="4"/>
    <n v="1185732"/>
    <x v="472"/>
    <x v="3"/>
    <s v="Iowa"/>
    <s v="Des Moines"/>
    <x v="4"/>
    <n v="0.59"/>
    <x v="229"/>
    <x v="2730"/>
    <x v="4214"/>
    <n v="0.61"/>
  </r>
  <r>
    <x v="4"/>
    <n v="1185732"/>
    <x v="472"/>
    <x v="3"/>
    <s v="Iowa"/>
    <s v="Des Moines"/>
    <x v="5"/>
    <n v="0.59"/>
    <x v="246"/>
    <x v="1846"/>
    <x v="4215"/>
    <n v="0.55000000000000004"/>
  </r>
  <r>
    <x v="4"/>
    <n v="1185732"/>
    <x v="167"/>
    <x v="3"/>
    <s v="Iowa"/>
    <s v="Des Moines"/>
    <x v="0"/>
    <n v="0.28000000000000003"/>
    <x v="214"/>
    <x v="2731"/>
    <x v="4216"/>
    <n v="0.44999999999999996"/>
  </r>
  <r>
    <x v="4"/>
    <n v="1185732"/>
    <x v="167"/>
    <x v="3"/>
    <s v="Iowa"/>
    <s v="Des Moines"/>
    <x v="1"/>
    <n v="0.28999999999999998"/>
    <x v="227"/>
    <x v="2690"/>
    <x v="4151"/>
    <n v="0.45999999999999996"/>
  </r>
  <r>
    <x v="4"/>
    <n v="1185732"/>
    <x v="167"/>
    <x v="3"/>
    <s v="Iowa"/>
    <s v="Des Moines"/>
    <x v="2"/>
    <n v="0.18"/>
    <x v="188"/>
    <x v="2567"/>
    <x v="4217"/>
    <n v="0.41"/>
  </r>
  <r>
    <x v="4"/>
    <n v="1185732"/>
    <x v="167"/>
    <x v="3"/>
    <s v="Iowa"/>
    <s v="Des Moines"/>
    <x v="3"/>
    <n v="0.23"/>
    <x v="225"/>
    <x v="2732"/>
    <x v="4218"/>
    <n v="0.44999999999999996"/>
  </r>
  <r>
    <x v="4"/>
    <n v="1185732"/>
    <x v="167"/>
    <x v="3"/>
    <s v="Iowa"/>
    <s v="Des Moines"/>
    <x v="4"/>
    <n v="0.38"/>
    <x v="222"/>
    <x v="1458"/>
    <x v="4219"/>
    <n v="0.62"/>
  </r>
  <r>
    <x v="4"/>
    <n v="1185732"/>
    <x v="167"/>
    <x v="3"/>
    <s v="Iowa"/>
    <s v="Des Moines"/>
    <x v="5"/>
    <n v="0.28000000000000003"/>
    <x v="201"/>
    <x v="2733"/>
    <x v="4220"/>
    <n v="0.55000000000000004"/>
  </r>
  <r>
    <x v="4"/>
    <n v="1185732"/>
    <x v="198"/>
    <x v="3"/>
    <s v="Iowa"/>
    <s v="Des Moines"/>
    <x v="0"/>
    <n v="0.28999999999999998"/>
    <x v="150"/>
    <x v="2734"/>
    <x v="4221"/>
    <n v="0.41"/>
  </r>
  <r>
    <x v="4"/>
    <n v="1185732"/>
    <x v="198"/>
    <x v="3"/>
    <s v="Iowa"/>
    <s v="Des Moines"/>
    <x v="1"/>
    <n v="0.28999999999999998"/>
    <x v="203"/>
    <x v="1582"/>
    <x v="4222"/>
    <n v="0.49"/>
  </r>
  <r>
    <x v="4"/>
    <n v="1185732"/>
    <x v="198"/>
    <x v="3"/>
    <s v="Iowa"/>
    <s v="Des Moines"/>
    <x v="2"/>
    <n v="0.2"/>
    <x v="180"/>
    <x v="2735"/>
    <x v="4223"/>
    <n v="0.43"/>
  </r>
  <r>
    <x v="4"/>
    <n v="1185732"/>
    <x v="198"/>
    <x v="3"/>
    <s v="Wisconsin"/>
    <s v="Milwaukee"/>
    <x v="3"/>
    <n v="0.23"/>
    <x v="187"/>
    <x v="2736"/>
    <x v="4224"/>
    <n v="0.43"/>
  </r>
  <r>
    <x v="4"/>
    <n v="1185732"/>
    <x v="198"/>
    <x v="3"/>
    <s v="Wisconsin"/>
    <s v="Milwaukee"/>
    <x v="4"/>
    <n v="0.38"/>
    <x v="183"/>
    <x v="1131"/>
    <x v="4225"/>
    <n v="0.61"/>
  </r>
  <r>
    <x v="4"/>
    <n v="1185732"/>
    <x v="198"/>
    <x v="3"/>
    <s v="Wisconsin"/>
    <s v="Milwaukee"/>
    <x v="5"/>
    <n v="0.14000000000000001"/>
    <x v="188"/>
    <x v="2621"/>
    <x v="4226"/>
    <n v="0.51"/>
  </r>
  <r>
    <x v="4"/>
    <n v="1185732"/>
    <x v="704"/>
    <x v="3"/>
    <s v="Wisconsin"/>
    <s v="Milwaukee"/>
    <x v="0"/>
    <n v="0.19"/>
    <x v="286"/>
    <x v="2737"/>
    <x v="4227"/>
    <n v="0.41"/>
  </r>
  <r>
    <x v="4"/>
    <n v="1185732"/>
    <x v="704"/>
    <x v="3"/>
    <s v="Wisconsin"/>
    <s v="Milwaukee"/>
    <x v="1"/>
    <n v="0.19"/>
    <x v="178"/>
    <x v="2738"/>
    <x v="4228"/>
    <n v="0.5"/>
  </r>
  <r>
    <x v="4"/>
    <n v="1185732"/>
    <x v="704"/>
    <x v="3"/>
    <s v="Wisconsin"/>
    <s v="Milwaukee"/>
    <x v="2"/>
    <n v="0.09"/>
    <x v="229"/>
    <x v="2739"/>
    <x v="4229"/>
    <n v="0.44"/>
  </r>
  <r>
    <x v="4"/>
    <n v="1185732"/>
    <x v="704"/>
    <x v="3"/>
    <s v="Wisconsin"/>
    <s v="Milwaukee"/>
    <x v="3"/>
    <n v="0.14000000000000001"/>
    <x v="187"/>
    <x v="2740"/>
    <x v="4230"/>
    <n v="0.41"/>
  </r>
  <r>
    <x v="4"/>
    <n v="1185732"/>
    <x v="704"/>
    <x v="3"/>
    <s v="Wisconsin"/>
    <s v="Milwaukee"/>
    <x v="4"/>
    <n v="0.28999999999999998"/>
    <x v="171"/>
    <x v="2741"/>
    <x v="4231"/>
    <n v="0.61"/>
  </r>
  <r>
    <x v="4"/>
    <n v="1185732"/>
    <x v="704"/>
    <x v="3"/>
    <s v="Wisconsin"/>
    <s v="Milwaukee"/>
    <x v="5"/>
    <n v="0.18"/>
    <x v="184"/>
    <x v="2742"/>
    <x v="4232"/>
    <n v="0.54"/>
  </r>
  <r>
    <x v="4"/>
    <n v="1185732"/>
    <x v="721"/>
    <x v="3"/>
    <s v="Wisconsin"/>
    <s v="Milwaukee"/>
    <x v="0"/>
    <n v="0.18"/>
    <x v="185"/>
    <x v="2720"/>
    <x v="4233"/>
    <n v="0.41"/>
  </r>
  <r>
    <x v="4"/>
    <n v="1185732"/>
    <x v="721"/>
    <x v="3"/>
    <s v="Wisconsin"/>
    <s v="Milwaukee"/>
    <x v="1"/>
    <n v="0.2"/>
    <x v="203"/>
    <x v="2743"/>
    <x v="4234"/>
    <n v="0.45999999999999996"/>
  </r>
  <r>
    <x v="4"/>
    <n v="1185732"/>
    <x v="721"/>
    <x v="3"/>
    <s v="Wisconsin"/>
    <s v="Milwaukee"/>
    <x v="2"/>
    <n v="0.09"/>
    <x v="207"/>
    <x v="2744"/>
    <x v="4235"/>
    <n v="0.43"/>
  </r>
  <r>
    <x v="4"/>
    <n v="1185732"/>
    <x v="721"/>
    <x v="3"/>
    <s v="Wisconsin"/>
    <s v="Milwaukee"/>
    <x v="3"/>
    <n v="0.15"/>
    <x v="223"/>
    <x v="2745"/>
    <x v="4236"/>
    <n v="0.41"/>
  </r>
  <r>
    <x v="4"/>
    <n v="1185732"/>
    <x v="721"/>
    <x v="3"/>
    <s v="Wisconsin"/>
    <s v="Milwaukee"/>
    <x v="4"/>
    <n v="0.55000000000000004"/>
    <x v="259"/>
    <x v="2746"/>
    <x v="2498"/>
    <n v="0.62"/>
  </r>
  <r>
    <x v="4"/>
    <n v="1185732"/>
    <x v="721"/>
    <x v="3"/>
    <s v="Wisconsin"/>
    <s v="Milwaukee"/>
    <x v="5"/>
    <n v="0.49"/>
    <x v="176"/>
    <x v="2729"/>
    <x v="4237"/>
    <n v="0.55000000000000004"/>
  </r>
  <r>
    <x v="4"/>
    <n v="1185732"/>
    <x v="257"/>
    <x v="3"/>
    <s v="Wisconsin"/>
    <s v="Milwaukee"/>
    <x v="0"/>
    <n v="0.57999999999999996"/>
    <x v="189"/>
    <x v="817"/>
    <x v="4238"/>
    <n v="0.41"/>
  </r>
  <r>
    <x v="4"/>
    <n v="1185732"/>
    <x v="257"/>
    <x v="3"/>
    <s v="Wisconsin"/>
    <s v="Milwaukee"/>
    <x v="1"/>
    <n v="0.39"/>
    <x v="50"/>
    <x v="1016"/>
    <x v="3252"/>
    <n v="0.49"/>
  </r>
  <r>
    <x v="4"/>
    <n v="1185732"/>
    <x v="257"/>
    <x v="3"/>
    <s v="Wisconsin"/>
    <s v="Milwaukee"/>
    <x v="2"/>
    <n v="0.33"/>
    <x v="200"/>
    <x v="2747"/>
    <x v="4239"/>
    <n v="0.44999999999999996"/>
  </r>
  <r>
    <x v="4"/>
    <n v="1185732"/>
    <x v="257"/>
    <x v="3"/>
    <s v="Wisconsin"/>
    <s v="Milwaukee"/>
    <x v="3"/>
    <n v="0.32"/>
    <x v="183"/>
    <x v="2748"/>
    <x v="4240"/>
    <n v="0.44"/>
  </r>
  <r>
    <x v="4"/>
    <n v="1185732"/>
    <x v="257"/>
    <x v="3"/>
    <s v="Wisconsin"/>
    <s v="Milwaukee"/>
    <x v="4"/>
    <n v="0.44"/>
    <x v="206"/>
    <x v="2749"/>
    <x v="4241"/>
    <n v="0.61"/>
  </r>
  <r>
    <x v="4"/>
    <n v="1185732"/>
    <x v="257"/>
    <x v="3"/>
    <s v="Wisconsin"/>
    <s v="Milwaukee"/>
    <x v="5"/>
    <n v="0.47"/>
    <x v="228"/>
    <x v="2750"/>
    <x v="4242"/>
    <n v="0.51"/>
  </r>
  <r>
    <x v="4"/>
    <n v="1185732"/>
    <x v="287"/>
    <x v="3"/>
    <s v="Wisconsin"/>
    <s v="Milwaukee"/>
    <x v="0"/>
    <n v="0.32"/>
    <x v="160"/>
    <x v="2751"/>
    <x v="4243"/>
    <n v="0.44"/>
  </r>
  <r>
    <x v="4"/>
    <n v="1185732"/>
    <x v="287"/>
    <x v="3"/>
    <s v="Wisconsin"/>
    <s v="Milwaukee"/>
    <x v="1"/>
    <n v="0.27"/>
    <x v="228"/>
    <x v="2752"/>
    <x v="4244"/>
    <n v="0.49"/>
  </r>
  <r>
    <x v="4"/>
    <n v="1185732"/>
    <x v="287"/>
    <x v="3"/>
    <s v="Wisconsin"/>
    <s v="Milwaukee"/>
    <x v="2"/>
    <n v="0.24"/>
    <x v="239"/>
    <x v="2753"/>
    <x v="4245"/>
    <n v="0.44"/>
  </r>
  <r>
    <x v="4"/>
    <n v="1185732"/>
    <x v="287"/>
    <x v="3"/>
    <s v="Wisconsin"/>
    <s v="Milwaukee"/>
    <x v="3"/>
    <n v="0.24"/>
    <x v="172"/>
    <x v="2754"/>
    <x v="4246"/>
    <n v="0.41"/>
  </r>
  <r>
    <x v="4"/>
    <n v="1185732"/>
    <x v="287"/>
    <x v="3"/>
    <s v="Wisconsin"/>
    <s v="Milwaukee"/>
    <x v="4"/>
    <n v="0.34"/>
    <x v="219"/>
    <x v="1121"/>
    <x v="4247"/>
    <n v="0.6"/>
  </r>
  <r>
    <x v="4"/>
    <n v="1185732"/>
    <x v="287"/>
    <x v="3"/>
    <s v="Wisconsin"/>
    <s v="Milwaukee"/>
    <x v="5"/>
    <n v="0.51"/>
    <x v="230"/>
    <x v="1973"/>
    <x v="4248"/>
    <n v="0.55000000000000004"/>
  </r>
  <r>
    <x v="4"/>
    <n v="1185732"/>
    <x v="316"/>
    <x v="3"/>
    <s v="Wisconsin"/>
    <s v="Milwaukee"/>
    <x v="0"/>
    <n v="0.45"/>
    <x v="197"/>
    <x v="2755"/>
    <x v="4249"/>
    <n v="0.42"/>
  </r>
  <r>
    <x v="4"/>
    <n v="1185732"/>
    <x v="316"/>
    <x v="3"/>
    <s v="Wisconsin"/>
    <s v="Milwaukee"/>
    <x v="1"/>
    <n v="0.42"/>
    <x v="237"/>
    <x v="2215"/>
    <x v="3130"/>
    <n v="0.49"/>
  </r>
  <r>
    <x v="4"/>
    <n v="1185732"/>
    <x v="316"/>
    <x v="3"/>
    <s v="Wisconsin"/>
    <s v="Milwaukee"/>
    <x v="2"/>
    <n v="0.38"/>
    <x v="176"/>
    <x v="2756"/>
    <x v="4250"/>
    <n v="0.43"/>
  </r>
  <r>
    <x v="4"/>
    <n v="1185732"/>
    <x v="316"/>
    <x v="3"/>
    <s v="Wisconsin"/>
    <s v="Milwaukee"/>
    <x v="3"/>
    <n v="0.38"/>
    <x v="175"/>
    <x v="1440"/>
    <x v="4251"/>
    <n v="0.42"/>
  </r>
  <r>
    <x v="4"/>
    <n v="1185732"/>
    <x v="316"/>
    <x v="3"/>
    <s v="Wisconsin"/>
    <s v="Milwaukee"/>
    <x v="4"/>
    <n v="0.48"/>
    <x v="50"/>
    <x v="2509"/>
    <x v="2561"/>
    <n v="0.62"/>
  </r>
  <r>
    <x v="4"/>
    <n v="1185732"/>
    <x v="316"/>
    <x v="3"/>
    <s v="Wisconsin"/>
    <s v="Milwaukee"/>
    <x v="5"/>
    <n v="0.52"/>
    <x v="198"/>
    <x v="2757"/>
    <x v="1399"/>
    <n v="0.54"/>
  </r>
  <r>
    <x v="4"/>
    <n v="1185732"/>
    <x v="348"/>
    <x v="3"/>
    <s v="Wisconsin"/>
    <s v="Milwaukee"/>
    <x v="0"/>
    <n v="0.46"/>
    <x v="174"/>
    <x v="2758"/>
    <x v="4252"/>
    <n v="0.42"/>
  </r>
  <r>
    <x v="4"/>
    <n v="1185732"/>
    <x v="348"/>
    <x v="3"/>
    <s v="Wisconsin"/>
    <s v="Milwaukee"/>
    <x v="1"/>
    <n v="0.43"/>
    <x v="199"/>
    <x v="2759"/>
    <x v="4253"/>
    <n v="0.47"/>
  </r>
  <r>
    <x v="4"/>
    <n v="1185732"/>
    <x v="348"/>
    <x v="3"/>
    <s v="Wisconsin"/>
    <s v="Milwaukee"/>
    <x v="2"/>
    <n v="0.39"/>
    <x v="195"/>
    <x v="1137"/>
    <x v="4254"/>
    <n v="0.4"/>
  </r>
  <r>
    <x v="4"/>
    <n v="1185732"/>
    <x v="348"/>
    <x v="3"/>
    <s v="Wisconsin"/>
    <s v="Milwaukee"/>
    <x v="3"/>
    <n v="0.39"/>
    <x v="50"/>
    <x v="1016"/>
    <x v="4255"/>
    <n v="0.44999999999999996"/>
  </r>
  <r>
    <x v="4"/>
    <n v="1185732"/>
    <x v="348"/>
    <x v="3"/>
    <s v="Wisconsin"/>
    <s v="Milwaukee"/>
    <x v="4"/>
    <n v="0.48"/>
    <x v="219"/>
    <x v="2637"/>
    <x v="2862"/>
    <n v="0.65"/>
  </r>
  <r>
    <x v="4"/>
    <n v="1185732"/>
    <x v="348"/>
    <x v="3"/>
    <s v="Wisconsin"/>
    <s v="Milwaukee"/>
    <x v="5"/>
    <n v="0.52"/>
    <x v="240"/>
    <x v="1733"/>
    <x v="4256"/>
    <n v="0.51"/>
  </r>
  <r>
    <x v="4"/>
    <n v="1185732"/>
    <x v="380"/>
    <x v="3"/>
    <s v="Wisconsin"/>
    <s v="Milwaukee"/>
    <x v="0"/>
    <n v="0.33"/>
    <x v="231"/>
    <x v="1783"/>
    <x v="4257"/>
    <n v="0.41"/>
  </r>
  <r>
    <x v="4"/>
    <n v="1185732"/>
    <x v="380"/>
    <x v="3"/>
    <s v="Wisconsin"/>
    <s v="Milwaukee"/>
    <x v="1"/>
    <n v="0.28999999999999998"/>
    <x v="188"/>
    <x v="2061"/>
    <x v="4258"/>
    <n v="0.44999999999999996"/>
  </r>
  <r>
    <x v="4"/>
    <n v="1185732"/>
    <x v="380"/>
    <x v="3"/>
    <s v="Wisconsin"/>
    <s v="Milwaukee"/>
    <x v="2"/>
    <n v="0.24"/>
    <x v="178"/>
    <x v="2707"/>
    <x v="4259"/>
    <n v="0.44999999999999996"/>
  </r>
  <r>
    <x v="4"/>
    <n v="1185732"/>
    <x v="380"/>
    <x v="3"/>
    <s v="Wisconsin"/>
    <s v="Milwaukee"/>
    <x v="3"/>
    <n v="0.23"/>
    <x v="171"/>
    <x v="2760"/>
    <x v="4260"/>
    <n v="0.44999999999999996"/>
  </r>
  <r>
    <x v="4"/>
    <n v="1185732"/>
    <x v="380"/>
    <x v="3"/>
    <s v="Wisconsin"/>
    <s v="Milwaukee"/>
    <x v="4"/>
    <n v="0.33"/>
    <x v="204"/>
    <x v="2761"/>
    <x v="4261"/>
    <n v="0.65"/>
  </r>
  <r>
    <x v="4"/>
    <n v="1185732"/>
    <x v="380"/>
    <x v="3"/>
    <s v="Wisconsin"/>
    <s v="Milwaukee"/>
    <x v="5"/>
    <n v="0.38"/>
    <x v="239"/>
    <x v="1456"/>
    <x v="4262"/>
    <n v="0.5"/>
  </r>
  <r>
    <x v="4"/>
    <n v="1185732"/>
    <x v="409"/>
    <x v="3"/>
    <s v="Wisconsin"/>
    <s v="Milwaukee"/>
    <x v="0"/>
    <n v="0.43"/>
    <x v="161"/>
    <x v="1445"/>
    <x v="4263"/>
    <n v="0.42"/>
  </r>
  <r>
    <x v="4"/>
    <n v="1185732"/>
    <x v="409"/>
    <x v="3"/>
    <s v="Wisconsin"/>
    <s v="Milwaukee"/>
    <x v="1"/>
    <n v="0.33"/>
    <x v="181"/>
    <x v="1149"/>
    <x v="4264"/>
    <n v="0.48"/>
  </r>
  <r>
    <x v="4"/>
    <n v="1185732"/>
    <x v="409"/>
    <x v="3"/>
    <s v="Wisconsin"/>
    <s v="Milwaukee"/>
    <x v="2"/>
    <n v="0.34"/>
    <x v="204"/>
    <x v="2703"/>
    <x v="4265"/>
    <n v="0.43"/>
  </r>
  <r>
    <x v="4"/>
    <n v="1185732"/>
    <x v="409"/>
    <x v="3"/>
    <s v="Wisconsin"/>
    <s v="Milwaukee"/>
    <x v="3"/>
    <n v="0.32"/>
    <x v="204"/>
    <x v="2762"/>
    <x v="4266"/>
    <n v="0.41"/>
  </r>
  <r>
    <x v="4"/>
    <n v="1185732"/>
    <x v="409"/>
    <x v="3"/>
    <s v="Wisconsin"/>
    <s v="Milwaukee"/>
    <x v="4"/>
    <n v="0.44"/>
    <x v="204"/>
    <x v="2763"/>
    <x v="4267"/>
    <n v="0.63"/>
  </r>
  <r>
    <x v="4"/>
    <n v="1185732"/>
    <x v="409"/>
    <x v="3"/>
    <s v="Wisconsin"/>
    <s v="Milwaukee"/>
    <x v="5"/>
    <n v="0.46"/>
    <x v="188"/>
    <x v="1038"/>
    <x v="4268"/>
    <n v="0.51"/>
  </r>
  <r>
    <x v="4"/>
    <n v="1185732"/>
    <x v="440"/>
    <x v="3"/>
    <s v="Wisconsin"/>
    <s v="Milwaukee"/>
    <x v="0"/>
    <n v="0.41"/>
    <x v="233"/>
    <x v="2275"/>
    <x v="4269"/>
    <n v="0.43"/>
  </r>
  <r>
    <x v="4"/>
    <n v="1185732"/>
    <x v="440"/>
    <x v="3"/>
    <s v="Wisconsin"/>
    <s v="Milwaukee"/>
    <x v="1"/>
    <n v="0.32"/>
    <x v="252"/>
    <x v="2764"/>
    <x v="4270"/>
    <n v="0.47"/>
  </r>
  <r>
    <x v="4"/>
    <n v="1185732"/>
    <x v="440"/>
    <x v="3"/>
    <s v="Wisconsin"/>
    <s v="Milwaukee"/>
    <x v="2"/>
    <n v="0.33"/>
    <x v="173"/>
    <x v="2765"/>
    <x v="4271"/>
    <n v="0.42"/>
  </r>
  <r>
    <x v="4"/>
    <n v="1185732"/>
    <x v="440"/>
    <x v="3"/>
    <s v="Wisconsin"/>
    <s v="Milwaukee"/>
    <x v="3"/>
    <n v="0.33"/>
    <x v="188"/>
    <x v="1410"/>
    <x v="4272"/>
    <n v="0.44999999999999996"/>
  </r>
  <r>
    <x v="4"/>
    <n v="1185732"/>
    <x v="440"/>
    <x v="3"/>
    <s v="Wisconsin"/>
    <s v="Milwaukee"/>
    <x v="4"/>
    <n v="0.57999999999999996"/>
    <x v="195"/>
    <x v="1995"/>
    <x v="4273"/>
    <n v="0.62"/>
  </r>
  <r>
    <x v="4"/>
    <n v="1185732"/>
    <x v="440"/>
    <x v="3"/>
    <s v="Wisconsin"/>
    <s v="Milwaukee"/>
    <x v="5"/>
    <n v="0.61"/>
    <x v="41"/>
    <x v="2766"/>
    <x v="4274"/>
    <n v="0.51"/>
  </r>
  <r>
    <x v="4"/>
    <n v="1185732"/>
    <x v="469"/>
    <x v="3"/>
    <s v="Wisconsin"/>
    <s v="Milwaukee"/>
    <x v="0"/>
    <n v="0.57999999999999996"/>
    <x v="216"/>
    <x v="2767"/>
    <x v="4275"/>
    <n v="0.41"/>
  </r>
  <r>
    <x v="4"/>
    <n v="1185732"/>
    <x v="469"/>
    <x v="3"/>
    <s v="Wisconsin"/>
    <s v="Milwaukee"/>
    <x v="1"/>
    <n v="0.49"/>
    <x v="240"/>
    <x v="1973"/>
    <x v="4276"/>
    <n v="0.47"/>
  </r>
  <r>
    <x v="4"/>
    <n v="1185732"/>
    <x v="469"/>
    <x v="3"/>
    <s v="Wisconsin"/>
    <s v="Milwaukee"/>
    <x v="2"/>
    <n v="0.45"/>
    <x v="237"/>
    <x v="2768"/>
    <x v="4277"/>
    <n v="0.44"/>
  </r>
  <r>
    <x v="4"/>
    <n v="1185732"/>
    <x v="469"/>
    <x v="3"/>
    <s v="Wisconsin"/>
    <s v="Milwaukee"/>
    <x v="3"/>
    <n v="0.48"/>
    <x v="201"/>
    <x v="1794"/>
    <x v="4146"/>
    <n v="0.44999999999999996"/>
  </r>
  <r>
    <x v="4"/>
    <n v="1185732"/>
    <x v="469"/>
    <x v="3"/>
    <s v="Wisconsin"/>
    <s v="Milwaukee"/>
    <x v="4"/>
    <n v="0.56999999999999995"/>
    <x v="201"/>
    <x v="2769"/>
    <x v="4278"/>
    <n v="0.6"/>
  </r>
  <r>
    <x v="4"/>
    <n v="1185732"/>
    <x v="469"/>
    <x v="3"/>
    <s v="Wisconsin"/>
    <s v="Milwaukee"/>
    <x v="5"/>
    <n v="0.59"/>
    <x v="246"/>
    <x v="1846"/>
    <x v="4279"/>
    <n v="0.52"/>
  </r>
  <r>
    <x v="4"/>
    <n v="1185732"/>
    <x v="174"/>
    <x v="3"/>
    <s v="Wisconsin"/>
    <s v="Milwaukee"/>
    <x v="0"/>
    <n v="0.32"/>
    <x v="150"/>
    <x v="1058"/>
    <x v="4280"/>
    <n v="0.52"/>
  </r>
  <r>
    <x v="4"/>
    <n v="1185732"/>
    <x v="174"/>
    <x v="3"/>
    <s v="Wisconsin"/>
    <s v="Milwaukee"/>
    <x v="1"/>
    <n v="0.32"/>
    <x v="252"/>
    <x v="2764"/>
    <x v="4281"/>
    <n v="0.51"/>
  </r>
  <r>
    <x v="4"/>
    <n v="1185732"/>
    <x v="174"/>
    <x v="3"/>
    <s v="Wisconsin"/>
    <s v="Milwaukee"/>
    <x v="2"/>
    <n v="0.24"/>
    <x v="237"/>
    <x v="2770"/>
    <x v="4282"/>
    <n v="0.44999999999999996"/>
  </r>
  <r>
    <x v="4"/>
    <n v="1185732"/>
    <x v="174"/>
    <x v="3"/>
    <s v="Wisconsin"/>
    <s v="Milwaukee"/>
    <x v="3"/>
    <n v="0.28000000000000003"/>
    <x v="178"/>
    <x v="2554"/>
    <x v="3964"/>
    <n v="0.48"/>
  </r>
  <r>
    <x v="4"/>
    <n v="1185732"/>
    <x v="174"/>
    <x v="3"/>
    <s v="Wisconsin"/>
    <s v="Milwaukee"/>
    <x v="4"/>
    <n v="0.41"/>
    <x v="208"/>
    <x v="2771"/>
    <x v="4283"/>
    <n v="0.44"/>
  </r>
  <r>
    <x v="4"/>
    <n v="1185732"/>
    <x v="174"/>
    <x v="3"/>
    <s v="Wisconsin"/>
    <s v="Milwaukee"/>
    <x v="5"/>
    <n v="0.32"/>
    <x v="199"/>
    <x v="1171"/>
    <x v="3466"/>
    <n v="0.5"/>
  </r>
  <r>
    <x v="4"/>
    <n v="1185732"/>
    <x v="205"/>
    <x v="3"/>
    <s v="Wisconsin"/>
    <s v="Milwaukee"/>
    <x v="0"/>
    <n v="0.34"/>
    <x v="160"/>
    <x v="1313"/>
    <x v="4284"/>
    <n v="0.55000000000000004"/>
  </r>
  <r>
    <x v="4"/>
    <n v="1185732"/>
    <x v="205"/>
    <x v="3"/>
    <s v="Wisconsin"/>
    <s v="Milwaukee"/>
    <x v="1"/>
    <n v="0.34"/>
    <x v="239"/>
    <x v="1459"/>
    <x v="4285"/>
    <n v="0.51"/>
  </r>
  <r>
    <x v="4"/>
    <n v="1185732"/>
    <x v="205"/>
    <x v="3"/>
    <s v="Wisconsin"/>
    <s v="Milwaukee"/>
    <x v="2"/>
    <n v="0.24"/>
    <x v="201"/>
    <x v="2772"/>
    <x v="4286"/>
    <n v="0.5"/>
  </r>
  <r>
    <x v="4"/>
    <n v="1185732"/>
    <x v="205"/>
    <x v="3"/>
    <s v="Indiana"/>
    <s v="Indianapolis"/>
    <x v="3"/>
    <n v="0.28999999999999998"/>
    <x v="218"/>
    <x v="2773"/>
    <x v="4287"/>
    <n v="0.47"/>
  </r>
  <r>
    <x v="4"/>
    <n v="1185732"/>
    <x v="205"/>
    <x v="3"/>
    <s v="Indiana"/>
    <s v="Indianapolis"/>
    <x v="4"/>
    <n v="0.41"/>
    <x v="208"/>
    <x v="2771"/>
    <x v="4283"/>
    <n v="0.44"/>
  </r>
  <r>
    <x v="4"/>
    <n v="1185732"/>
    <x v="205"/>
    <x v="3"/>
    <s v="Indiana"/>
    <s v="Indianapolis"/>
    <x v="5"/>
    <n v="0.19"/>
    <x v="41"/>
    <x v="2514"/>
    <x v="4288"/>
    <n v="0.51"/>
  </r>
  <r>
    <x v="4"/>
    <n v="1185732"/>
    <x v="214"/>
    <x v="3"/>
    <s v="Indiana"/>
    <s v="Indianapolis"/>
    <x v="0"/>
    <n v="0.23"/>
    <x v="287"/>
    <x v="2774"/>
    <x v="4289"/>
    <n v="0.51"/>
  </r>
  <r>
    <x v="4"/>
    <n v="1185732"/>
    <x v="214"/>
    <x v="3"/>
    <s v="Indiana"/>
    <s v="Indianapolis"/>
    <x v="1"/>
    <n v="0.23"/>
    <x v="176"/>
    <x v="2775"/>
    <x v="4290"/>
    <n v="0.55000000000000004"/>
  </r>
  <r>
    <x v="4"/>
    <n v="1185732"/>
    <x v="214"/>
    <x v="3"/>
    <s v="Indiana"/>
    <s v="Indianapolis"/>
    <x v="2"/>
    <n v="0.14000000000000001"/>
    <x v="249"/>
    <x v="2627"/>
    <x v="4015"/>
    <n v="0.5"/>
  </r>
  <r>
    <x v="4"/>
    <n v="1185732"/>
    <x v="214"/>
    <x v="3"/>
    <s v="Indiana"/>
    <s v="Indianapolis"/>
    <x v="3"/>
    <n v="0.19"/>
    <x v="226"/>
    <x v="2776"/>
    <x v="4291"/>
    <n v="0.44999999999999996"/>
  </r>
  <r>
    <x v="4"/>
    <n v="1185732"/>
    <x v="214"/>
    <x v="3"/>
    <s v="Indiana"/>
    <s v="Indianapolis"/>
    <x v="4"/>
    <n v="0.32"/>
    <x v="178"/>
    <x v="2777"/>
    <x v="4292"/>
    <n v="0.43"/>
  </r>
  <r>
    <x v="4"/>
    <n v="1185732"/>
    <x v="214"/>
    <x v="3"/>
    <s v="Indiana"/>
    <s v="Indianapolis"/>
    <x v="5"/>
    <n v="0.24"/>
    <x v="238"/>
    <x v="2778"/>
    <x v="4293"/>
    <n v="0.52"/>
  </r>
  <r>
    <x v="4"/>
    <n v="1185732"/>
    <x v="233"/>
    <x v="3"/>
    <s v="Indiana"/>
    <s v="Indianapolis"/>
    <x v="0"/>
    <n v="0.23"/>
    <x v="35"/>
    <x v="2779"/>
    <x v="4294"/>
    <n v="0.55000000000000004"/>
  </r>
  <r>
    <x v="4"/>
    <n v="1185732"/>
    <x v="233"/>
    <x v="3"/>
    <s v="Indiana"/>
    <s v="Indianapolis"/>
    <x v="1"/>
    <n v="0.23"/>
    <x v="190"/>
    <x v="1594"/>
    <x v="4295"/>
    <n v="0.52"/>
  </r>
  <r>
    <x v="4"/>
    <n v="1185732"/>
    <x v="233"/>
    <x v="3"/>
    <s v="Indiana"/>
    <s v="Indianapolis"/>
    <x v="2"/>
    <n v="0.14000000000000001"/>
    <x v="239"/>
    <x v="2780"/>
    <x v="4296"/>
    <n v="0.5"/>
  </r>
  <r>
    <x v="4"/>
    <n v="1185732"/>
    <x v="233"/>
    <x v="3"/>
    <s v="Indiana"/>
    <s v="Indianapolis"/>
    <x v="3"/>
    <n v="0.19"/>
    <x v="218"/>
    <x v="2781"/>
    <x v="4297"/>
    <n v="0.48"/>
  </r>
  <r>
    <x v="4"/>
    <n v="1185732"/>
    <x v="233"/>
    <x v="3"/>
    <s v="Indiana"/>
    <s v="Indianapolis"/>
    <x v="4"/>
    <n v="0.61"/>
    <x v="222"/>
    <x v="2782"/>
    <x v="4298"/>
    <n v="0.44"/>
  </r>
  <r>
    <x v="4"/>
    <n v="1185732"/>
    <x v="233"/>
    <x v="3"/>
    <s v="Indiana"/>
    <s v="Indianapolis"/>
    <x v="5"/>
    <n v="0.47"/>
    <x v="249"/>
    <x v="1609"/>
    <x v="4299"/>
    <n v="0.55000000000000004"/>
  </r>
  <r>
    <x v="4"/>
    <n v="1185732"/>
    <x v="264"/>
    <x v="3"/>
    <s v="Indiana"/>
    <s v="Indianapolis"/>
    <x v="0"/>
    <n v="0.54"/>
    <x v="288"/>
    <x v="2783"/>
    <x v="4300"/>
    <n v="0.5"/>
  </r>
  <r>
    <x v="4"/>
    <n v="1185732"/>
    <x v="264"/>
    <x v="3"/>
    <s v="Indiana"/>
    <s v="Indianapolis"/>
    <x v="1"/>
    <n v="0.37"/>
    <x v="201"/>
    <x v="1446"/>
    <x v="4301"/>
    <n v="0.55000000000000004"/>
  </r>
  <r>
    <x v="4"/>
    <n v="1185732"/>
    <x v="264"/>
    <x v="3"/>
    <s v="Indiana"/>
    <s v="Indianapolis"/>
    <x v="2"/>
    <n v="0.34"/>
    <x v="195"/>
    <x v="2784"/>
    <x v="4302"/>
    <n v="0.47"/>
  </r>
  <r>
    <x v="4"/>
    <n v="1185732"/>
    <x v="264"/>
    <x v="3"/>
    <s v="Indiana"/>
    <s v="Indianapolis"/>
    <x v="3"/>
    <n v="0.34"/>
    <x v="200"/>
    <x v="1633"/>
    <x v="4303"/>
    <n v="0.49"/>
  </r>
  <r>
    <x v="4"/>
    <n v="1185732"/>
    <x v="264"/>
    <x v="3"/>
    <s v="Indiana"/>
    <s v="Indianapolis"/>
    <x v="4"/>
    <n v="0.44"/>
    <x v="208"/>
    <x v="2785"/>
    <x v="4304"/>
    <n v="0.44999999999999996"/>
  </r>
  <r>
    <x v="4"/>
    <n v="1185732"/>
    <x v="264"/>
    <x v="3"/>
    <s v="Indiana"/>
    <s v="Indianapolis"/>
    <x v="5"/>
    <n v="0.53"/>
    <x v="250"/>
    <x v="2786"/>
    <x v="4305"/>
    <n v="0.52"/>
  </r>
  <r>
    <x v="4"/>
    <n v="1185732"/>
    <x v="294"/>
    <x v="3"/>
    <s v="Indiana"/>
    <s v="Indianapolis"/>
    <x v="0"/>
    <n v="0.36"/>
    <x v="155"/>
    <x v="1773"/>
    <x v="4306"/>
    <n v="0.55000000000000004"/>
  </r>
  <r>
    <x v="4"/>
    <n v="1185732"/>
    <x v="294"/>
    <x v="3"/>
    <s v="Indiana"/>
    <s v="Indianapolis"/>
    <x v="1"/>
    <n v="0.32"/>
    <x v="198"/>
    <x v="2614"/>
    <x v="4307"/>
    <n v="0.53"/>
  </r>
  <r>
    <x v="4"/>
    <n v="1185732"/>
    <x v="294"/>
    <x v="3"/>
    <s v="Indiana"/>
    <s v="Indianapolis"/>
    <x v="2"/>
    <n v="0.27"/>
    <x v="50"/>
    <x v="2787"/>
    <x v="4308"/>
    <n v="0.44999999999999996"/>
  </r>
  <r>
    <x v="4"/>
    <n v="1185732"/>
    <x v="294"/>
    <x v="3"/>
    <s v="Indiana"/>
    <s v="Indianapolis"/>
    <x v="3"/>
    <n v="0.28999999999999998"/>
    <x v="219"/>
    <x v="2625"/>
    <x v="4309"/>
    <n v="0.47"/>
  </r>
  <r>
    <x v="4"/>
    <n v="1185732"/>
    <x v="294"/>
    <x v="3"/>
    <s v="Indiana"/>
    <s v="Indianapolis"/>
    <x v="4"/>
    <n v="0.36"/>
    <x v="206"/>
    <x v="1426"/>
    <x v="4310"/>
    <n v="0.44999999999999996"/>
  </r>
  <r>
    <x v="4"/>
    <n v="1185732"/>
    <x v="294"/>
    <x v="3"/>
    <s v="Indiana"/>
    <s v="Indianapolis"/>
    <x v="5"/>
    <n v="0.56000000000000005"/>
    <x v="250"/>
    <x v="2103"/>
    <x v="3076"/>
    <n v="0.51"/>
  </r>
  <r>
    <x v="4"/>
    <n v="1185732"/>
    <x v="323"/>
    <x v="3"/>
    <s v="Indiana"/>
    <s v="Indianapolis"/>
    <x v="0"/>
    <n v="0.51"/>
    <x v="197"/>
    <x v="2788"/>
    <x v="4311"/>
    <n v="0.53"/>
  </r>
  <r>
    <x v="4"/>
    <n v="1185732"/>
    <x v="323"/>
    <x v="3"/>
    <s v="Indiana"/>
    <s v="Indianapolis"/>
    <x v="1"/>
    <n v="0.49"/>
    <x v="199"/>
    <x v="1740"/>
    <x v="4312"/>
    <n v="0.5"/>
  </r>
  <r>
    <x v="4"/>
    <n v="1185732"/>
    <x v="323"/>
    <x v="3"/>
    <s v="Indiana"/>
    <s v="Indianapolis"/>
    <x v="2"/>
    <n v="0.42"/>
    <x v="181"/>
    <x v="2479"/>
    <x v="4313"/>
    <n v="0.44999999999999996"/>
  </r>
  <r>
    <x v="4"/>
    <n v="1185732"/>
    <x v="323"/>
    <x v="3"/>
    <s v="Indiana"/>
    <s v="Indianapolis"/>
    <x v="3"/>
    <n v="0.42"/>
    <x v="200"/>
    <x v="2789"/>
    <x v="4314"/>
    <n v="0.47"/>
  </r>
  <r>
    <x v="4"/>
    <n v="1185732"/>
    <x v="323"/>
    <x v="3"/>
    <s v="Indiana"/>
    <s v="Indianapolis"/>
    <x v="4"/>
    <n v="0.51"/>
    <x v="50"/>
    <x v="2790"/>
    <x v="4315"/>
    <n v="0.42"/>
  </r>
  <r>
    <x v="4"/>
    <n v="1185732"/>
    <x v="323"/>
    <x v="3"/>
    <s v="Indiana"/>
    <s v="Indianapolis"/>
    <x v="5"/>
    <n v="0.54"/>
    <x v="253"/>
    <x v="1841"/>
    <x v="4316"/>
    <n v="0.51"/>
  </r>
  <r>
    <x v="4"/>
    <n v="1185732"/>
    <x v="355"/>
    <x v="3"/>
    <s v="Indiana"/>
    <s v="Indianapolis"/>
    <x v="0"/>
    <n v="0.47"/>
    <x v="152"/>
    <x v="2791"/>
    <x v="4317"/>
    <n v="0.55000000000000004"/>
  </r>
  <r>
    <x v="4"/>
    <n v="1185732"/>
    <x v="355"/>
    <x v="3"/>
    <s v="Indiana"/>
    <s v="Indianapolis"/>
    <x v="1"/>
    <n v="0.41"/>
    <x v="237"/>
    <x v="2044"/>
    <x v="4318"/>
    <n v="0.54"/>
  </r>
  <r>
    <x v="4"/>
    <n v="1185732"/>
    <x v="355"/>
    <x v="3"/>
    <s v="Indiana"/>
    <s v="Indianapolis"/>
    <x v="2"/>
    <n v="0.37"/>
    <x v="195"/>
    <x v="2792"/>
    <x v="4319"/>
    <n v="0.47"/>
  </r>
  <r>
    <x v="4"/>
    <n v="1185732"/>
    <x v="355"/>
    <x v="3"/>
    <s v="Indiana"/>
    <s v="Indianapolis"/>
    <x v="3"/>
    <n v="0.38"/>
    <x v="180"/>
    <x v="2793"/>
    <x v="4320"/>
    <n v="0.47"/>
  </r>
  <r>
    <x v="4"/>
    <n v="1185732"/>
    <x v="355"/>
    <x v="3"/>
    <s v="Indiana"/>
    <s v="Indianapolis"/>
    <x v="4"/>
    <n v="0.47"/>
    <x v="206"/>
    <x v="2794"/>
    <x v="4321"/>
    <n v="0.44999999999999996"/>
  </r>
  <r>
    <x v="4"/>
    <n v="1185732"/>
    <x v="355"/>
    <x v="3"/>
    <s v="Indiana"/>
    <s v="Indianapolis"/>
    <x v="5"/>
    <n v="0.54"/>
    <x v="250"/>
    <x v="1704"/>
    <x v="4149"/>
    <n v="0.53"/>
  </r>
  <r>
    <x v="4"/>
    <n v="1185732"/>
    <x v="387"/>
    <x v="3"/>
    <s v="Indiana"/>
    <s v="Indianapolis"/>
    <x v="0"/>
    <n v="0.33"/>
    <x v="247"/>
    <x v="2204"/>
    <x v="2166"/>
    <n v="0.54"/>
  </r>
  <r>
    <x v="4"/>
    <n v="1185732"/>
    <x v="387"/>
    <x v="3"/>
    <s v="Indiana"/>
    <s v="Indianapolis"/>
    <x v="1"/>
    <n v="0.28999999999999998"/>
    <x v="238"/>
    <x v="2795"/>
    <x v="4322"/>
    <n v="0.5"/>
  </r>
  <r>
    <x v="4"/>
    <n v="1185732"/>
    <x v="387"/>
    <x v="3"/>
    <s v="Indiana"/>
    <s v="Indianapolis"/>
    <x v="2"/>
    <n v="0.23"/>
    <x v="200"/>
    <x v="2796"/>
    <x v="4323"/>
    <n v="0.47"/>
  </r>
  <r>
    <x v="4"/>
    <n v="1185732"/>
    <x v="387"/>
    <x v="3"/>
    <s v="Indiana"/>
    <s v="Indianapolis"/>
    <x v="3"/>
    <n v="0.24"/>
    <x v="207"/>
    <x v="1447"/>
    <x v="4324"/>
    <n v="0.47"/>
  </r>
  <r>
    <x v="4"/>
    <n v="1185732"/>
    <x v="387"/>
    <x v="3"/>
    <s v="Indiana"/>
    <s v="Indianapolis"/>
    <x v="4"/>
    <n v="0.33"/>
    <x v="186"/>
    <x v="2797"/>
    <x v="4325"/>
    <n v="0.4"/>
  </r>
  <r>
    <x v="4"/>
    <n v="1185732"/>
    <x v="387"/>
    <x v="3"/>
    <s v="Indiana"/>
    <s v="Indianapolis"/>
    <x v="5"/>
    <n v="0.36"/>
    <x v="181"/>
    <x v="2169"/>
    <x v="4281"/>
    <n v="0.52"/>
  </r>
  <r>
    <x v="4"/>
    <n v="1185732"/>
    <x v="416"/>
    <x v="3"/>
    <s v="Indiana"/>
    <s v="Indianapolis"/>
    <x v="0"/>
    <n v="0.41"/>
    <x v="210"/>
    <x v="1190"/>
    <x v="4326"/>
    <n v="0.53"/>
  </r>
  <r>
    <x v="4"/>
    <n v="1185732"/>
    <x v="416"/>
    <x v="3"/>
    <s v="Indiana"/>
    <s v="Indianapolis"/>
    <x v="1"/>
    <n v="0.32"/>
    <x v="188"/>
    <x v="1413"/>
    <x v="1783"/>
    <n v="0.55000000000000004"/>
  </r>
  <r>
    <x v="4"/>
    <n v="1185732"/>
    <x v="416"/>
    <x v="3"/>
    <s v="Indiana"/>
    <s v="Indianapolis"/>
    <x v="2"/>
    <n v="0.32"/>
    <x v="183"/>
    <x v="2748"/>
    <x v="4327"/>
    <n v="0.47"/>
  </r>
  <r>
    <x v="4"/>
    <n v="1185732"/>
    <x v="416"/>
    <x v="3"/>
    <s v="Indiana"/>
    <s v="Indianapolis"/>
    <x v="3"/>
    <n v="0.33"/>
    <x v="178"/>
    <x v="2798"/>
    <x v="4328"/>
    <n v="0.45999999999999996"/>
  </r>
  <r>
    <x v="4"/>
    <n v="1185732"/>
    <x v="416"/>
    <x v="3"/>
    <s v="Indiana"/>
    <s v="Indianapolis"/>
    <x v="4"/>
    <n v="0.41"/>
    <x v="183"/>
    <x v="1707"/>
    <x v="4329"/>
    <n v="0.44"/>
  </r>
  <r>
    <x v="4"/>
    <n v="1185732"/>
    <x v="416"/>
    <x v="3"/>
    <s v="Indiana"/>
    <s v="Indianapolis"/>
    <x v="5"/>
    <n v="0.48"/>
    <x v="170"/>
    <x v="2799"/>
    <x v="4330"/>
    <n v="0.53"/>
  </r>
  <r>
    <x v="4"/>
    <n v="1185732"/>
    <x v="447"/>
    <x v="3"/>
    <s v="Indiana"/>
    <s v="Indianapolis"/>
    <x v="0"/>
    <n v="0.41"/>
    <x v="248"/>
    <x v="2800"/>
    <x v="4331"/>
    <n v="0.51"/>
  </r>
  <r>
    <x v="4"/>
    <n v="1185732"/>
    <x v="447"/>
    <x v="3"/>
    <s v="Indiana"/>
    <s v="Indianapolis"/>
    <x v="1"/>
    <n v="0.33"/>
    <x v="230"/>
    <x v="1726"/>
    <x v="4332"/>
    <n v="0.55000000000000004"/>
  </r>
  <r>
    <x v="4"/>
    <n v="1185732"/>
    <x v="447"/>
    <x v="3"/>
    <s v="Indiana"/>
    <s v="Indianapolis"/>
    <x v="2"/>
    <n v="0.32"/>
    <x v="194"/>
    <x v="1134"/>
    <x v="4333"/>
    <n v="0.48"/>
  </r>
  <r>
    <x v="4"/>
    <n v="1185732"/>
    <x v="447"/>
    <x v="3"/>
    <s v="Indiana"/>
    <s v="Indianapolis"/>
    <x v="3"/>
    <n v="0.34"/>
    <x v="170"/>
    <x v="2801"/>
    <x v="4334"/>
    <n v="0.5"/>
  </r>
  <r>
    <x v="4"/>
    <n v="1185732"/>
    <x v="447"/>
    <x v="3"/>
    <s v="Indiana"/>
    <s v="Indianapolis"/>
    <x v="4"/>
    <n v="0.55000000000000004"/>
    <x v="41"/>
    <x v="494"/>
    <x v="896"/>
    <n v="0.4"/>
  </r>
  <r>
    <x v="4"/>
    <n v="1185732"/>
    <x v="447"/>
    <x v="3"/>
    <s v="Indiana"/>
    <s v="Indianapolis"/>
    <x v="5"/>
    <n v="0.61"/>
    <x v="250"/>
    <x v="1753"/>
    <x v="4335"/>
    <n v="0.54"/>
  </r>
  <r>
    <x v="4"/>
    <n v="1185732"/>
    <x v="476"/>
    <x v="3"/>
    <s v="Indiana"/>
    <s v="Indianapolis"/>
    <x v="0"/>
    <n v="0.57999999999999996"/>
    <x v="42"/>
    <x v="2237"/>
    <x v="4336"/>
    <n v="0.51"/>
  </r>
  <r>
    <x v="4"/>
    <n v="1185732"/>
    <x v="476"/>
    <x v="3"/>
    <s v="Indiana"/>
    <s v="Indianapolis"/>
    <x v="1"/>
    <n v="0.49"/>
    <x v="243"/>
    <x v="1442"/>
    <x v="2137"/>
    <n v="0.55000000000000004"/>
  </r>
  <r>
    <x v="4"/>
    <n v="1185732"/>
    <x v="476"/>
    <x v="3"/>
    <s v="Indiana"/>
    <s v="Indianapolis"/>
    <x v="2"/>
    <n v="0.49"/>
    <x v="193"/>
    <x v="2802"/>
    <x v="4337"/>
    <n v="0.45999999999999996"/>
  </r>
  <r>
    <x v="4"/>
    <n v="1185732"/>
    <x v="476"/>
    <x v="3"/>
    <s v="Indiana"/>
    <s v="Indianapolis"/>
    <x v="3"/>
    <n v="0.45"/>
    <x v="237"/>
    <x v="2768"/>
    <x v="4338"/>
    <n v="0.5"/>
  </r>
  <r>
    <x v="4"/>
    <n v="1185732"/>
    <x v="476"/>
    <x v="3"/>
    <s v="Indiana"/>
    <s v="Indianapolis"/>
    <x v="4"/>
    <n v="0.54"/>
    <x v="199"/>
    <x v="2803"/>
    <x v="4339"/>
    <n v="0.43"/>
  </r>
  <r>
    <x v="4"/>
    <n v="1185732"/>
    <x v="476"/>
    <x v="3"/>
    <s v="Indiana"/>
    <s v="Indianapolis"/>
    <x v="5"/>
    <n v="0.62"/>
    <x v="196"/>
    <x v="2804"/>
    <x v="1571"/>
    <n v="0.5"/>
  </r>
  <r>
    <x v="4"/>
    <n v="1185732"/>
    <x v="181"/>
    <x v="3"/>
    <s v="Indiana"/>
    <s v="Indianapolis"/>
    <x v="0"/>
    <n v="0.32"/>
    <x v="35"/>
    <x v="118"/>
    <x v="4340"/>
    <n v="0.52"/>
  </r>
  <r>
    <x v="4"/>
    <n v="1185732"/>
    <x v="181"/>
    <x v="3"/>
    <s v="Indiana"/>
    <s v="Indianapolis"/>
    <x v="1"/>
    <n v="0.32"/>
    <x v="41"/>
    <x v="2509"/>
    <x v="3895"/>
    <n v="0.55000000000000004"/>
  </r>
  <r>
    <x v="4"/>
    <n v="1185732"/>
    <x v="181"/>
    <x v="3"/>
    <s v="Indiana"/>
    <s v="Indianapolis"/>
    <x v="2"/>
    <n v="0.25"/>
    <x v="237"/>
    <x v="2805"/>
    <x v="4341"/>
    <n v="0.55000000000000004"/>
  </r>
  <r>
    <x v="4"/>
    <n v="1185732"/>
    <x v="181"/>
    <x v="3"/>
    <s v="Indiana"/>
    <s v="Indianapolis"/>
    <x v="3"/>
    <n v="0.28999999999999998"/>
    <x v="222"/>
    <x v="2645"/>
    <x v="4342"/>
    <n v="0.54"/>
  </r>
  <r>
    <x v="4"/>
    <n v="1185732"/>
    <x v="181"/>
    <x v="3"/>
    <s v="Indiana"/>
    <s v="Indianapolis"/>
    <x v="4"/>
    <n v="0.41"/>
    <x v="190"/>
    <x v="2678"/>
    <x v="4343"/>
    <n v="0.51"/>
  </r>
  <r>
    <x v="4"/>
    <n v="1185732"/>
    <x v="181"/>
    <x v="3"/>
    <s v="Indiana"/>
    <s v="Indianapolis"/>
    <x v="5"/>
    <n v="0.34"/>
    <x v="41"/>
    <x v="2571"/>
    <x v="4344"/>
    <n v="0.5"/>
  </r>
  <r>
    <x v="4"/>
    <n v="1185732"/>
    <x v="212"/>
    <x v="3"/>
    <s v="Indiana"/>
    <s v="Indianapolis"/>
    <x v="0"/>
    <n v="0.33"/>
    <x v="197"/>
    <x v="2806"/>
    <x v="4345"/>
    <n v="0.54"/>
  </r>
  <r>
    <x v="4"/>
    <n v="1185732"/>
    <x v="212"/>
    <x v="3"/>
    <s v="Indiana"/>
    <s v="Indianapolis"/>
    <x v="1"/>
    <n v="0.38"/>
    <x v="50"/>
    <x v="2117"/>
    <x v="3811"/>
    <n v="0.55000000000000004"/>
  </r>
  <r>
    <x v="4"/>
    <n v="1185732"/>
    <x v="212"/>
    <x v="3"/>
    <s v="Indiana"/>
    <s v="Indianapolis"/>
    <x v="2"/>
    <n v="0.27"/>
    <x v="41"/>
    <x v="1130"/>
    <x v="4346"/>
    <n v="0.51"/>
  </r>
  <r>
    <x v="4"/>
    <n v="1185732"/>
    <x v="212"/>
    <x v="0"/>
    <s v="West Virginia"/>
    <s v="Charleston"/>
    <x v="3"/>
    <n v="0.34"/>
    <x v="200"/>
    <x v="1633"/>
    <x v="4347"/>
    <n v="0.53"/>
  </r>
  <r>
    <x v="4"/>
    <n v="1185732"/>
    <x v="212"/>
    <x v="0"/>
    <s v="West Virginia"/>
    <s v="Charleston"/>
    <x v="4"/>
    <n v="0.48"/>
    <x v="188"/>
    <x v="1322"/>
    <x v="2519"/>
    <n v="0.53"/>
  </r>
  <r>
    <x v="4"/>
    <n v="1185732"/>
    <x v="212"/>
    <x v="0"/>
    <s v="West Virginia"/>
    <s v="Charleston"/>
    <x v="5"/>
    <n v="0.24"/>
    <x v="193"/>
    <x v="2536"/>
    <x v="4348"/>
    <n v="0.54"/>
  </r>
  <r>
    <x v="4"/>
    <n v="1185732"/>
    <x v="221"/>
    <x v="0"/>
    <s v="West Virginia"/>
    <s v="Charleston"/>
    <x v="0"/>
    <n v="0.28000000000000003"/>
    <x v="241"/>
    <x v="2807"/>
    <x v="4349"/>
    <n v="0.51"/>
  </r>
  <r>
    <x v="4"/>
    <n v="1185732"/>
    <x v="221"/>
    <x v="0"/>
    <s v="West Virginia"/>
    <s v="Charleston"/>
    <x v="1"/>
    <n v="0.27"/>
    <x v="173"/>
    <x v="2808"/>
    <x v="4350"/>
    <n v="0.54"/>
  </r>
  <r>
    <x v="4"/>
    <n v="1185732"/>
    <x v="221"/>
    <x v="0"/>
    <s v="West Virginia"/>
    <s v="Charleston"/>
    <x v="2"/>
    <n v="0.19"/>
    <x v="250"/>
    <x v="2809"/>
    <x v="4351"/>
    <n v="0.54"/>
  </r>
  <r>
    <x v="4"/>
    <n v="1185732"/>
    <x v="221"/>
    <x v="0"/>
    <s v="West Virginia"/>
    <s v="Charleston"/>
    <x v="3"/>
    <n v="0.23"/>
    <x v="200"/>
    <x v="2796"/>
    <x v="4352"/>
    <n v="0.53"/>
  </r>
  <r>
    <x v="4"/>
    <n v="1185732"/>
    <x v="221"/>
    <x v="0"/>
    <s v="West Virginia"/>
    <s v="Charleston"/>
    <x v="4"/>
    <n v="0.37"/>
    <x v="229"/>
    <x v="2644"/>
    <x v="4353"/>
    <n v="0.5"/>
  </r>
  <r>
    <x v="4"/>
    <n v="1185732"/>
    <x v="221"/>
    <x v="0"/>
    <s v="West Virginia"/>
    <s v="Charleston"/>
    <x v="5"/>
    <n v="0.28999999999999998"/>
    <x v="194"/>
    <x v="2610"/>
    <x v="4354"/>
    <n v="0.54"/>
  </r>
  <r>
    <x v="4"/>
    <n v="1185732"/>
    <x v="240"/>
    <x v="0"/>
    <s v="West Virginia"/>
    <s v="Charleston"/>
    <x v="0"/>
    <n v="0.27"/>
    <x v="231"/>
    <x v="2010"/>
    <x v="4355"/>
    <n v="0.51"/>
  </r>
  <r>
    <x v="4"/>
    <n v="1185732"/>
    <x v="240"/>
    <x v="0"/>
    <s v="West Virginia"/>
    <s v="Charleston"/>
    <x v="1"/>
    <n v="0.28000000000000003"/>
    <x v="41"/>
    <x v="2470"/>
    <x v="4356"/>
    <n v="0.55000000000000004"/>
  </r>
  <r>
    <x v="4"/>
    <n v="1185732"/>
    <x v="240"/>
    <x v="0"/>
    <s v="West Virginia"/>
    <s v="Charleston"/>
    <x v="2"/>
    <n v="0.19"/>
    <x v="181"/>
    <x v="2691"/>
    <x v="4357"/>
    <n v="0.54"/>
  </r>
  <r>
    <x v="4"/>
    <n v="1185732"/>
    <x v="240"/>
    <x v="0"/>
    <s v="West Virginia"/>
    <s v="Charleston"/>
    <x v="3"/>
    <n v="0.25"/>
    <x v="172"/>
    <x v="2810"/>
    <x v="4358"/>
    <n v="0.52"/>
  </r>
  <r>
    <x v="4"/>
    <n v="1185732"/>
    <x v="240"/>
    <x v="0"/>
    <s v="West Virginia"/>
    <s v="Charleston"/>
    <x v="4"/>
    <n v="0.6"/>
    <x v="195"/>
    <x v="1602"/>
    <x v="4359"/>
    <n v="0.55000000000000004"/>
  </r>
  <r>
    <x v="4"/>
    <n v="1185732"/>
    <x v="240"/>
    <x v="0"/>
    <s v="West Virginia"/>
    <s v="Charleston"/>
    <x v="5"/>
    <n v="0.47"/>
    <x v="198"/>
    <x v="2811"/>
    <x v="4360"/>
    <n v="0.51"/>
  </r>
  <r>
    <x v="4"/>
    <n v="1185732"/>
    <x v="271"/>
    <x v="0"/>
    <s v="West Virginia"/>
    <s v="Charleston"/>
    <x v="0"/>
    <n v="0.57999999999999996"/>
    <x v="289"/>
    <x v="2812"/>
    <x v="4361"/>
    <n v="0.52"/>
  </r>
  <r>
    <x v="4"/>
    <n v="1185732"/>
    <x v="271"/>
    <x v="0"/>
    <s v="West Virginia"/>
    <s v="Charleston"/>
    <x v="1"/>
    <n v="0.37"/>
    <x v="237"/>
    <x v="2813"/>
    <x v="4362"/>
    <n v="0.51"/>
  </r>
  <r>
    <x v="4"/>
    <n v="1185732"/>
    <x v="271"/>
    <x v="0"/>
    <s v="West Virginia"/>
    <s v="Charleston"/>
    <x v="2"/>
    <n v="0.32"/>
    <x v="169"/>
    <x v="1463"/>
    <x v="4363"/>
    <n v="0.55000000000000004"/>
  </r>
  <r>
    <x v="4"/>
    <n v="1185732"/>
    <x v="271"/>
    <x v="0"/>
    <s v="West Virginia"/>
    <s v="Charleston"/>
    <x v="3"/>
    <n v="0.33"/>
    <x v="50"/>
    <x v="2814"/>
    <x v="4364"/>
    <n v="0.55000000000000004"/>
  </r>
  <r>
    <x v="4"/>
    <n v="1185732"/>
    <x v="271"/>
    <x v="0"/>
    <s v="West Virginia"/>
    <s v="Charleston"/>
    <x v="4"/>
    <n v="0.42"/>
    <x v="181"/>
    <x v="2479"/>
    <x v="4365"/>
    <n v="0.54"/>
  </r>
  <r>
    <x v="4"/>
    <n v="1185732"/>
    <x v="271"/>
    <x v="0"/>
    <s v="West Virginia"/>
    <s v="Charleston"/>
    <x v="5"/>
    <n v="0.52"/>
    <x v="60"/>
    <x v="1256"/>
    <x v="4366"/>
    <n v="0.55000000000000004"/>
  </r>
  <r>
    <x v="4"/>
    <n v="1185732"/>
    <x v="301"/>
    <x v="0"/>
    <s v="West Virginia"/>
    <s v="Charleston"/>
    <x v="0"/>
    <n v="0.43"/>
    <x v="42"/>
    <x v="1084"/>
    <x v="1545"/>
    <n v="0.52"/>
  </r>
  <r>
    <x v="4"/>
    <n v="1185732"/>
    <x v="301"/>
    <x v="0"/>
    <s v="West Virginia"/>
    <s v="Charleston"/>
    <x v="1"/>
    <n v="0.37"/>
    <x v="164"/>
    <x v="2815"/>
    <x v="4367"/>
    <n v="0.5"/>
  </r>
  <r>
    <x v="4"/>
    <n v="1185732"/>
    <x v="301"/>
    <x v="0"/>
    <s v="West Virginia"/>
    <s v="Charleston"/>
    <x v="2"/>
    <n v="0.33"/>
    <x v="194"/>
    <x v="2816"/>
    <x v="4368"/>
    <n v="0.54"/>
  </r>
  <r>
    <x v="4"/>
    <n v="1185732"/>
    <x v="301"/>
    <x v="0"/>
    <s v="West Virginia"/>
    <s v="Charleston"/>
    <x v="3"/>
    <n v="0.33"/>
    <x v="173"/>
    <x v="2765"/>
    <x v="4369"/>
    <n v="0.52"/>
  </r>
  <r>
    <x v="4"/>
    <n v="1185732"/>
    <x v="301"/>
    <x v="0"/>
    <s v="West Virginia"/>
    <s v="Charleston"/>
    <x v="4"/>
    <n v="0.41"/>
    <x v="238"/>
    <x v="2817"/>
    <x v="4370"/>
    <n v="0.55000000000000004"/>
  </r>
  <r>
    <x v="4"/>
    <n v="1185732"/>
    <x v="301"/>
    <x v="0"/>
    <s v="West Virginia"/>
    <s v="Charleston"/>
    <x v="5"/>
    <n v="0.59"/>
    <x v="202"/>
    <x v="1840"/>
    <x v="4371"/>
    <n v="0.52"/>
  </r>
  <r>
    <x v="4"/>
    <n v="1185732"/>
    <x v="330"/>
    <x v="0"/>
    <s v="West Virginia"/>
    <s v="Charleston"/>
    <x v="0"/>
    <n v="0.55000000000000004"/>
    <x v="131"/>
    <x v="2818"/>
    <x v="4372"/>
    <n v="0.52"/>
  </r>
  <r>
    <x v="4"/>
    <n v="1185732"/>
    <x v="330"/>
    <x v="0"/>
    <s v="West Virginia"/>
    <s v="Charleston"/>
    <x v="1"/>
    <n v="0.5"/>
    <x v="210"/>
    <x v="313"/>
    <x v="4373"/>
    <n v="0.53"/>
  </r>
  <r>
    <x v="4"/>
    <n v="1185732"/>
    <x v="330"/>
    <x v="0"/>
    <s v="West Virginia"/>
    <s v="Charleston"/>
    <x v="2"/>
    <n v="0.49"/>
    <x v="230"/>
    <x v="2819"/>
    <x v="4374"/>
    <n v="0.53"/>
  </r>
  <r>
    <x v="4"/>
    <n v="1185732"/>
    <x v="330"/>
    <x v="0"/>
    <s v="West Virginia"/>
    <s v="Charleston"/>
    <x v="3"/>
    <n v="0.48"/>
    <x v="169"/>
    <x v="1693"/>
    <x v="4375"/>
    <n v="0.51"/>
  </r>
  <r>
    <x v="4"/>
    <n v="1185732"/>
    <x v="330"/>
    <x v="0"/>
    <s v="West Virginia"/>
    <s v="Charleston"/>
    <x v="4"/>
    <n v="0.54"/>
    <x v="237"/>
    <x v="2280"/>
    <x v="4376"/>
    <n v="0.54"/>
  </r>
  <r>
    <x v="4"/>
    <n v="1185732"/>
    <x v="330"/>
    <x v="0"/>
    <s v="West Virginia"/>
    <s v="Charleston"/>
    <x v="5"/>
    <n v="0.63"/>
    <x v="247"/>
    <x v="2820"/>
    <x v="4377"/>
    <n v="0.54"/>
  </r>
  <r>
    <x v="4"/>
    <n v="1185732"/>
    <x v="362"/>
    <x v="0"/>
    <s v="West Virginia"/>
    <s v="Charleston"/>
    <x v="0"/>
    <n v="0.46"/>
    <x v="165"/>
    <x v="2821"/>
    <x v="4378"/>
    <n v="0.52"/>
  </r>
  <r>
    <x v="4"/>
    <n v="1185732"/>
    <x v="362"/>
    <x v="0"/>
    <s v="West Virginia"/>
    <s v="Charleston"/>
    <x v="1"/>
    <n v="0.42"/>
    <x v="228"/>
    <x v="1048"/>
    <x v="1982"/>
    <n v="0.55000000000000004"/>
  </r>
  <r>
    <x v="4"/>
    <n v="1185732"/>
    <x v="362"/>
    <x v="0"/>
    <s v="West Virginia"/>
    <s v="Charleston"/>
    <x v="2"/>
    <n v="0.38"/>
    <x v="237"/>
    <x v="2583"/>
    <x v="4379"/>
    <n v="0.52"/>
  </r>
  <r>
    <x v="4"/>
    <n v="1185732"/>
    <x v="362"/>
    <x v="0"/>
    <s v="West Virginia"/>
    <s v="Charleston"/>
    <x v="3"/>
    <n v="0.36"/>
    <x v="249"/>
    <x v="1134"/>
    <x v="4380"/>
    <n v="0.51"/>
  </r>
  <r>
    <x v="4"/>
    <n v="1185732"/>
    <x v="362"/>
    <x v="0"/>
    <s v="West Virginia"/>
    <s v="Charleston"/>
    <x v="4"/>
    <n v="0.49"/>
    <x v="181"/>
    <x v="2502"/>
    <x v="4381"/>
    <n v="0.54"/>
  </r>
  <r>
    <x v="4"/>
    <n v="1185732"/>
    <x v="362"/>
    <x v="0"/>
    <s v="West Virginia"/>
    <s v="Charleston"/>
    <x v="5"/>
    <n v="0.54"/>
    <x v="202"/>
    <x v="1007"/>
    <x v="4382"/>
    <n v="0.54"/>
  </r>
  <r>
    <x v="4"/>
    <n v="1185732"/>
    <x v="394"/>
    <x v="0"/>
    <s v="West Virginia"/>
    <s v="Charleston"/>
    <x v="0"/>
    <n v="0.34"/>
    <x v="125"/>
    <x v="1073"/>
    <x v="2916"/>
    <n v="0.51"/>
  </r>
  <r>
    <x v="4"/>
    <n v="1185732"/>
    <x v="394"/>
    <x v="0"/>
    <s v="West Virginia"/>
    <s v="Charleston"/>
    <x v="1"/>
    <n v="0.28999999999999998"/>
    <x v="250"/>
    <x v="1958"/>
    <x v="4383"/>
    <n v="0.53"/>
  </r>
  <r>
    <x v="4"/>
    <n v="1185732"/>
    <x v="394"/>
    <x v="0"/>
    <s v="West Virginia"/>
    <s v="Charleston"/>
    <x v="2"/>
    <n v="0.24"/>
    <x v="181"/>
    <x v="1165"/>
    <x v="4384"/>
    <n v="0.54"/>
  </r>
  <r>
    <x v="4"/>
    <n v="1185732"/>
    <x v="394"/>
    <x v="0"/>
    <s v="West Virginia"/>
    <s v="Charleston"/>
    <x v="3"/>
    <n v="0.23"/>
    <x v="229"/>
    <x v="2077"/>
    <x v="3035"/>
    <n v="0.5"/>
  </r>
  <r>
    <x v="4"/>
    <n v="1185732"/>
    <x v="394"/>
    <x v="0"/>
    <s v="West Virginia"/>
    <s v="Charleston"/>
    <x v="4"/>
    <n v="0.32"/>
    <x v="176"/>
    <x v="986"/>
    <x v="4385"/>
    <n v="0.52"/>
  </r>
  <r>
    <x v="4"/>
    <n v="1185732"/>
    <x v="394"/>
    <x v="0"/>
    <s v="West Virginia"/>
    <s v="Charleston"/>
    <x v="5"/>
    <n v="0.36"/>
    <x v="41"/>
    <x v="1144"/>
    <x v="4386"/>
    <n v="0.51"/>
  </r>
  <r>
    <x v="4"/>
    <n v="1185732"/>
    <x v="423"/>
    <x v="0"/>
    <s v="West Virginia"/>
    <s v="Charleston"/>
    <x v="0"/>
    <n v="0.41"/>
    <x v="202"/>
    <x v="1476"/>
    <x v="4387"/>
    <n v="0.54"/>
  </r>
  <r>
    <x v="4"/>
    <n v="1185732"/>
    <x v="423"/>
    <x v="0"/>
    <s v="West Virginia"/>
    <s v="Charleston"/>
    <x v="1"/>
    <n v="0.32"/>
    <x v="232"/>
    <x v="2638"/>
    <x v="4388"/>
    <n v="0.52"/>
  </r>
  <r>
    <x v="4"/>
    <n v="1185732"/>
    <x v="423"/>
    <x v="0"/>
    <s v="West Virginia"/>
    <s v="Charleston"/>
    <x v="2"/>
    <n v="0.33"/>
    <x v="178"/>
    <x v="2798"/>
    <x v="4389"/>
    <n v="0.53"/>
  </r>
  <r>
    <x v="4"/>
    <n v="1185732"/>
    <x v="423"/>
    <x v="0"/>
    <s v="West Virginia"/>
    <s v="Charleston"/>
    <x v="3"/>
    <n v="0.32"/>
    <x v="172"/>
    <x v="2822"/>
    <x v="4390"/>
    <n v="0.53"/>
  </r>
  <r>
    <x v="4"/>
    <n v="1185732"/>
    <x v="423"/>
    <x v="0"/>
    <s v="West Virginia"/>
    <s v="Charleston"/>
    <x v="4"/>
    <n v="0.41"/>
    <x v="206"/>
    <x v="1160"/>
    <x v="4391"/>
    <n v="0.55000000000000004"/>
  </r>
  <r>
    <x v="0"/>
    <n v="1185732"/>
    <x v="423"/>
    <x v="0"/>
    <s v="West Virginia"/>
    <s v="Charleston"/>
    <x v="5"/>
    <n v="0.47"/>
    <x v="199"/>
    <x v="2823"/>
    <x v="1705"/>
    <n v="0.5"/>
  </r>
  <r>
    <x v="0"/>
    <n v="1185732"/>
    <x v="454"/>
    <x v="0"/>
    <s v="West Virginia"/>
    <s v="Charleston"/>
    <x v="0"/>
    <n v="0.44"/>
    <x v="236"/>
    <x v="1180"/>
    <x v="4392"/>
    <n v="0.52"/>
  </r>
  <r>
    <x v="0"/>
    <n v="1185732"/>
    <x v="454"/>
    <x v="0"/>
    <s v="West Virginia"/>
    <s v="Charleston"/>
    <x v="1"/>
    <n v="0.33"/>
    <x v="60"/>
    <x v="2824"/>
    <x v="4393"/>
    <n v="0.53"/>
  </r>
  <r>
    <x v="0"/>
    <n v="1185732"/>
    <x v="454"/>
    <x v="0"/>
    <s v="West Virginia"/>
    <s v="Charleston"/>
    <x v="2"/>
    <n v="0.32"/>
    <x v="169"/>
    <x v="1463"/>
    <x v="4394"/>
    <n v="0.5"/>
  </r>
  <r>
    <x v="0"/>
    <n v="1185732"/>
    <x v="454"/>
    <x v="0"/>
    <s v="West Virginia"/>
    <s v="Charleston"/>
    <x v="3"/>
    <n v="0.38"/>
    <x v="250"/>
    <x v="2202"/>
    <x v="4395"/>
    <n v="0.55000000000000004"/>
  </r>
  <r>
    <x v="0"/>
    <n v="1185732"/>
    <x v="454"/>
    <x v="0"/>
    <s v="West Virginia"/>
    <s v="Charleston"/>
    <x v="4"/>
    <n v="0.62"/>
    <x v="252"/>
    <x v="2639"/>
    <x v="4396"/>
    <n v="0.53"/>
  </r>
  <r>
    <x v="0"/>
    <n v="1185732"/>
    <x v="454"/>
    <x v="0"/>
    <s v="West Virginia"/>
    <s v="Charleston"/>
    <x v="5"/>
    <n v="0.64"/>
    <x v="38"/>
    <x v="2825"/>
    <x v="3502"/>
    <n v="0.51"/>
  </r>
  <r>
    <x v="0"/>
    <n v="1185732"/>
    <x v="483"/>
    <x v="0"/>
    <s v="West Virginia"/>
    <s v="Charleston"/>
    <x v="0"/>
    <n v="0.6"/>
    <x v="129"/>
    <x v="843"/>
    <x v="2051"/>
    <n v="0.52"/>
  </r>
  <r>
    <x v="0"/>
    <n v="1185732"/>
    <x v="483"/>
    <x v="0"/>
    <s v="West Virginia"/>
    <s v="Charleston"/>
    <x v="1"/>
    <n v="0.52"/>
    <x v="192"/>
    <x v="2058"/>
    <x v="4397"/>
    <n v="0.52"/>
  </r>
  <r>
    <x v="4"/>
    <n v="1185732"/>
    <x v="483"/>
    <x v="0"/>
    <s v="West Virginia"/>
    <s v="Charleston"/>
    <x v="2"/>
    <n v="0.5"/>
    <x v="205"/>
    <x v="2826"/>
    <x v="4398"/>
    <n v="0.53"/>
  </r>
  <r>
    <x v="0"/>
    <n v="1185732"/>
    <x v="483"/>
    <x v="0"/>
    <s v="West Virginia"/>
    <s v="Charleston"/>
    <x v="3"/>
    <n v="0.53"/>
    <x v="240"/>
    <x v="1751"/>
    <x v="4399"/>
    <n v="0.51"/>
  </r>
  <r>
    <x v="0"/>
    <n v="1185732"/>
    <x v="483"/>
    <x v="0"/>
    <s v="West Virginia"/>
    <s v="Charleston"/>
    <x v="4"/>
    <n v="0.61"/>
    <x v="60"/>
    <x v="2827"/>
    <x v="4400"/>
    <n v="0.5"/>
  </r>
  <r>
    <x v="0"/>
    <n v="1185732"/>
    <x v="483"/>
    <x v="0"/>
    <s v="West Virginia"/>
    <s v="Charleston"/>
    <x v="5"/>
    <n v="0.68"/>
    <x v="185"/>
    <x v="2828"/>
    <x v="4401"/>
    <n v="0.55000000000000004"/>
  </r>
  <r>
    <x v="0"/>
    <n v="1185732"/>
    <x v="188"/>
    <x v="0"/>
    <s v="West Virginia"/>
    <s v="Charleston"/>
    <x v="0"/>
    <n v="0.33"/>
    <x v="162"/>
    <x v="2829"/>
    <x v="4402"/>
    <n v="0.5"/>
  </r>
  <r>
    <x v="0"/>
    <n v="1185732"/>
    <x v="188"/>
    <x v="0"/>
    <s v="West Virginia"/>
    <s v="Charleston"/>
    <x v="1"/>
    <n v="0.34"/>
    <x v="181"/>
    <x v="2830"/>
    <x v="4403"/>
    <n v="0.47"/>
  </r>
  <r>
    <x v="0"/>
    <n v="1185732"/>
    <x v="188"/>
    <x v="0"/>
    <s v="West Virginia"/>
    <s v="Charleston"/>
    <x v="2"/>
    <n v="0.24"/>
    <x v="184"/>
    <x v="998"/>
    <x v="4404"/>
    <n v="0.45999999999999996"/>
  </r>
  <r>
    <x v="0"/>
    <n v="1185732"/>
    <x v="188"/>
    <x v="0"/>
    <s v="West Virginia"/>
    <s v="Charleston"/>
    <x v="3"/>
    <n v="0.28000000000000003"/>
    <x v="187"/>
    <x v="2831"/>
    <x v="4405"/>
    <n v="0.5"/>
  </r>
  <r>
    <x v="0"/>
    <n v="1185732"/>
    <x v="188"/>
    <x v="0"/>
    <s v="West Virginia"/>
    <s v="Charleston"/>
    <x v="4"/>
    <n v="0.42"/>
    <x v="204"/>
    <x v="2797"/>
    <x v="4406"/>
    <n v="0.43"/>
  </r>
  <r>
    <x v="0"/>
    <n v="1185732"/>
    <x v="188"/>
    <x v="0"/>
    <s v="West Virginia"/>
    <s v="Charleston"/>
    <x v="5"/>
    <n v="0.33"/>
    <x v="229"/>
    <x v="2832"/>
    <x v="4407"/>
    <n v="0.4"/>
  </r>
  <r>
    <x v="0"/>
    <n v="1185732"/>
    <x v="696"/>
    <x v="0"/>
    <s v="West Virginia"/>
    <s v="Charleston"/>
    <x v="0"/>
    <n v="0.32"/>
    <x v="216"/>
    <x v="1623"/>
    <x v="4408"/>
    <n v="0.53"/>
  </r>
  <r>
    <x v="4"/>
    <n v="1185732"/>
    <x v="696"/>
    <x v="0"/>
    <s v="West Virginia"/>
    <s v="Charleston"/>
    <x v="1"/>
    <n v="0.34"/>
    <x v="183"/>
    <x v="1414"/>
    <x v="4409"/>
    <n v="0.45999999999999996"/>
  </r>
  <r>
    <x v="4"/>
    <n v="1185732"/>
    <x v="696"/>
    <x v="0"/>
    <s v="West Virginia"/>
    <s v="Charleston"/>
    <x v="2"/>
    <n v="0.24"/>
    <x v="219"/>
    <x v="2833"/>
    <x v="4410"/>
    <n v="0.47"/>
  </r>
  <r>
    <x v="4"/>
    <n v="1185732"/>
    <x v="696"/>
    <x v="0"/>
    <s v="Maryland"/>
    <s v="Baltimore"/>
    <x v="3"/>
    <n v="0.28000000000000003"/>
    <x v="261"/>
    <x v="2695"/>
    <x v="4411"/>
    <n v="0.5"/>
  </r>
  <r>
    <x v="4"/>
    <n v="1185732"/>
    <x v="696"/>
    <x v="0"/>
    <s v="Maryland"/>
    <s v="Baltimore"/>
    <x v="4"/>
    <n v="0.41"/>
    <x v="226"/>
    <x v="1578"/>
    <x v="4412"/>
    <n v="0.44999999999999996"/>
  </r>
  <r>
    <x v="4"/>
    <n v="1185732"/>
    <x v="696"/>
    <x v="0"/>
    <s v="Maryland"/>
    <s v="Baltimore"/>
    <x v="5"/>
    <n v="0.34"/>
    <x v="184"/>
    <x v="1598"/>
    <x v="4413"/>
    <n v="0.43"/>
  </r>
  <r>
    <x v="4"/>
    <n v="1185732"/>
    <x v="225"/>
    <x v="0"/>
    <s v="Maryland"/>
    <s v="Baltimore"/>
    <x v="0"/>
    <n v="0.32"/>
    <x v="35"/>
    <x v="118"/>
    <x v="4414"/>
    <n v="0.53"/>
  </r>
  <r>
    <x v="4"/>
    <n v="1185732"/>
    <x v="225"/>
    <x v="0"/>
    <s v="Maryland"/>
    <s v="Baltimore"/>
    <x v="1"/>
    <n v="0.34"/>
    <x v="203"/>
    <x v="1588"/>
    <x v="4415"/>
    <n v="0.47"/>
  </r>
  <r>
    <x v="4"/>
    <n v="1185732"/>
    <x v="225"/>
    <x v="0"/>
    <s v="Maryland"/>
    <s v="Baltimore"/>
    <x v="2"/>
    <n v="0.24"/>
    <x v="206"/>
    <x v="2834"/>
    <x v="4416"/>
    <n v="0.49"/>
  </r>
  <r>
    <x v="4"/>
    <n v="1185732"/>
    <x v="225"/>
    <x v="0"/>
    <s v="Maryland"/>
    <s v="Baltimore"/>
    <x v="3"/>
    <n v="0.28999999999999998"/>
    <x v="260"/>
    <x v="1611"/>
    <x v="4417"/>
    <n v="0.45999999999999996"/>
  </r>
  <r>
    <x v="4"/>
    <n v="1185732"/>
    <x v="225"/>
    <x v="0"/>
    <s v="Maryland"/>
    <s v="Baltimore"/>
    <x v="4"/>
    <n v="0.43"/>
    <x v="223"/>
    <x v="2835"/>
    <x v="4418"/>
    <n v="0.43"/>
  </r>
  <r>
    <x v="4"/>
    <n v="1185732"/>
    <x v="225"/>
    <x v="0"/>
    <s v="Maryland"/>
    <s v="Baltimore"/>
    <x v="5"/>
    <n v="0.33"/>
    <x v="200"/>
    <x v="2747"/>
    <x v="4239"/>
    <n v="0.44999999999999996"/>
  </r>
  <r>
    <x v="4"/>
    <n v="1185732"/>
    <x v="244"/>
    <x v="0"/>
    <s v="Maryland"/>
    <s v="Baltimore"/>
    <x v="0"/>
    <n v="0.33"/>
    <x v="209"/>
    <x v="2665"/>
    <x v="4419"/>
    <n v="0.51"/>
  </r>
  <r>
    <x v="4"/>
    <n v="1185732"/>
    <x v="244"/>
    <x v="0"/>
    <s v="Maryland"/>
    <s v="Baltimore"/>
    <x v="1"/>
    <n v="0.32"/>
    <x v="226"/>
    <x v="2836"/>
    <x v="4420"/>
    <n v="0.47"/>
  </r>
  <r>
    <x v="4"/>
    <n v="1185732"/>
    <x v="244"/>
    <x v="0"/>
    <s v="Maryland"/>
    <s v="Baltimore"/>
    <x v="2"/>
    <n v="0.24"/>
    <x v="204"/>
    <x v="2837"/>
    <x v="4421"/>
    <n v="0.49"/>
  </r>
  <r>
    <x v="4"/>
    <n v="1185732"/>
    <x v="244"/>
    <x v="0"/>
    <s v="Maryland"/>
    <s v="Baltimore"/>
    <x v="3"/>
    <n v="0.27"/>
    <x v="220"/>
    <x v="2838"/>
    <x v="4422"/>
    <n v="0.47"/>
  </r>
  <r>
    <x v="4"/>
    <n v="1185732"/>
    <x v="244"/>
    <x v="0"/>
    <s v="Maryland"/>
    <s v="Baltimore"/>
    <x v="4"/>
    <n v="0.41"/>
    <x v="290"/>
    <x v="2839"/>
    <x v="4423"/>
    <n v="0.44999999999999996"/>
  </r>
  <r>
    <x v="4"/>
    <n v="1185732"/>
    <x v="244"/>
    <x v="0"/>
    <s v="Maryland"/>
    <s v="Baltimore"/>
    <x v="5"/>
    <n v="0.32"/>
    <x v="239"/>
    <x v="2840"/>
    <x v="4424"/>
    <n v="0.44"/>
  </r>
  <r>
    <x v="4"/>
    <n v="1185732"/>
    <x v="273"/>
    <x v="0"/>
    <s v="Maryland"/>
    <s v="Baltimore"/>
    <x v="0"/>
    <n v="0.49"/>
    <x v="266"/>
    <x v="2841"/>
    <x v="4425"/>
    <n v="0.52"/>
  </r>
  <r>
    <x v="4"/>
    <n v="1185732"/>
    <x v="273"/>
    <x v="0"/>
    <s v="Maryland"/>
    <s v="Baltimore"/>
    <x v="1"/>
    <n v="0.42"/>
    <x v="172"/>
    <x v="1689"/>
    <x v="4426"/>
    <n v="0.45999999999999996"/>
  </r>
  <r>
    <x v="4"/>
    <n v="1185732"/>
    <x v="273"/>
    <x v="0"/>
    <s v="Maryland"/>
    <s v="Baltimore"/>
    <x v="2"/>
    <n v="0.36"/>
    <x v="183"/>
    <x v="1457"/>
    <x v="4427"/>
    <n v="0.48"/>
  </r>
  <r>
    <x v="4"/>
    <n v="1185732"/>
    <x v="273"/>
    <x v="0"/>
    <s v="Maryland"/>
    <s v="Baltimore"/>
    <x v="3"/>
    <n v="0.37"/>
    <x v="267"/>
    <x v="2842"/>
    <x v="4428"/>
    <n v="0.48"/>
  </r>
  <r>
    <x v="4"/>
    <n v="1185732"/>
    <x v="273"/>
    <x v="0"/>
    <s v="Maryland"/>
    <s v="Baltimore"/>
    <x v="4"/>
    <n v="0.49"/>
    <x v="218"/>
    <x v="1444"/>
    <x v="4131"/>
    <n v="0.42"/>
  </r>
  <r>
    <x v="4"/>
    <n v="1185732"/>
    <x v="273"/>
    <x v="0"/>
    <s v="Maryland"/>
    <s v="Baltimore"/>
    <x v="5"/>
    <n v="0.52"/>
    <x v="184"/>
    <x v="1199"/>
    <x v="4429"/>
    <n v="0.41"/>
  </r>
  <r>
    <x v="4"/>
    <n v="1185732"/>
    <x v="306"/>
    <x v="0"/>
    <s v="Maryland"/>
    <s v="Baltimore"/>
    <x v="0"/>
    <n v="0.47"/>
    <x v="35"/>
    <x v="2843"/>
    <x v="4430"/>
    <n v="0.5"/>
  </r>
  <r>
    <x v="4"/>
    <n v="1185732"/>
    <x v="306"/>
    <x v="0"/>
    <s v="Maryland"/>
    <s v="Baltimore"/>
    <x v="1"/>
    <n v="0.41"/>
    <x v="41"/>
    <x v="1492"/>
    <x v="4431"/>
    <n v="0.47"/>
  </r>
  <r>
    <x v="0"/>
    <n v="1185732"/>
    <x v="306"/>
    <x v="0"/>
    <s v="Maryland"/>
    <s v="Baltimore"/>
    <x v="2"/>
    <n v="0.37"/>
    <x v="172"/>
    <x v="2711"/>
    <x v="4432"/>
    <n v="0.5"/>
  </r>
  <r>
    <x v="0"/>
    <n v="1185732"/>
    <x v="306"/>
    <x v="0"/>
    <s v="Maryland"/>
    <s v="Baltimore"/>
    <x v="3"/>
    <n v="0.37"/>
    <x v="178"/>
    <x v="1683"/>
    <x v="4433"/>
    <n v="0.5"/>
  </r>
  <r>
    <x v="0"/>
    <n v="1185732"/>
    <x v="306"/>
    <x v="0"/>
    <s v="Maryland"/>
    <s v="Baltimore"/>
    <x v="4"/>
    <n v="0.49"/>
    <x v="186"/>
    <x v="2789"/>
    <x v="4434"/>
    <n v="0.44"/>
  </r>
  <r>
    <x v="0"/>
    <n v="1185732"/>
    <x v="306"/>
    <x v="0"/>
    <s v="Maryland"/>
    <s v="Baltimore"/>
    <x v="5"/>
    <n v="0.53"/>
    <x v="199"/>
    <x v="1742"/>
    <x v="4435"/>
    <n v="0.44999999999999996"/>
  </r>
  <r>
    <x v="0"/>
    <n v="1185732"/>
    <x v="334"/>
    <x v="0"/>
    <s v="Maryland"/>
    <s v="Baltimore"/>
    <x v="0"/>
    <n v="0.49"/>
    <x v="165"/>
    <x v="1074"/>
    <x v="4436"/>
    <n v="0.52"/>
  </r>
  <r>
    <x v="2"/>
    <n v="1185732"/>
    <x v="334"/>
    <x v="0"/>
    <s v="Maryland"/>
    <s v="Baltimore"/>
    <x v="1"/>
    <n v="0.42"/>
    <x v="249"/>
    <x v="2844"/>
    <x v="4437"/>
    <n v="0.48"/>
  </r>
  <r>
    <x v="2"/>
    <n v="1185732"/>
    <x v="334"/>
    <x v="0"/>
    <s v="Maryland"/>
    <s v="Baltimore"/>
    <x v="2"/>
    <n v="0.37"/>
    <x v="180"/>
    <x v="2845"/>
    <x v="4438"/>
    <n v="0.49"/>
  </r>
  <r>
    <x v="2"/>
    <n v="1185732"/>
    <x v="334"/>
    <x v="0"/>
    <s v="Maryland"/>
    <s v="Baltimore"/>
    <x v="3"/>
    <n v="0.36"/>
    <x v="222"/>
    <x v="2681"/>
    <x v="4439"/>
    <n v="0.47"/>
  </r>
  <r>
    <x v="2"/>
    <n v="1185732"/>
    <x v="334"/>
    <x v="0"/>
    <s v="Maryland"/>
    <s v="Baltimore"/>
    <x v="4"/>
    <n v="0.46"/>
    <x v="175"/>
    <x v="1011"/>
    <x v="4440"/>
    <n v="0.44999999999999996"/>
  </r>
  <r>
    <x v="2"/>
    <n v="1185732"/>
    <x v="334"/>
    <x v="0"/>
    <s v="Maryland"/>
    <s v="Baltimore"/>
    <x v="5"/>
    <n v="0.54"/>
    <x v="240"/>
    <x v="1757"/>
    <x v="4441"/>
    <n v="0.42"/>
  </r>
  <r>
    <x v="2"/>
    <n v="1185732"/>
    <x v="366"/>
    <x v="0"/>
    <s v="Maryland"/>
    <s v="Baltimore"/>
    <x v="0"/>
    <n v="0.48"/>
    <x v="192"/>
    <x v="1018"/>
    <x v="4442"/>
    <n v="0.53"/>
  </r>
  <r>
    <x v="2"/>
    <n v="1185732"/>
    <x v="366"/>
    <x v="0"/>
    <s v="Maryland"/>
    <s v="Baltimore"/>
    <x v="1"/>
    <n v="0.41"/>
    <x v="170"/>
    <x v="2494"/>
    <x v="3751"/>
    <n v="0.5"/>
  </r>
  <r>
    <x v="2"/>
    <n v="1185732"/>
    <x v="366"/>
    <x v="0"/>
    <s v="Maryland"/>
    <s v="Baltimore"/>
    <x v="2"/>
    <n v="0.39"/>
    <x v="180"/>
    <x v="1015"/>
    <x v="4443"/>
    <n v="0.5"/>
  </r>
  <r>
    <x v="2"/>
    <n v="1185732"/>
    <x v="366"/>
    <x v="0"/>
    <s v="Maryland"/>
    <s v="Baltimore"/>
    <x v="3"/>
    <n v="0.37"/>
    <x v="178"/>
    <x v="1683"/>
    <x v="4444"/>
    <n v="0.45999999999999996"/>
  </r>
  <r>
    <x v="2"/>
    <n v="1185732"/>
    <x v="366"/>
    <x v="0"/>
    <s v="Maryland"/>
    <s v="Baltimore"/>
    <x v="4"/>
    <n v="0.47"/>
    <x v="183"/>
    <x v="1010"/>
    <x v="2450"/>
    <n v="0.44999999999999996"/>
  </r>
  <r>
    <x v="2"/>
    <n v="1185732"/>
    <x v="366"/>
    <x v="0"/>
    <s v="Maryland"/>
    <s v="Baltimore"/>
    <x v="5"/>
    <n v="0.53"/>
    <x v="194"/>
    <x v="1436"/>
    <x v="4445"/>
    <n v="0.43"/>
  </r>
  <r>
    <x v="2"/>
    <n v="1185732"/>
    <x v="396"/>
    <x v="0"/>
    <s v="Maryland"/>
    <s v="Baltimore"/>
    <x v="0"/>
    <n v="0.49"/>
    <x v="209"/>
    <x v="1151"/>
    <x v="4446"/>
    <n v="0.51"/>
  </r>
  <r>
    <x v="2"/>
    <n v="1185732"/>
    <x v="396"/>
    <x v="0"/>
    <s v="Maryland"/>
    <s v="Baltimore"/>
    <x v="1"/>
    <n v="0.44"/>
    <x v="184"/>
    <x v="1264"/>
    <x v="4447"/>
    <n v="0.44999999999999996"/>
  </r>
  <r>
    <x v="2"/>
    <n v="1185732"/>
    <x v="396"/>
    <x v="0"/>
    <s v="Maryland"/>
    <s v="Baltimore"/>
    <x v="2"/>
    <n v="0.38"/>
    <x v="218"/>
    <x v="2118"/>
    <x v="4448"/>
    <n v="0.5"/>
  </r>
  <r>
    <x v="2"/>
    <n v="1185732"/>
    <x v="396"/>
    <x v="0"/>
    <s v="Maryland"/>
    <s v="Baltimore"/>
    <x v="3"/>
    <n v="0.36"/>
    <x v="52"/>
    <x v="2846"/>
    <x v="4449"/>
    <n v="0.44999999999999996"/>
  </r>
  <r>
    <x v="2"/>
    <n v="1185732"/>
    <x v="396"/>
    <x v="0"/>
    <s v="Maryland"/>
    <s v="Baltimore"/>
    <x v="4"/>
    <n v="0.48"/>
    <x v="267"/>
    <x v="1434"/>
    <x v="4450"/>
    <n v="0.43"/>
  </r>
  <r>
    <x v="2"/>
    <n v="1185732"/>
    <x v="396"/>
    <x v="0"/>
    <s v="Maryland"/>
    <s v="Baltimore"/>
    <x v="5"/>
    <n v="0.54"/>
    <x v="50"/>
    <x v="1144"/>
    <x v="4451"/>
    <n v="0.4"/>
  </r>
  <r>
    <x v="2"/>
    <n v="1185732"/>
    <x v="428"/>
    <x v="0"/>
    <s v="Maryland"/>
    <s v="Baltimore"/>
    <x v="0"/>
    <n v="0.52"/>
    <x v="161"/>
    <x v="1992"/>
    <x v="4452"/>
    <n v="0.54"/>
  </r>
  <r>
    <x v="2"/>
    <n v="1185732"/>
    <x v="428"/>
    <x v="0"/>
    <s v="Maryland"/>
    <s v="Baltimore"/>
    <x v="1"/>
    <n v="0.48"/>
    <x v="208"/>
    <x v="2847"/>
    <x v="4453"/>
    <n v="0.45999999999999996"/>
  </r>
  <r>
    <x v="2"/>
    <n v="1185732"/>
    <x v="428"/>
    <x v="0"/>
    <s v="Maryland"/>
    <s v="Baltimore"/>
    <x v="2"/>
    <n v="0.49"/>
    <x v="52"/>
    <x v="2848"/>
    <x v="4454"/>
    <n v="0.45999999999999996"/>
  </r>
  <r>
    <x v="0"/>
    <n v="1185732"/>
    <x v="428"/>
    <x v="0"/>
    <s v="Maryland"/>
    <s v="Baltimore"/>
    <x v="3"/>
    <n v="0.49"/>
    <x v="262"/>
    <x v="2849"/>
    <x v="4455"/>
    <n v="0.5"/>
  </r>
  <r>
    <x v="0"/>
    <n v="1185732"/>
    <x v="428"/>
    <x v="0"/>
    <s v="Maryland"/>
    <s v="Baltimore"/>
    <x v="4"/>
    <n v="0.56000000000000005"/>
    <x v="187"/>
    <x v="2850"/>
    <x v="4456"/>
    <n v="0.4"/>
  </r>
  <r>
    <x v="0"/>
    <n v="1185732"/>
    <x v="428"/>
    <x v="0"/>
    <s v="Maryland"/>
    <s v="Baltimore"/>
    <x v="5"/>
    <n v="0.6"/>
    <x v="239"/>
    <x v="1322"/>
    <x v="4067"/>
    <n v="0.4"/>
  </r>
  <r>
    <x v="0"/>
    <n v="1185732"/>
    <x v="458"/>
    <x v="0"/>
    <s v="Maryland"/>
    <s v="Baltimore"/>
    <x v="0"/>
    <n v="0.57999999999999996"/>
    <x v="246"/>
    <x v="2851"/>
    <x v="4457"/>
    <n v="0.55000000000000004"/>
  </r>
  <r>
    <x v="0"/>
    <n v="1185732"/>
    <x v="458"/>
    <x v="0"/>
    <s v="Maryland"/>
    <s v="Baltimore"/>
    <x v="1"/>
    <n v="0.45"/>
    <x v="175"/>
    <x v="2852"/>
    <x v="4458"/>
    <n v="0.47"/>
  </r>
  <r>
    <x v="0"/>
    <n v="1185732"/>
    <x v="458"/>
    <x v="0"/>
    <s v="Maryland"/>
    <s v="Baltimore"/>
    <x v="2"/>
    <n v="0.49"/>
    <x v="291"/>
    <x v="1039"/>
    <x v="4459"/>
    <n v="0.5"/>
  </r>
  <r>
    <x v="0"/>
    <n v="1185732"/>
    <x v="458"/>
    <x v="0"/>
    <s v="Maryland"/>
    <s v="Baltimore"/>
    <x v="3"/>
    <n v="0.48"/>
    <x v="207"/>
    <x v="2853"/>
    <x v="4460"/>
    <n v="0.45999999999999996"/>
  </r>
  <r>
    <x v="0"/>
    <n v="1185732"/>
    <x v="458"/>
    <x v="0"/>
    <s v="Maryland"/>
    <s v="Baltimore"/>
    <x v="4"/>
    <n v="0.56000000000000005"/>
    <x v="226"/>
    <x v="2854"/>
    <x v="4461"/>
    <n v="0.44"/>
  </r>
  <r>
    <x v="0"/>
    <n v="1185732"/>
    <x v="458"/>
    <x v="0"/>
    <s v="Maryland"/>
    <s v="Baltimore"/>
    <x v="5"/>
    <n v="0.62"/>
    <x v="184"/>
    <x v="2855"/>
    <x v="4462"/>
    <n v="0.43"/>
  </r>
  <r>
    <x v="0"/>
    <n v="1185732"/>
    <x v="487"/>
    <x v="0"/>
    <s v="Maryland"/>
    <s v="Baltimore"/>
    <x v="0"/>
    <n v="0.56999999999999995"/>
    <x v="185"/>
    <x v="2856"/>
    <x v="4463"/>
    <n v="0.5"/>
  </r>
  <r>
    <x v="0"/>
    <n v="1185732"/>
    <x v="487"/>
    <x v="0"/>
    <s v="Maryland"/>
    <s v="Baltimore"/>
    <x v="1"/>
    <n v="0.46"/>
    <x v="188"/>
    <x v="1038"/>
    <x v="4071"/>
    <n v="0.5"/>
  </r>
  <r>
    <x v="0"/>
    <n v="1185732"/>
    <x v="487"/>
    <x v="0"/>
    <s v="Maryland"/>
    <s v="Baltimore"/>
    <x v="2"/>
    <n v="0.45"/>
    <x v="188"/>
    <x v="2102"/>
    <x v="4464"/>
    <n v="0.47"/>
  </r>
  <r>
    <x v="0"/>
    <n v="1185732"/>
    <x v="487"/>
    <x v="0"/>
    <s v="Maryland"/>
    <s v="Baltimore"/>
    <x v="3"/>
    <n v="0.49"/>
    <x v="178"/>
    <x v="1003"/>
    <x v="4465"/>
    <n v="0.47"/>
  </r>
  <r>
    <x v="0"/>
    <n v="1185732"/>
    <x v="487"/>
    <x v="0"/>
    <s v="Maryland"/>
    <s v="Baltimore"/>
    <x v="4"/>
    <n v="0.54"/>
    <x v="175"/>
    <x v="2069"/>
    <x v="4466"/>
    <n v="0.41"/>
  </r>
  <r>
    <x v="0"/>
    <n v="1185732"/>
    <x v="487"/>
    <x v="0"/>
    <s v="Maryland"/>
    <s v="Baltimore"/>
    <x v="5"/>
    <n v="0.61"/>
    <x v="249"/>
    <x v="2857"/>
    <x v="4467"/>
    <n v="0.42"/>
  </r>
  <r>
    <x v="0"/>
    <n v="1185732"/>
    <x v="181"/>
    <x v="0"/>
    <s v="Maryland"/>
    <s v="Baltimore"/>
    <x v="0"/>
    <n v="0.36"/>
    <x v="251"/>
    <x v="1835"/>
    <x v="4468"/>
    <n v="0.44999999999999996"/>
  </r>
  <r>
    <x v="0"/>
    <n v="1185732"/>
    <x v="181"/>
    <x v="0"/>
    <s v="Maryland"/>
    <s v="Baltimore"/>
    <x v="1"/>
    <n v="0.38"/>
    <x v="194"/>
    <x v="1063"/>
    <x v="4469"/>
    <n v="0.5"/>
  </r>
  <r>
    <x v="0"/>
    <n v="1185732"/>
    <x v="181"/>
    <x v="0"/>
    <s v="Maryland"/>
    <s v="Baltimore"/>
    <x v="2"/>
    <n v="0.28999999999999998"/>
    <x v="250"/>
    <x v="1958"/>
    <x v="4383"/>
    <n v="0.53"/>
  </r>
  <r>
    <x v="0"/>
    <n v="1185732"/>
    <x v="181"/>
    <x v="0"/>
    <s v="Maryland"/>
    <s v="Baltimore"/>
    <x v="3"/>
    <n v="0.32"/>
    <x v="172"/>
    <x v="2822"/>
    <x v="4470"/>
    <n v="0.55000000000000004"/>
  </r>
  <r>
    <x v="0"/>
    <n v="1185732"/>
    <x v="181"/>
    <x v="0"/>
    <s v="Maryland"/>
    <s v="Baltimore"/>
    <x v="4"/>
    <n v="0.49"/>
    <x v="229"/>
    <x v="2858"/>
    <x v="4471"/>
    <n v="0.42"/>
  </r>
  <r>
    <x v="0"/>
    <n v="1185732"/>
    <x v="181"/>
    <x v="0"/>
    <s v="Maryland"/>
    <s v="Baltimore"/>
    <x v="5"/>
    <n v="0.36"/>
    <x v="194"/>
    <x v="2859"/>
    <x v="4472"/>
    <n v="0.51"/>
  </r>
  <r>
    <x v="0"/>
    <n v="1185732"/>
    <x v="210"/>
    <x v="0"/>
    <s v="Maryland"/>
    <s v="Baltimore"/>
    <x v="0"/>
    <n v="0.39"/>
    <x v="179"/>
    <x v="795"/>
    <x v="4473"/>
    <n v="0.5"/>
  </r>
  <r>
    <x v="0"/>
    <n v="1185732"/>
    <x v="210"/>
    <x v="0"/>
    <s v="Maryland"/>
    <s v="Baltimore"/>
    <x v="1"/>
    <n v="0.37"/>
    <x v="176"/>
    <x v="2653"/>
    <x v="4474"/>
    <n v="0.45999999999999996"/>
  </r>
  <r>
    <x v="0"/>
    <n v="1185732"/>
    <x v="210"/>
    <x v="0"/>
    <s v="Maryland"/>
    <s v="Baltimore"/>
    <x v="2"/>
    <n v="0.27"/>
    <x v="173"/>
    <x v="2808"/>
    <x v="4475"/>
    <n v="0.51"/>
  </r>
  <r>
    <x v="0"/>
    <n v="1185732"/>
    <x v="210"/>
    <x v="0"/>
    <s v="Delaware"/>
    <s v="Wilmington"/>
    <x v="3"/>
    <n v="0.33"/>
    <x v="222"/>
    <x v="2860"/>
    <x v="4476"/>
    <n v="0.55000000000000004"/>
  </r>
  <r>
    <x v="0"/>
    <n v="1185732"/>
    <x v="210"/>
    <x v="0"/>
    <s v="Delaware"/>
    <s v="Wilmington"/>
    <x v="4"/>
    <n v="0.45"/>
    <x v="188"/>
    <x v="2102"/>
    <x v="4477"/>
    <n v="0.41"/>
  </r>
  <r>
    <x v="0"/>
    <n v="1185732"/>
    <x v="210"/>
    <x v="0"/>
    <s v="Delaware"/>
    <s v="Wilmington"/>
    <x v="5"/>
    <n v="0.39"/>
    <x v="230"/>
    <x v="1301"/>
    <x v="4478"/>
    <n v="0.53"/>
  </r>
  <r>
    <x v="0"/>
    <n v="1185732"/>
    <x v="218"/>
    <x v="0"/>
    <s v="Delaware"/>
    <s v="Wilmington"/>
    <x v="0"/>
    <n v="0.36"/>
    <x v="174"/>
    <x v="2861"/>
    <x v="4479"/>
    <n v="0.45999999999999996"/>
  </r>
  <r>
    <x v="0"/>
    <n v="1185732"/>
    <x v="218"/>
    <x v="0"/>
    <s v="Delaware"/>
    <s v="Wilmington"/>
    <x v="1"/>
    <n v="0.39"/>
    <x v="181"/>
    <x v="2862"/>
    <x v="4480"/>
    <n v="0.44999999999999996"/>
  </r>
  <r>
    <x v="0"/>
    <n v="1185732"/>
    <x v="218"/>
    <x v="0"/>
    <s v="Delaware"/>
    <s v="Wilmington"/>
    <x v="2"/>
    <n v="0.28999999999999998"/>
    <x v="173"/>
    <x v="2863"/>
    <x v="4481"/>
    <n v="0.54"/>
  </r>
  <r>
    <x v="0"/>
    <n v="1185732"/>
    <x v="218"/>
    <x v="0"/>
    <s v="Delaware"/>
    <s v="Wilmington"/>
    <x v="3"/>
    <n v="0.32"/>
    <x v="226"/>
    <x v="2836"/>
    <x v="4482"/>
    <n v="0.53"/>
  </r>
  <r>
    <x v="0"/>
    <n v="1185732"/>
    <x v="218"/>
    <x v="0"/>
    <s v="Delaware"/>
    <s v="Wilmington"/>
    <x v="4"/>
    <n v="0.46"/>
    <x v="200"/>
    <x v="1732"/>
    <x v="4483"/>
    <n v="0.41"/>
  </r>
  <r>
    <x v="0"/>
    <n v="1185732"/>
    <x v="218"/>
    <x v="0"/>
    <s v="Delaware"/>
    <s v="Wilmington"/>
    <x v="5"/>
    <n v="0.39"/>
    <x v="249"/>
    <x v="1483"/>
    <x v="2188"/>
    <n v="0.5"/>
  </r>
  <r>
    <x v="0"/>
    <n v="1185732"/>
    <x v="237"/>
    <x v="0"/>
    <s v="Delaware"/>
    <s v="Wilmington"/>
    <x v="0"/>
    <n v="0.36"/>
    <x v="165"/>
    <x v="2864"/>
    <x v="4484"/>
    <n v="0.5"/>
  </r>
  <r>
    <x v="0"/>
    <n v="1185732"/>
    <x v="237"/>
    <x v="0"/>
    <s v="Delaware"/>
    <s v="Wilmington"/>
    <x v="1"/>
    <n v="0.38"/>
    <x v="176"/>
    <x v="2756"/>
    <x v="4485"/>
    <n v="0.47"/>
  </r>
  <r>
    <x v="0"/>
    <n v="1185732"/>
    <x v="237"/>
    <x v="0"/>
    <s v="Delaware"/>
    <s v="Wilmington"/>
    <x v="2"/>
    <n v="0.27"/>
    <x v="229"/>
    <x v="2641"/>
    <x v="4486"/>
    <n v="0.55000000000000004"/>
  </r>
  <r>
    <x v="0"/>
    <n v="1185732"/>
    <x v="237"/>
    <x v="0"/>
    <s v="Delaware"/>
    <s v="Wilmington"/>
    <x v="3"/>
    <n v="0.32"/>
    <x v="178"/>
    <x v="2777"/>
    <x v="4487"/>
    <n v="0.51"/>
  </r>
  <r>
    <x v="0"/>
    <n v="1185732"/>
    <x v="237"/>
    <x v="0"/>
    <s v="Delaware"/>
    <s v="Wilmington"/>
    <x v="4"/>
    <n v="0.47"/>
    <x v="222"/>
    <x v="2865"/>
    <x v="4488"/>
    <n v="0.44999999999999996"/>
  </r>
  <r>
    <x v="0"/>
    <n v="1185732"/>
    <x v="237"/>
    <x v="0"/>
    <s v="Delaware"/>
    <s v="Wilmington"/>
    <x v="5"/>
    <n v="0.38"/>
    <x v="252"/>
    <x v="2469"/>
    <x v="4489"/>
    <n v="0.54"/>
  </r>
  <r>
    <x v="0"/>
    <n v="1185732"/>
    <x v="266"/>
    <x v="0"/>
    <s v="Delaware"/>
    <s v="Wilmington"/>
    <x v="0"/>
    <n v="0.51"/>
    <x v="160"/>
    <x v="2866"/>
    <x v="4490"/>
    <n v="0.48"/>
  </r>
  <r>
    <x v="0"/>
    <n v="1185732"/>
    <x v="266"/>
    <x v="0"/>
    <s v="Delaware"/>
    <s v="Wilmington"/>
    <x v="1"/>
    <n v="0.47"/>
    <x v="173"/>
    <x v="1975"/>
    <x v="4491"/>
    <n v="0.44999999999999996"/>
  </r>
  <r>
    <x v="0"/>
    <n v="1185732"/>
    <x v="266"/>
    <x v="0"/>
    <s v="Delaware"/>
    <s v="Wilmington"/>
    <x v="2"/>
    <n v="0.41"/>
    <x v="194"/>
    <x v="2867"/>
    <x v="1961"/>
    <n v="0.52"/>
  </r>
  <r>
    <x v="0"/>
    <n v="1185732"/>
    <x v="266"/>
    <x v="0"/>
    <s v="Delaware"/>
    <s v="Wilmington"/>
    <x v="3"/>
    <n v="0.41"/>
    <x v="188"/>
    <x v="2868"/>
    <x v="4492"/>
    <n v="0.52"/>
  </r>
  <r>
    <x v="0"/>
    <n v="1185732"/>
    <x v="266"/>
    <x v="0"/>
    <s v="Delaware"/>
    <s v="Wilmington"/>
    <x v="4"/>
    <n v="0.5"/>
    <x v="238"/>
    <x v="2869"/>
    <x v="4493"/>
    <n v="0.42"/>
  </r>
  <r>
    <x v="0"/>
    <n v="1185732"/>
    <x v="266"/>
    <x v="0"/>
    <s v="Delaware"/>
    <s v="Wilmington"/>
    <x v="5"/>
    <n v="0.54"/>
    <x v="233"/>
    <x v="795"/>
    <x v="4494"/>
    <n v="0.55000000000000004"/>
  </r>
  <r>
    <x v="0"/>
    <n v="1185732"/>
    <x v="299"/>
    <x v="0"/>
    <s v="Delaware"/>
    <s v="Wilmington"/>
    <x v="0"/>
    <n v="0.51"/>
    <x v="133"/>
    <x v="2870"/>
    <x v="4495"/>
    <n v="0.45999999999999996"/>
  </r>
  <r>
    <x v="0"/>
    <n v="1185732"/>
    <x v="299"/>
    <x v="0"/>
    <s v="Delaware"/>
    <s v="Wilmington"/>
    <x v="1"/>
    <n v="0.48"/>
    <x v="196"/>
    <x v="2871"/>
    <x v="3487"/>
    <n v="0.44999999999999996"/>
  </r>
  <r>
    <x v="0"/>
    <n v="1185732"/>
    <x v="299"/>
    <x v="0"/>
    <s v="Delaware"/>
    <s v="Wilmington"/>
    <x v="2"/>
    <n v="0.43"/>
    <x v="211"/>
    <x v="2273"/>
    <x v="4496"/>
    <n v="0.53"/>
  </r>
  <r>
    <x v="0"/>
    <n v="1185732"/>
    <x v="299"/>
    <x v="0"/>
    <s v="Delaware"/>
    <s v="Wilmington"/>
    <x v="3"/>
    <n v="0.41"/>
    <x v="41"/>
    <x v="1492"/>
    <x v="4497"/>
    <n v="0.55000000000000004"/>
  </r>
  <r>
    <x v="0"/>
    <n v="1185732"/>
    <x v="299"/>
    <x v="0"/>
    <s v="Delaware"/>
    <s v="Wilmington"/>
    <x v="4"/>
    <n v="0.5"/>
    <x v="41"/>
    <x v="299"/>
    <x v="470"/>
    <n v="0.4"/>
  </r>
  <r>
    <x v="0"/>
    <n v="1185732"/>
    <x v="299"/>
    <x v="0"/>
    <s v="Delaware"/>
    <s v="Wilmington"/>
    <x v="5"/>
    <n v="0.56000000000000005"/>
    <x v="192"/>
    <x v="2872"/>
    <x v="4498"/>
    <n v="0.53"/>
  </r>
  <r>
    <x v="0"/>
    <n v="1185732"/>
    <x v="327"/>
    <x v="0"/>
    <s v="Delaware"/>
    <s v="Wilmington"/>
    <x v="0"/>
    <n v="0.53"/>
    <x v="131"/>
    <x v="1368"/>
    <x v="4499"/>
    <n v="0.5"/>
  </r>
  <r>
    <x v="0"/>
    <n v="1185732"/>
    <x v="327"/>
    <x v="0"/>
    <s v="Delaware"/>
    <s v="Wilmington"/>
    <x v="1"/>
    <n v="0.47"/>
    <x v="164"/>
    <x v="2873"/>
    <x v="4500"/>
    <n v="0.44999999999999996"/>
  </r>
  <r>
    <x v="0"/>
    <n v="1185732"/>
    <x v="327"/>
    <x v="0"/>
    <s v="Delaware"/>
    <s v="Wilmington"/>
    <x v="2"/>
    <n v="0.41"/>
    <x v="240"/>
    <x v="2874"/>
    <x v="4501"/>
    <n v="0.54"/>
  </r>
  <r>
    <x v="0"/>
    <n v="1185732"/>
    <x v="327"/>
    <x v="0"/>
    <s v="Delaware"/>
    <s v="Wilmington"/>
    <x v="3"/>
    <n v="0.43"/>
    <x v="228"/>
    <x v="2267"/>
    <x v="4502"/>
    <n v="0.53"/>
  </r>
  <r>
    <x v="0"/>
    <n v="1185732"/>
    <x v="327"/>
    <x v="0"/>
    <s v="Delaware"/>
    <s v="Wilmington"/>
    <x v="4"/>
    <n v="0.51"/>
    <x v="198"/>
    <x v="2712"/>
    <x v="4503"/>
    <n v="0.41"/>
  </r>
  <r>
    <x v="0"/>
    <n v="1185732"/>
    <x v="327"/>
    <x v="0"/>
    <s v="Delaware"/>
    <s v="Wilmington"/>
    <x v="5"/>
    <n v="0.55000000000000004"/>
    <x v="57"/>
    <x v="2306"/>
    <x v="4504"/>
    <n v="0.5"/>
  </r>
  <r>
    <x v="0"/>
    <n v="1185732"/>
    <x v="359"/>
    <x v="0"/>
    <s v="Delaware"/>
    <s v="Wilmington"/>
    <x v="0"/>
    <n v="0.5"/>
    <x v="134"/>
    <x v="1941"/>
    <x v="4505"/>
    <n v="0.49"/>
  </r>
  <r>
    <x v="0"/>
    <n v="1185732"/>
    <x v="359"/>
    <x v="0"/>
    <s v="Delaware"/>
    <s v="Wilmington"/>
    <x v="1"/>
    <n v="0.47"/>
    <x v="209"/>
    <x v="2875"/>
    <x v="4506"/>
    <n v="0.45999999999999996"/>
  </r>
  <r>
    <x v="0"/>
    <n v="1185732"/>
    <x v="359"/>
    <x v="0"/>
    <s v="Delaware"/>
    <s v="Wilmington"/>
    <x v="2"/>
    <n v="0.42"/>
    <x v="193"/>
    <x v="1702"/>
    <x v="3337"/>
    <n v="0.5"/>
  </r>
  <r>
    <x v="0"/>
    <n v="1185732"/>
    <x v="359"/>
    <x v="0"/>
    <s v="Delaware"/>
    <s v="Wilmington"/>
    <x v="3"/>
    <n v="0.41"/>
    <x v="184"/>
    <x v="2134"/>
    <x v="3134"/>
    <n v="0.5"/>
  </r>
  <r>
    <x v="0"/>
    <n v="1185732"/>
    <x v="359"/>
    <x v="0"/>
    <s v="Delaware"/>
    <s v="Wilmington"/>
    <x v="4"/>
    <n v="0.5"/>
    <x v="184"/>
    <x v="1438"/>
    <x v="2133"/>
    <n v="0.44999999999999996"/>
  </r>
  <r>
    <x v="0"/>
    <n v="1185732"/>
    <x v="359"/>
    <x v="0"/>
    <s v="Delaware"/>
    <s v="Wilmington"/>
    <x v="5"/>
    <n v="0.59"/>
    <x v="196"/>
    <x v="2630"/>
    <x v="4507"/>
    <n v="0.52"/>
  </r>
  <r>
    <x v="0"/>
    <n v="1185732"/>
    <x v="389"/>
    <x v="0"/>
    <s v="Delaware"/>
    <s v="Wilmington"/>
    <x v="0"/>
    <n v="0.5"/>
    <x v="213"/>
    <x v="2156"/>
    <x v="4508"/>
    <n v="0.49"/>
  </r>
  <r>
    <x v="0"/>
    <n v="1185732"/>
    <x v="389"/>
    <x v="0"/>
    <s v="Delaware"/>
    <s v="Wilmington"/>
    <x v="1"/>
    <n v="0.47"/>
    <x v="211"/>
    <x v="2876"/>
    <x v="2860"/>
    <n v="0.44999999999999996"/>
  </r>
  <r>
    <x v="0"/>
    <n v="1185732"/>
    <x v="389"/>
    <x v="0"/>
    <s v="Delaware"/>
    <s v="Wilmington"/>
    <x v="2"/>
    <n v="0.43"/>
    <x v="176"/>
    <x v="1118"/>
    <x v="4509"/>
    <n v="0.51"/>
  </r>
  <r>
    <x v="0"/>
    <n v="1185732"/>
    <x v="389"/>
    <x v="0"/>
    <s v="Delaware"/>
    <s v="Wilmington"/>
    <x v="3"/>
    <n v="0.41"/>
    <x v="180"/>
    <x v="2877"/>
    <x v="4510"/>
    <n v="0.51"/>
  </r>
  <r>
    <x v="0"/>
    <n v="1185732"/>
    <x v="389"/>
    <x v="0"/>
    <s v="Delaware"/>
    <s v="Wilmington"/>
    <x v="4"/>
    <n v="0.5"/>
    <x v="180"/>
    <x v="172"/>
    <x v="3895"/>
    <n v="0.44"/>
  </r>
  <r>
    <x v="0"/>
    <n v="1185732"/>
    <x v="389"/>
    <x v="0"/>
    <s v="Delaware"/>
    <s v="Wilmington"/>
    <x v="5"/>
    <n v="0.57999999999999996"/>
    <x v="199"/>
    <x v="1920"/>
    <x v="4511"/>
    <n v="0.54"/>
  </r>
  <r>
    <x v="0"/>
    <n v="1185732"/>
    <x v="421"/>
    <x v="0"/>
    <s v="Delaware"/>
    <s v="Wilmington"/>
    <x v="0"/>
    <n v="0.56000000000000005"/>
    <x v="209"/>
    <x v="2564"/>
    <x v="4512"/>
    <n v="0.44999999999999996"/>
  </r>
  <r>
    <x v="0"/>
    <n v="1185732"/>
    <x v="421"/>
    <x v="0"/>
    <s v="Delaware"/>
    <s v="Wilmington"/>
    <x v="1"/>
    <n v="0.51"/>
    <x v="228"/>
    <x v="1254"/>
    <x v="4513"/>
    <n v="0.45999999999999996"/>
  </r>
  <r>
    <x v="0"/>
    <n v="1185732"/>
    <x v="421"/>
    <x v="0"/>
    <s v="Delaware"/>
    <s v="Wilmington"/>
    <x v="2"/>
    <n v="0.5"/>
    <x v="239"/>
    <x v="1723"/>
    <x v="4514"/>
    <n v="0.55000000000000004"/>
  </r>
  <r>
    <x v="0"/>
    <n v="1185732"/>
    <x v="421"/>
    <x v="0"/>
    <s v="Delaware"/>
    <s v="Wilmington"/>
    <x v="3"/>
    <n v="0.52"/>
    <x v="178"/>
    <x v="1142"/>
    <x v="1783"/>
    <n v="0.5"/>
  </r>
  <r>
    <x v="0"/>
    <n v="1185732"/>
    <x v="421"/>
    <x v="0"/>
    <s v="Delaware"/>
    <s v="Wilmington"/>
    <x v="4"/>
    <n v="0.62"/>
    <x v="200"/>
    <x v="2878"/>
    <x v="4515"/>
    <n v="0.4"/>
  </r>
  <r>
    <x v="5"/>
    <n v="1185732"/>
    <x v="421"/>
    <x v="0"/>
    <s v="Delaware"/>
    <s v="Wilmington"/>
    <x v="5"/>
    <n v="0.63"/>
    <x v="252"/>
    <x v="1503"/>
    <x v="4516"/>
    <n v="0.55000000000000004"/>
  </r>
  <r>
    <x v="5"/>
    <n v="1185732"/>
    <x v="451"/>
    <x v="0"/>
    <s v="Delaware"/>
    <s v="Wilmington"/>
    <x v="0"/>
    <n v="0.6"/>
    <x v="192"/>
    <x v="1864"/>
    <x v="3529"/>
    <n v="0.47"/>
  </r>
  <r>
    <x v="5"/>
    <n v="1185732"/>
    <x v="451"/>
    <x v="0"/>
    <s v="Delaware"/>
    <s v="Wilmington"/>
    <x v="1"/>
    <n v="0.53"/>
    <x v="211"/>
    <x v="1290"/>
    <x v="1949"/>
    <n v="0.45999999999999996"/>
  </r>
  <r>
    <x v="5"/>
    <n v="1185732"/>
    <x v="451"/>
    <x v="0"/>
    <s v="Delaware"/>
    <s v="Wilmington"/>
    <x v="2"/>
    <n v="0.52"/>
    <x v="292"/>
    <x v="2879"/>
    <x v="4517"/>
    <n v="0.51"/>
  </r>
  <r>
    <x v="5"/>
    <n v="1185732"/>
    <x v="451"/>
    <x v="0"/>
    <s v="Delaware"/>
    <s v="Wilmington"/>
    <x v="3"/>
    <n v="0.51"/>
    <x v="199"/>
    <x v="2880"/>
    <x v="4518"/>
    <n v="0.53"/>
  </r>
  <r>
    <x v="5"/>
    <n v="1185732"/>
    <x v="451"/>
    <x v="0"/>
    <s v="Delaware"/>
    <s v="Wilmington"/>
    <x v="4"/>
    <n v="0.6"/>
    <x v="249"/>
    <x v="1064"/>
    <x v="4519"/>
    <n v="0.4"/>
  </r>
  <r>
    <x v="5"/>
    <n v="1185732"/>
    <x v="451"/>
    <x v="0"/>
    <s v="Delaware"/>
    <s v="Wilmington"/>
    <x v="5"/>
    <n v="0.64"/>
    <x v="230"/>
    <x v="1151"/>
    <x v="4520"/>
    <n v="0.55000000000000004"/>
  </r>
  <r>
    <x v="5"/>
    <n v="1185732"/>
    <x v="480"/>
    <x v="0"/>
    <s v="Delaware"/>
    <s v="Wilmington"/>
    <x v="0"/>
    <n v="0.62"/>
    <x v="137"/>
    <x v="1886"/>
    <x v="4521"/>
    <n v="0.47"/>
  </r>
  <r>
    <x v="5"/>
    <n v="1185732"/>
    <x v="480"/>
    <x v="0"/>
    <s v="Delaware"/>
    <s v="Wilmington"/>
    <x v="1"/>
    <n v="0.5"/>
    <x v="38"/>
    <x v="116"/>
    <x v="503"/>
    <n v="0.48"/>
  </r>
  <r>
    <x v="5"/>
    <n v="1185732"/>
    <x v="480"/>
    <x v="0"/>
    <s v="Delaware"/>
    <s v="Wilmington"/>
    <x v="2"/>
    <n v="0.5"/>
    <x v="245"/>
    <x v="2087"/>
    <x v="4522"/>
    <n v="0.54"/>
  </r>
  <r>
    <x v="5"/>
    <n v="1185732"/>
    <x v="480"/>
    <x v="0"/>
    <s v="Delaware"/>
    <s v="Wilmington"/>
    <x v="3"/>
    <n v="0.53"/>
    <x v="230"/>
    <x v="2715"/>
    <x v="4523"/>
    <n v="0.54"/>
  </r>
  <r>
    <x v="5"/>
    <n v="1185732"/>
    <x v="480"/>
    <x v="0"/>
    <s v="Delaware"/>
    <s v="Wilmington"/>
    <x v="4"/>
    <n v="0.61"/>
    <x v="250"/>
    <x v="1753"/>
    <x v="4524"/>
    <n v="0.4"/>
  </r>
  <r>
    <x v="5"/>
    <n v="1185732"/>
    <x v="480"/>
    <x v="0"/>
    <s v="Delaware"/>
    <s v="Wilmington"/>
    <x v="5"/>
    <n v="0.65"/>
    <x v="248"/>
    <x v="935"/>
    <x v="4525"/>
    <n v="0.5"/>
  </r>
  <r>
    <x v="5"/>
    <n v="1185732"/>
    <x v="174"/>
    <x v="0"/>
    <s v="Delaware"/>
    <s v="Wilmington"/>
    <x v="0"/>
    <n v="0.32"/>
    <x v="216"/>
    <x v="1623"/>
    <x v="4526"/>
    <n v="0.5"/>
  </r>
  <r>
    <x v="5"/>
    <n v="1185732"/>
    <x v="174"/>
    <x v="0"/>
    <s v="Delaware"/>
    <s v="Wilmington"/>
    <x v="1"/>
    <n v="0.33"/>
    <x v="169"/>
    <x v="2483"/>
    <x v="4527"/>
    <n v="0.47"/>
  </r>
  <r>
    <x v="5"/>
    <n v="1185732"/>
    <x v="174"/>
    <x v="0"/>
    <s v="Delaware"/>
    <s v="Wilmington"/>
    <x v="2"/>
    <n v="0.24"/>
    <x v="249"/>
    <x v="2135"/>
    <x v="4528"/>
    <n v="0.51"/>
  </r>
  <r>
    <x v="5"/>
    <n v="1185732"/>
    <x v="174"/>
    <x v="0"/>
    <s v="Delaware"/>
    <s v="Wilmington"/>
    <x v="3"/>
    <n v="0.27"/>
    <x v="183"/>
    <x v="2881"/>
    <x v="4529"/>
    <n v="0.5"/>
  </r>
  <r>
    <x v="5"/>
    <n v="1185732"/>
    <x v="174"/>
    <x v="0"/>
    <s v="Delaware"/>
    <s v="Wilmington"/>
    <x v="4"/>
    <n v="0.41"/>
    <x v="172"/>
    <x v="2882"/>
    <x v="4530"/>
    <n v="0.4"/>
  </r>
  <r>
    <x v="5"/>
    <n v="1185732"/>
    <x v="174"/>
    <x v="0"/>
    <s v="Delaware"/>
    <s v="Wilmington"/>
    <x v="5"/>
    <n v="0.33"/>
    <x v="173"/>
    <x v="2765"/>
    <x v="4531"/>
    <n v="0.55000000000000004"/>
  </r>
  <r>
    <x v="5"/>
    <n v="1185732"/>
    <x v="203"/>
    <x v="0"/>
    <s v="Delaware"/>
    <s v="Wilmington"/>
    <x v="0"/>
    <n v="0.34"/>
    <x v="135"/>
    <x v="1973"/>
    <x v="4532"/>
    <n v="0.48"/>
  </r>
  <r>
    <x v="5"/>
    <n v="1185732"/>
    <x v="203"/>
    <x v="0"/>
    <s v="Delaware"/>
    <s v="Wilmington"/>
    <x v="1"/>
    <n v="0.32"/>
    <x v="206"/>
    <x v="2657"/>
    <x v="4533"/>
    <n v="0.5"/>
  </r>
  <r>
    <x v="5"/>
    <n v="1185732"/>
    <x v="203"/>
    <x v="0"/>
    <s v="Delaware"/>
    <s v="Wilmington"/>
    <x v="2"/>
    <n v="0.24"/>
    <x v="184"/>
    <x v="998"/>
    <x v="4534"/>
    <n v="0.51"/>
  </r>
  <r>
    <x v="5"/>
    <n v="1185732"/>
    <x v="203"/>
    <x v="0"/>
    <s v="New Jersey"/>
    <s v="Newark"/>
    <x v="3"/>
    <n v="0.28999999999999998"/>
    <x v="267"/>
    <x v="2670"/>
    <x v="4535"/>
    <n v="0.53"/>
  </r>
  <r>
    <x v="5"/>
    <n v="1185732"/>
    <x v="203"/>
    <x v="0"/>
    <s v="New Jersey"/>
    <s v="Newark"/>
    <x v="4"/>
    <n v="0.41"/>
    <x v="172"/>
    <x v="2882"/>
    <x v="4530"/>
    <n v="0.4"/>
  </r>
  <r>
    <x v="5"/>
    <n v="1185732"/>
    <x v="203"/>
    <x v="0"/>
    <s v="New Jersey"/>
    <s v="Newark"/>
    <x v="5"/>
    <n v="0.32"/>
    <x v="238"/>
    <x v="2666"/>
    <x v="4536"/>
    <n v="0.53"/>
  </r>
  <r>
    <x v="5"/>
    <n v="1185732"/>
    <x v="708"/>
    <x v="0"/>
    <s v="New Jersey"/>
    <s v="Newark"/>
    <x v="0"/>
    <n v="0.32"/>
    <x v="179"/>
    <x v="2883"/>
    <x v="3053"/>
    <n v="0.45999999999999996"/>
  </r>
  <r>
    <x v="5"/>
    <n v="1185732"/>
    <x v="708"/>
    <x v="0"/>
    <s v="New Jersey"/>
    <s v="Newark"/>
    <x v="1"/>
    <n v="0.32"/>
    <x v="208"/>
    <x v="2612"/>
    <x v="4537"/>
    <n v="0.49"/>
  </r>
  <r>
    <x v="5"/>
    <n v="1185732"/>
    <x v="708"/>
    <x v="0"/>
    <s v="New Jersey"/>
    <s v="Newark"/>
    <x v="2"/>
    <n v="0.24"/>
    <x v="229"/>
    <x v="2884"/>
    <x v="4538"/>
    <n v="0.53"/>
  </r>
  <r>
    <x v="5"/>
    <n v="1185732"/>
    <x v="708"/>
    <x v="0"/>
    <s v="New Jersey"/>
    <s v="Newark"/>
    <x v="3"/>
    <n v="0.27"/>
    <x v="223"/>
    <x v="2885"/>
    <x v="4539"/>
    <n v="0.52"/>
  </r>
  <r>
    <x v="5"/>
    <n v="1185732"/>
    <x v="708"/>
    <x v="0"/>
    <s v="New Jersey"/>
    <s v="Newark"/>
    <x v="4"/>
    <n v="0.43"/>
    <x v="171"/>
    <x v="2886"/>
    <x v="4540"/>
    <n v="0.44999999999999996"/>
  </r>
  <r>
    <x v="5"/>
    <n v="1185732"/>
    <x v="708"/>
    <x v="0"/>
    <s v="New Jersey"/>
    <s v="Newark"/>
    <x v="5"/>
    <n v="0.32"/>
    <x v="176"/>
    <x v="986"/>
    <x v="4541"/>
    <n v="0.5"/>
  </r>
  <r>
    <x v="5"/>
    <n v="1185732"/>
    <x v="230"/>
    <x v="0"/>
    <s v="New Jersey"/>
    <s v="Newark"/>
    <x v="0"/>
    <n v="0.34"/>
    <x v="247"/>
    <x v="2716"/>
    <x v="4542"/>
    <n v="0.5"/>
  </r>
  <r>
    <x v="5"/>
    <n v="1185732"/>
    <x v="230"/>
    <x v="0"/>
    <s v="New Jersey"/>
    <s v="Newark"/>
    <x v="1"/>
    <n v="0.33"/>
    <x v="175"/>
    <x v="2887"/>
    <x v="4543"/>
    <n v="0.45999999999999996"/>
  </r>
  <r>
    <x v="5"/>
    <n v="1185732"/>
    <x v="230"/>
    <x v="0"/>
    <s v="New Jersey"/>
    <s v="Newark"/>
    <x v="2"/>
    <n v="0.24"/>
    <x v="175"/>
    <x v="2888"/>
    <x v="4544"/>
    <n v="0.5"/>
  </r>
  <r>
    <x v="5"/>
    <n v="1185732"/>
    <x v="230"/>
    <x v="0"/>
    <s v="New Jersey"/>
    <s v="Newark"/>
    <x v="3"/>
    <n v="0.27"/>
    <x v="234"/>
    <x v="2889"/>
    <x v="4545"/>
    <n v="0.51"/>
  </r>
  <r>
    <x v="5"/>
    <n v="1185732"/>
    <x v="230"/>
    <x v="0"/>
    <s v="New Jersey"/>
    <s v="Newark"/>
    <x v="4"/>
    <n v="0.44"/>
    <x v="234"/>
    <x v="2890"/>
    <x v="4546"/>
    <n v="0.44"/>
  </r>
  <r>
    <x v="5"/>
    <n v="1185732"/>
    <x v="230"/>
    <x v="0"/>
    <s v="New Jersey"/>
    <s v="Newark"/>
    <x v="5"/>
    <n v="0.33"/>
    <x v="181"/>
    <x v="1149"/>
    <x v="4093"/>
    <n v="0.54"/>
  </r>
  <r>
    <x v="5"/>
    <n v="1185732"/>
    <x v="259"/>
    <x v="0"/>
    <s v="New Jersey"/>
    <s v="Newark"/>
    <x v="0"/>
    <n v="0.48"/>
    <x v="242"/>
    <x v="1202"/>
    <x v="3628"/>
    <n v="0.47"/>
  </r>
  <r>
    <x v="5"/>
    <n v="1185732"/>
    <x v="259"/>
    <x v="0"/>
    <s v="New Jersey"/>
    <s v="Newark"/>
    <x v="1"/>
    <n v="0.41"/>
    <x v="181"/>
    <x v="1115"/>
    <x v="2487"/>
    <n v="0.5"/>
  </r>
  <r>
    <x v="5"/>
    <n v="1185732"/>
    <x v="259"/>
    <x v="0"/>
    <s v="New Jersey"/>
    <s v="Newark"/>
    <x v="2"/>
    <n v="0.38"/>
    <x v="41"/>
    <x v="1021"/>
    <x v="3064"/>
    <n v="0.5"/>
  </r>
  <r>
    <x v="5"/>
    <n v="1185732"/>
    <x v="259"/>
    <x v="0"/>
    <s v="New Jersey"/>
    <s v="Newark"/>
    <x v="3"/>
    <n v="0.38"/>
    <x v="195"/>
    <x v="994"/>
    <x v="4547"/>
    <n v="0.5"/>
  </r>
  <r>
    <x v="5"/>
    <n v="1185732"/>
    <x v="259"/>
    <x v="0"/>
    <s v="New Jersey"/>
    <s v="Newark"/>
    <x v="4"/>
    <n v="0.47"/>
    <x v="181"/>
    <x v="2252"/>
    <x v="4548"/>
    <n v="0.41"/>
  </r>
  <r>
    <x v="5"/>
    <n v="1185732"/>
    <x v="259"/>
    <x v="0"/>
    <s v="New Jersey"/>
    <s v="Newark"/>
    <x v="5"/>
    <n v="0.51"/>
    <x v="240"/>
    <x v="1289"/>
    <x v="4256"/>
    <n v="0.52"/>
  </r>
  <r>
    <x v="5"/>
    <n v="1185732"/>
    <x v="292"/>
    <x v="0"/>
    <s v="New Jersey"/>
    <s v="Newark"/>
    <x v="0"/>
    <n v="0.45"/>
    <x v="163"/>
    <x v="2058"/>
    <x v="4549"/>
    <n v="0.45999999999999996"/>
  </r>
  <r>
    <x v="5"/>
    <n v="1185732"/>
    <x v="292"/>
    <x v="0"/>
    <s v="New Jersey"/>
    <s v="Newark"/>
    <x v="1"/>
    <n v="0.44"/>
    <x v="193"/>
    <x v="1506"/>
    <x v="2375"/>
    <n v="0.45999999999999996"/>
  </r>
  <r>
    <x v="5"/>
    <n v="1185732"/>
    <x v="292"/>
    <x v="0"/>
    <s v="New Jersey"/>
    <s v="Newark"/>
    <x v="2"/>
    <n v="0.38"/>
    <x v="173"/>
    <x v="2489"/>
    <x v="4550"/>
    <n v="0.53"/>
  </r>
  <r>
    <x v="5"/>
    <n v="1185732"/>
    <x v="292"/>
    <x v="0"/>
    <s v="New Jersey"/>
    <s v="Newark"/>
    <x v="3"/>
    <n v="0.39"/>
    <x v="188"/>
    <x v="2891"/>
    <x v="4551"/>
    <n v="0.54"/>
  </r>
  <r>
    <x v="5"/>
    <n v="1185732"/>
    <x v="292"/>
    <x v="0"/>
    <s v="New Jersey"/>
    <s v="Newark"/>
    <x v="4"/>
    <n v="0.46"/>
    <x v="188"/>
    <x v="1038"/>
    <x v="4552"/>
    <n v="0.44999999999999996"/>
  </r>
  <r>
    <x v="5"/>
    <n v="1185732"/>
    <x v="292"/>
    <x v="0"/>
    <s v="New Jersey"/>
    <s v="Newark"/>
    <x v="5"/>
    <n v="0.5"/>
    <x v="196"/>
    <x v="124"/>
    <x v="225"/>
    <n v="0.5"/>
  </r>
  <r>
    <x v="5"/>
    <n v="1185732"/>
    <x v="320"/>
    <x v="0"/>
    <s v="New Jersey"/>
    <s v="Newark"/>
    <x v="0"/>
    <n v="0.47"/>
    <x v="143"/>
    <x v="1373"/>
    <x v="4553"/>
    <n v="0.47"/>
  </r>
  <r>
    <x v="5"/>
    <n v="1185732"/>
    <x v="320"/>
    <x v="0"/>
    <s v="New Jersey"/>
    <s v="Newark"/>
    <x v="1"/>
    <n v="0.42"/>
    <x v="230"/>
    <x v="1740"/>
    <x v="4312"/>
    <n v="0.5"/>
  </r>
  <r>
    <x v="5"/>
    <n v="1185732"/>
    <x v="320"/>
    <x v="0"/>
    <s v="New Jersey"/>
    <s v="Newark"/>
    <x v="2"/>
    <n v="0.37"/>
    <x v="194"/>
    <x v="1597"/>
    <x v="4554"/>
    <n v="0.52"/>
  </r>
  <r>
    <x v="5"/>
    <n v="1185732"/>
    <x v="320"/>
    <x v="0"/>
    <s v="New Jersey"/>
    <s v="Newark"/>
    <x v="3"/>
    <n v="0.36"/>
    <x v="184"/>
    <x v="1439"/>
    <x v="4555"/>
    <n v="0.54"/>
  </r>
  <r>
    <x v="5"/>
    <n v="1185732"/>
    <x v="320"/>
    <x v="0"/>
    <s v="New Jersey"/>
    <s v="Newark"/>
    <x v="4"/>
    <n v="0.48"/>
    <x v="238"/>
    <x v="2892"/>
    <x v="4556"/>
    <n v="0.43"/>
  </r>
  <r>
    <x v="5"/>
    <n v="1185732"/>
    <x v="320"/>
    <x v="0"/>
    <s v="New Jersey"/>
    <s v="Newark"/>
    <x v="5"/>
    <n v="0.54"/>
    <x v="165"/>
    <x v="1737"/>
    <x v="4557"/>
    <n v="0.53"/>
  </r>
  <r>
    <x v="5"/>
    <n v="1185732"/>
    <x v="352"/>
    <x v="0"/>
    <s v="New Jersey"/>
    <s v="Newark"/>
    <x v="0"/>
    <n v="0.47"/>
    <x v="263"/>
    <x v="2362"/>
    <x v="4558"/>
    <n v="0.48"/>
  </r>
  <r>
    <x v="5"/>
    <n v="1185732"/>
    <x v="352"/>
    <x v="0"/>
    <s v="New Jersey"/>
    <s v="Newark"/>
    <x v="1"/>
    <n v="0.42"/>
    <x v="253"/>
    <x v="2445"/>
    <x v="3658"/>
    <n v="0.47"/>
  </r>
  <r>
    <x v="5"/>
    <n v="1185732"/>
    <x v="352"/>
    <x v="0"/>
    <s v="New Jersey"/>
    <s v="Newark"/>
    <x v="2"/>
    <n v="0.37"/>
    <x v="41"/>
    <x v="2212"/>
    <x v="4559"/>
    <n v="0.54"/>
  </r>
  <r>
    <x v="5"/>
    <n v="1185732"/>
    <x v="352"/>
    <x v="0"/>
    <s v="New Jersey"/>
    <s v="Newark"/>
    <x v="3"/>
    <n v="0.36"/>
    <x v="239"/>
    <x v="1033"/>
    <x v="4560"/>
    <n v="0.51"/>
  </r>
  <r>
    <x v="5"/>
    <n v="1185732"/>
    <x v="352"/>
    <x v="0"/>
    <s v="New Jersey"/>
    <s v="Newark"/>
    <x v="4"/>
    <n v="0.46"/>
    <x v="219"/>
    <x v="1782"/>
    <x v="4561"/>
    <n v="0.43"/>
  </r>
  <r>
    <x v="5"/>
    <n v="1185732"/>
    <x v="352"/>
    <x v="0"/>
    <s v="New Jersey"/>
    <s v="Newark"/>
    <x v="5"/>
    <n v="0.52"/>
    <x v="193"/>
    <x v="1793"/>
    <x v="4562"/>
    <n v="0.53"/>
  </r>
  <r>
    <x v="5"/>
    <n v="1185732"/>
    <x v="382"/>
    <x v="0"/>
    <s v="New Jersey"/>
    <s v="Newark"/>
    <x v="0"/>
    <n v="0.46"/>
    <x v="168"/>
    <x v="2893"/>
    <x v="4563"/>
    <n v="0.49"/>
  </r>
  <r>
    <x v="5"/>
    <n v="1185732"/>
    <x v="382"/>
    <x v="0"/>
    <s v="New Jersey"/>
    <s v="Newark"/>
    <x v="1"/>
    <n v="0.41"/>
    <x v="249"/>
    <x v="2511"/>
    <x v="3382"/>
    <n v="0.5"/>
  </r>
  <r>
    <x v="5"/>
    <n v="1185732"/>
    <x v="382"/>
    <x v="0"/>
    <s v="New Jersey"/>
    <s v="Newark"/>
    <x v="2"/>
    <n v="0.39"/>
    <x v="175"/>
    <x v="2317"/>
    <x v="4564"/>
    <n v="0.53"/>
  </r>
  <r>
    <x v="5"/>
    <n v="1185732"/>
    <x v="382"/>
    <x v="0"/>
    <s v="New Jersey"/>
    <s v="Newark"/>
    <x v="3"/>
    <n v="0.37"/>
    <x v="183"/>
    <x v="1429"/>
    <x v="4565"/>
    <n v="0.53"/>
  </r>
  <r>
    <x v="5"/>
    <n v="1185732"/>
    <x v="382"/>
    <x v="0"/>
    <s v="New Jersey"/>
    <s v="Newark"/>
    <x v="4"/>
    <n v="0.47"/>
    <x v="207"/>
    <x v="2882"/>
    <x v="4566"/>
    <n v="0.41"/>
  </r>
  <r>
    <x v="5"/>
    <n v="1185732"/>
    <x v="382"/>
    <x v="0"/>
    <s v="New Jersey"/>
    <s v="Newark"/>
    <x v="5"/>
    <n v="0.5"/>
    <x v="201"/>
    <x v="2894"/>
    <x v="4567"/>
    <n v="0.53"/>
  </r>
  <r>
    <x v="5"/>
    <n v="1185732"/>
    <x v="414"/>
    <x v="0"/>
    <s v="New Jersey"/>
    <s v="Newark"/>
    <x v="0"/>
    <n v="0.53"/>
    <x v="164"/>
    <x v="2895"/>
    <x v="4568"/>
    <n v="0.45999999999999996"/>
  </r>
  <r>
    <x v="5"/>
    <n v="1185732"/>
    <x v="414"/>
    <x v="0"/>
    <s v="New Jersey"/>
    <s v="Newark"/>
    <x v="1"/>
    <n v="0.48"/>
    <x v="184"/>
    <x v="2844"/>
    <x v="3690"/>
    <n v="0.5"/>
  </r>
  <r>
    <x v="5"/>
    <n v="1185732"/>
    <x v="414"/>
    <x v="0"/>
    <s v="New Jersey"/>
    <s v="Newark"/>
    <x v="2"/>
    <n v="0.46"/>
    <x v="186"/>
    <x v="2480"/>
    <x v="4569"/>
    <n v="0.5"/>
  </r>
  <r>
    <x v="5"/>
    <n v="1185732"/>
    <x v="414"/>
    <x v="0"/>
    <s v="New Jersey"/>
    <s v="Newark"/>
    <x v="3"/>
    <n v="0.48"/>
    <x v="226"/>
    <x v="2896"/>
    <x v="4570"/>
    <n v="0.52"/>
  </r>
  <r>
    <x v="5"/>
    <n v="1185732"/>
    <x v="414"/>
    <x v="0"/>
    <s v="New Jersey"/>
    <s v="Newark"/>
    <x v="4"/>
    <n v="0.57999999999999996"/>
    <x v="183"/>
    <x v="2897"/>
    <x v="4571"/>
    <n v="0.41"/>
  </r>
  <r>
    <x v="2"/>
    <n v="1185732"/>
    <x v="414"/>
    <x v="0"/>
    <s v="New Jersey"/>
    <s v="Newark"/>
    <x v="5"/>
    <n v="0.62"/>
    <x v="181"/>
    <x v="2898"/>
    <x v="4572"/>
    <n v="0.53"/>
  </r>
  <r>
    <x v="2"/>
    <n v="1185732"/>
    <x v="444"/>
    <x v="0"/>
    <s v="New Jersey"/>
    <s v="Newark"/>
    <x v="0"/>
    <n v="0.59"/>
    <x v="243"/>
    <x v="1489"/>
    <x v="4573"/>
    <n v="0.48"/>
  </r>
  <r>
    <x v="2"/>
    <n v="1185732"/>
    <x v="444"/>
    <x v="0"/>
    <s v="New Jersey"/>
    <s v="Newark"/>
    <x v="1"/>
    <n v="0.46"/>
    <x v="232"/>
    <x v="2899"/>
    <x v="4574"/>
    <n v="0.49"/>
  </r>
  <r>
    <x v="2"/>
    <n v="1185732"/>
    <x v="444"/>
    <x v="0"/>
    <s v="New Jersey"/>
    <s v="Newark"/>
    <x v="2"/>
    <n v="0.48"/>
    <x v="181"/>
    <x v="2900"/>
    <x v="4575"/>
    <n v="0.51"/>
  </r>
  <r>
    <x v="2"/>
    <n v="1185732"/>
    <x v="444"/>
    <x v="0"/>
    <s v="New Jersey"/>
    <s v="Newark"/>
    <x v="3"/>
    <n v="0.49"/>
    <x v="188"/>
    <x v="1001"/>
    <x v="4576"/>
    <n v="0.55000000000000004"/>
  </r>
  <r>
    <x v="2"/>
    <n v="1185732"/>
    <x v="444"/>
    <x v="0"/>
    <s v="New Jersey"/>
    <s v="Newark"/>
    <x v="4"/>
    <n v="0.55000000000000004"/>
    <x v="229"/>
    <x v="2901"/>
    <x v="4577"/>
    <n v="0.44"/>
  </r>
  <r>
    <x v="2"/>
    <n v="1185732"/>
    <x v="444"/>
    <x v="0"/>
    <s v="New Jersey"/>
    <s v="Newark"/>
    <x v="5"/>
    <n v="0.59"/>
    <x v="250"/>
    <x v="2902"/>
    <x v="4578"/>
    <n v="0.53"/>
  </r>
  <r>
    <x v="2"/>
    <n v="1185732"/>
    <x v="473"/>
    <x v="0"/>
    <s v="New Jersey"/>
    <s v="Newark"/>
    <x v="0"/>
    <n v="0.55000000000000004"/>
    <x v="197"/>
    <x v="2903"/>
    <x v="4579"/>
    <n v="0.48"/>
  </r>
  <r>
    <x v="2"/>
    <n v="1185732"/>
    <x v="473"/>
    <x v="0"/>
    <s v="New Jersey"/>
    <s v="Newark"/>
    <x v="1"/>
    <n v="0.49"/>
    <x v="193"/>
    <x v="2802"/>
    <x v="4580"/>
    <n v="0.48"/>
  </r>
  <r>
    <x v="2"/>
    <n v="1185732"/>
    <x v="473"/>
    <x v="0"/>
    <s v="New Jersey"/>
    <s v="Newark"/>
    <x v="2"/>
    <n v="0.49"/>
    <x v="250"/>
    <x v="1600"/>
    <x v="3324"/>
    <n v="0.5"/>
  </r>
  <r>
    <x v="2"/>
    <n v="1185732"/>
    <x v="473"/>
    <x v="0"/>
    <s v="New Jersey"/>
    <s v="Newark"/>
    <x v="3"/>
    <n v="0.47"/>
    <x v="170"/>
    <x v="2728"/>
    <x v="4581"/>
    <n v="0.51"/>
  </r>
  <r>
    <x v="2"/>
    <n v="1185732"/>
    <x v="473"/>
    <x v="0"/>
    <s v="New Jersey"/>
    <s v="Newark"/>
    <x v="4"/>
    <n v="0.55000000000000004"/>
    <x v="170"/>
    <x v="2904"/>
    <x v="4582"/>
    <n v="0.44999999999999996"/>
  </r>
  <r>
    <x v="2"/>
    <n v="1185732"/>
    <x v="473"/>
    <x v="0"/>
    <s v="New Jersey"/>
    <s v="Newark"/>
    <x v="5"/>
    <n v="0.59"/>
    <x v="253"/>
    <x v="2905"/>
    <x v="4583"/>
    <n v="0.54"/>
  </r>
  <r>
    <x v="2"/>
    <n v="1185732"/>
    <x v="171"/>
    <x v="0"/>
    <s v="New Jersey"/>
    <s v="Newark"/>
    <x v="0"/>
    <n v="0.38"/>
    <x v="35"/>
    <x v="804"/>
    <x v="4584"/>
    <n v="0.51"/>
  </r>
  <r>
    <x v="2"/>
    <n v="1185732"/>
    <x v="171"/>
    <x v="0"/>
    <s v="New Jersey"/>
    <s v="Newark"/>
    <x v="1"/>
    <n v="0.37"/>
    <x v="237"/>
    <x v="2813"/>
    <x v="4585"/>
    <n v="0.52"/>
  </r>
  <r>
    <x v="2"/>
    <n v="1185732"/>
    <x v="171"/>
    <x v="0"/>
    <s v="New Jersey"/>
    <s v="Newark"/>
    <x v="2"/>
    <n v="0.28000000000000003"/>
    <x v="228"/>
    <x v="2626"/>
    <x v="4586"/>
    <n v="0.4"/>
  </r>
  <r>
    <x v="2"/>
    <n v="1185732"/>
    <x v="171"/>
    <x v="0"/>
    <s v="New Jersey"/>
    <s v="Newark"/>
    <x v="3"/>
    <n v="0.33"/>
    <x v="186"/>
    <x v="2797"/>
    <x v="4587"/>
    <n v="0.44"/>
  </r>
  <r>
    <x v="2"/>
    <n v="1185732"/>
    <x v="171"/>
    <x v="0"/>
    <s v="New Jersey"/>
    <s v="Newark"/>
    <x v="4"/>
    <n v="0.49"/>
    <x v="180"/>
    <x v="1454"/>
    <x v="4588"/>
    <n v="0.41"/>
  </r>
  <r>
    <x v="2"/>
    <n v="1185732"/>
    <x v="171"/>
    <x v="0"/>
    <s v="New Jersey"/>
    <s v="Newark"/>
    <x v="5"/>
    <n v="0.37"/>
    <x v="194"/>
    <x v="1597"/>
    <x v="4589"/>
    <n v="0.5"/>
  </r>
  <r>
    <x v="2"/>
    <n v="1185732"/>
    <x v="200"/>
    <x v="0"/>
    <s v="New Jersey"/>
    <s v="Newark"/>
    <x v="0"/>
    <n v="0.39"/>
    <x v="197"/>
    <x v="2906"/>
    <x v="4590"/>
    <n v="0.5"/>
  </r>
  <r>
    <x v="2"/>
    <n v="1185732"/>
    <x v="200"/>
    <x v="0"/>
    <s v="New Jersey"/>
    <s v="Newark"/>
    <x v="1"/>
    <n v="0.37"/>
    <x v="190"/>
    <x v="2714"/>
    <x v="4591"/>
    <n v="0.5"/>
  </r>
  <r>
    <x v="2"/>
    <n v="1185732"/>
    <x v="200"/>
    <x v="0"/>
    <s v="New Jersey"/>
    <s v="Newark"/>
    <x v="2"/>
    <n v="0.28999999999999998"/>
    <x v="188"/>
    <x v="2061"/>
    <x v="4258"/>
    <n v="0.44999999999999996"/>
  </r>
  <r>
    <x v="2"/>
    <n v="1185732"/>
    <x v="200"/>
    <x v="0"/>
    <s v="Connecticut"/>
    <s v="Hartford"/>
    <x v="3"/>
    <n v="0.32"/>
    <x v="171"/>
    <x v="1449"/>
    <x v="2148"/>
    <n v="0.44"/>
  </r>
  <r>
    <x v="2"/>
    <n v="1185732"/>
    <x v="200"/>
    <x v="0"/>
    <s v="Connecticut"/>
    <s v="Hartford"/>
    <x v="4"/>
    <n v="0.49"/>
    <x v="180"/>
    <x v="1454"/>
    <x v="4592"/>
    <n v="0.44"/>
  </r>
  <r>
    <x v="2"/>
    <n v="1185732"/>
    <x v="200"/>
    <x v="0"/>
    <s v="Connecticut"/>
    <s v="Hartford"/>
    <x v="5"/>
    <n v="0.39"/>
    <x v="199"/>
    <x v="1199"/>
    <x v="4593"/>
    <n v="0.44999999999999996"/>
  </r>
  <r>
    <x v="2"/>
    <n v="1185732"/>
    <x v="705"/>
    <x v="0"/>
    <s v="Connecticut"/>
    <s v="Hartford"/>
    <x v="0"/>
    <n v="0.39"/>
    <x v="242"/>
    <x v="2907"/>
    <x v="4594"/>
    <n v="0.5"/>
  </r>
  <r>
    <x v="2"/>
    <n v="1185732"/>
    <x v="705"/>
    <x v="0"/>
    <s v="Connecticut"/>
    <s v="Hartford"/>
    <x v="1"/>
    <n v="0.38"/>
    <x v="195"/>
    <x v="994"/>
    <x v="4595"/>
    <n v="0.54"/>
  </r>
  <r>
    <x v="2"/>
    <n v="1185732"/>
    <x v="705"/>
    <x v="0"/>
    <s v="Connecticut"/>
    <s v="Hartford"/>
    <x v="2"/>
    <n v="0.28999999999999998"/>
    <x v="181"/>
    <x v="2908"/>
    <x v="4596"/>
    <n v="0.44999999999999996"/>
  </r>
  <r>
    <x v="2"/>
    <n v="1185732"/>
    <x v="705"/>
    <x v="0"/>
    <s v="Connecticut"/>
    <s v="Hartford"/>
    <x v="3"/>
    <n v="0.32"/>
    <x v="267"/>
    <x v="1590"/>
    <x v="4597"/>
    <n v="0.42"/>
  </r>
  <r>
    <x v="2"/>
    <n v="1185732"/>
    <x v="705"/>
    <x v="0"/>
    <s v="Connecticut"/>
    <s v="Hartford"/>
    <x v="4"/>
    <n v="0.48"/>
    <x v="203"/>
    <x v="1033"/>
    <x v="2309"/>
    <n v="0.4"/>
  </r>
  <r>
    <x v="2"/>
    <n v="1185732"/>
    <x v="705"/>
    <x v="0"/>
    <s v="Connecticut"/>
    <s v="Hartford"/>
    <x v="5"/>
    <n v="0.38"/>
    <x v="201"/>
    <x v="2909"/>
    <x v="4598"/>
    <n v="0.49"/>
  </r>
  <r>
    <x v="2"/>
    <n v="1185732"/>
    <x v="722"/>
    <x v="0"/>
    <s v="Connecticut"/>
    <s v="Hartford"/>
    <x v="0"/>
    <n v="0.36"/>
    <x v="42"/>
    <x v="2018"/>
    <x v="489"/>
    <n v="0.5"/>
  </r>
  <r>
    <x v="2"/>
    <n v="1185732"/>
    <x v="722"/>
    <x v="0"/>
    <s v="Connecticut"/>
    <s v="Hartford"/>
    <x v="1"/>
    <n v="0.38"/>
    <x v="208"/>
    <x v="1965"/>
    <x v="4599"/>
    <n v="0.55000000000000004"/>
  </r>
  <r>
    <x v="2"/>
    <n v="1185732"/>
    <x v="722"/>
    <x v="0"/>
    <s v="Connecticut"/>
    <s v="Hartford"/>
    <x v="2"/>
    <n v="0.28999999999999998"/>
    <x v="195"/>
    <x v="2910"/>
    <x v="4600"/>
    <n v="0.43"/>
  </r>
  <r>
    <x v="2"/>
    <n v="1185732"/>
    <x v="722"/>
    <x v="0"/>
    <s v="Connecticut"/>
    <s v="Hartford"/>
    <x v="3"/>
    <n v="0.32"/>
    <x v="183"/>
    <x v="2748"/>
    <x v="2157"/>
    <n v="0.44999999999999996"/>
  </r>
  <r>
    <x v="2"/>
    <n v="1185732"/>
    <x v="722"/>
    <x v="0"/>
    <s v="Connecticut"/>
    <s v="Hartford"/>
    <x v="4"/>
    <n v="0.46"/>
    <x v="191"/>
    <x v="2911"/>
    <x v="4601"/>
    <n v="0.44999999999999996"/>
  </r>
  <r>
    <x v="2"/>
    <n v="1185732"/>
    <x v="722"/>
    <x v="0"/>
    <s v="Connecticut"/>
    <s v="Hartford"/>
    <x v="5"/>
    <n v="0.36"/>
    <x v="173"/>
    <x v="2912"/>
    <x v="1785"/>
    <n v="0.5"/>
  </r>
  <r>
    <x v="2"/>
    <n v="1185732"/>
    <x v="256"/>
    <x v="0"/>
    <s v="Connecticut"/>
    <s v="Hartford"/>
    <x v="0"/>
    <n v="0.54"/>
    <x v="213"/>
    <x v="2913"/>
    <x v="4602"/>
    <n v="0.51"/>
  </r>
  <r>
    <x v="2"/>
    <n v="1185732"/>
    <x v="256"/>
    <x v="0"/>
    <s v="Connecticut"/>
    <s v="Hartford"/>
    <x v="1"/>
    <n v="0.48"/>
    <x v="201"/>
    <x v="1794"/>
    <x v="4603"/>
    <n v="0.53"/>
  </r>
  <r>
    <x v="2"/>
    <n v="1185732"/>
    <x v="256"/>
    <x v="0"/>
    <s v="Connecticut"/>
    <s v="Hartford"/>
    <x v="2"/>
    <n v="0.43"/>
    <x v="238"/>
    <x v="2274"/>
    <x v="4604"/>
    <n v="0.4"/>
  </r>
  <r>
    <x v="2"/>
    <n v="1185732"/>
    <x v="256"/>
    <x v="0"/>
    <s v="Connecticut"/>
    <s v="Hartford"/>
    <x v="3"/>
    <n v="0.44"/>
    <x v="184"/>
    <x v="1264"/>
    <x v="4605"/>
    <n v="0.41"/>
  </r>
  <r>
    <x v="2"/>
    <n v="1185732"/>
    <x v="256"/>
    <x v="0"/>
    <s v="Connecticut"/>
    <s v="Hartford"/>
    <x v="4"/>
    <n v="0.5"/>
    <x v="227"/>
    <x v="309"/>
    <x v="4606"/>
    <n v="0.44"/>
  </r>
  <r>
    <x v="2"/>
    <n v="1185732"/>
    <x v="256"/>
    <x v="0"/>
    <s v="Connecticut"/>
    <s v="Hartford"/>
    <x v="5"/>
    <n v="0.55000000000000004"/>
    <x v="161"/>
    <x v="2914"/>
    <x v="4607"/>
    <n v="0.49"/>
  </r>
  <r>
    <x v="2"/>
    <n v="1185732"/>
    <x v="289"/>
    <x v="0"/>
    <s v="Connecticut"/>
    <s v="Hartford"/>
    <x v="0"/>
    <n v="0.5"/>
    <x v="36"/>
    <x v="127"/>
    <x v="685"/>
    <n v="0.55000000000000004"/>
  </r>
  <r>
    <x v="2"/>
    <n v="1185732"/>
    <x v="289"/>
    <x v="0"/>
    <s v="Connecticut"/>
    <s v="Hartford"/>
    <x v="1"/>
    <n v="0.48"/>
    <x v="198"/>
    <x v="2915"/>
    <x v="4608"/>
    <n v="0.5"/>
  </r>
  <r>
    <x v="2"/>
    <n v="1185732"/>
    <x v="289"/>
    <x v="0"/>
    <s v="Connecticut"/>
    <s v="Hartford"/>
    <x v="2"/>
    <n v="0.42"/>
    <x v="237"/>
    <x v="2215"/>
    <x v="4609"/>
    <n v="0.44999999999999996"/>
  </r>
  <r>
    <x v="2"/>
    <n v="1185732"/>
    <x v="289"/>
    <x v="0"/>
    <s v="Connecticut"/>
    <s v="Hartford"/>
    <x v="3"/>
    <n v="0.42"/>
    <x v="232"/>
    <x v="1602"/>
    <x v="4610"/>
    <n v="0.42"/>
  </r>
  <r>
    <x v="2"/>
    <n v="1185732"/>
    <x v="289"/>
    <x v="0"/>
    <s v="Connecticut"/>
    <s v="Hartford"/>
    <x v="4"/>
    <n v="0.53"/>
    <x v="238"/>
    <x v="1722"/>
    <x v="4611"/>
    <n v="0.44"/>
  </r>
  <r>
    <x v="2"/>
    <n v="1185732"/>
    <x v="289"/>
    <x v="0"/>
    <s v="Connecticut"/>
    <s v="Hartford"/>
    <x v="5"/>
    <n v="0.56000000000000005"/>
    <x v="248"/>
    <x v="2916"/>
    <x v="4612"/>
    <n v="0.49"/>
  </r>
  <r>
    <x v="2"/>
    <n v="1185732"/>
    <x v="317"/>
    <x v="0"/>
    <s v="Connecticut"/>
    <s v="Hartford"/>
    <x v="0"/>
    <n v="0.54"/>
    <x v="133"/>
    <x v="1266"/>
    <x v="4613"/>
    <n v="0.54"/>
  </r>
  <r>
    <x v="2"/>
    <n v="1185732"/>
    <x v="317"/>
    <x v="0"/>
    <s v="Connecticut"/>
    <s v="Hartford"/>
    <x v="1"/>
    <n v="0.48"/>
    <x v="205"/>
    <x v="1252"/>
    <x v="4614"/>
    <n v="0.53"/>
  </r>
  <r>
    <x v="2"/>
    <n v="1185732"/>
    <x v="317"/>
    <x v="0"/>
    <s v="Connecticut"/>
    <s v="Hartford"/>
    <x v="2"/>
    <n v="0.44"/>
    <x v="194"/>
    <x v="1472"/>
    <x v="4615"/>
    <n v="0.44"/>
  </r>
  <r>
    <x v="2"/>
    <n v="1185732"/>
    <x v="317"/>
    <x v="0"/>
    <s v="Connecticut"/>
    <s v="Hartford"/>
    <x v="3"/>
    <n v="0.42"/>
    <x v="232"/>
    <x v="1602"/>
    <x v="3008"/>
    <n v="0.44"/>
  </r>
  <r>
    <x v="2"/>
    <n v="1185732"/>
    <x v="317"/>
    <x v="0"/>
    <s v="Connecticut"/>
    <s v="Hartford"/>
    <x v="4"/>
    <n v="0.53"/>
    <x v="194"/>
    <x v="1436"/>
    <x v="4616"/>
    <n v="0.44"/>
  </r>
  <r>
    <x v="2"/>
    <n v="1185732"/>
    <x v="317"/>
    <x v="0"/>
    <s v="Connecticut"/>
    <s v="Hartford"/>
    <x v="5"/>
    <n v="0.56000000000000005"/>
    <x v="231"/>
    <x v="2917"/>
    <x v="4617"/>
    <n v="0.48"/>
  </r>
  <r>
    <x v="2"/>
    <n v="1185732"/>
    <x v="349"/>
    <x v="0"/>
    <s v="Connecticut"/>
    <s v="Hartford"/>
    <x v="0"/>
    <n v="0.51"/>
    <x v="134"/>
    <x v="2918"/>
    <x v="3630"/>
    <n v="0.55000000000000004"/>
  </r>
  <r>
    <x v="2"/>
    <n v="1185732"/>
    <x v="349"/>
    <x v="0"/>
    <s v="Connecticut"/>
    <s v="Hartford"/>
    <x v="1"/>
    <n v="0.48"/>
    <x v="243"/>
    <x v="1047"/>
    <x v="3758"/>
    <n v="0.55000000000000004"/>
  </r>
  <r>
    <x v="2"/>
    <n v="1185732"/>
    <x v="349"/>
    <x v="0"/>
    <s v="Connecticut"/>
    <s v="Hartford"/>
    <x v="2"/>
    <n v="0.41"/>
    <x v="211"/>
    <x v="2586"/>
    <x v="4618"/>
    <n v="0.42"/>
  </r>
  <r>
    <x v="2"/>
    <n v="1185732"/>
    <x v="349"/>
    <x v="0"/>
    <s v="Connecticut"/>
    <s v="Hartford"/>
    <x v="3"/>
    <n v="0.41"/>
    <x v="181"/>
    <x v="1115"/>
    <x v="4619"/>
    <n v="0.41"/>
  </r>
  <r>
    <x v="2"/>
    <n v="1185732"/>
    <x v="349"/>
    <x v="0"/>
    <s v="Connecticut"/>
    <s v="Hartford"/>
    <x v="4"/>
    <n v="0.51"/>
    <x v="239"/>
    <x v="2862"/>
    <x v="4620"/>
    <n v="0.44"/>
  </r>
  <r>
    <x v="2"/>
    <n v="1185732"/>
    <x v="349"/>
    <x v="0"/>
    <s v="Connecticut"/>
    <s v="Hartford"/>
    <x v="5"/>
    <n v="0.55000000000000004"/>
    <x v="193"/>
    <x v="2177"/>
    <x v="275"/>
    <n v="0.5"/>
  </r>
  <r>
    <x v="2"/>
    <n v="1185732"/>
    <x v="379"/>
    <x v="0"/>
    <s v="Connecticut"/>
    <s v="Hartford"/>
    <x v="0"/>
    <n v="0.52"/>
    <x v="35"/>
    <x v="383"/>
    <x v="4621"/>
    <n v="0.54"/>
  </r>
  <r>
    <x v="2"/>
    <n v="1185732"/>
    <x v="379"/>
    <x v="0"/>
    <s v="Connecticut"/>
    <s v="Hartford"/>
    <x v="1"/>
    <n v="0.47"/>
    <x v="41"/>
    <x v="2919"/>
    <x v="4622"/>
    <n v="0.52"/>
  </r>
  <r>
    <x v="2"/>
    <n v="1185732"/>
    <x v="379"/>
    <x v="0"/>
    <s v="Connecticut"/>
    <s v="Hartford"/>
    <x v="2"/>
    <n v="0.41"/>
    <x v="180"/>
    <x v="2877"/>
    <x v="4623"/>
    <n v="0.44"/>
  </r>
  <r>
    <x v="2"/>
    <n v="1185732"/>
    <x v="379"/>
    <x v="0"/>
    <s v="Connecticut"/>
    <s v="Hartford"/>
    <x v="3"/>
    <n v="0.41"/>
    <x v="219"/>
    <x v="2920"/>
    <x v="4624"/>
    <n v="0.44999999999999996"/>
  </r>
  <r>
    <x v="2"/>
    <n v="1185732"/>
    <x v="379"/>
    <x v="0"/>
    <s v="Connecticut"/>
    <s v="Hartford"/>
    <x v="4"/>
    <n v="0.5"/>
    <x v="175"/>
    <x v="2790"/>
    <x v="4315"/>
    <n v="0.42"/>
  </r>
  <r>
    <x v="2"/>
    <n v="1185732"/>
    <x v="379"/>
    <x v="0"/>
    <s v="Connecticut"/>
    <s v="Hartford"/>
    <x v="5"/>
    <n v="0.54"/>
    <x v="170"/>
    <x v="2132"/>
    <x v="3132"/>
    <n v="0.49"/>
  </r>
  <r>
    <x v="2"/>
    <n v="1185732"/>
    <x v="411"/>
    <x v="0"/>
    <s v="Connecticut"/>
    <s v="Hartford"/>
    <x v="0"/>
    <n v="0.59"/>
    <x v="161"/>
    <x v="2921"/>
    <x v="4625"/>
    <n v="0.55000000000000004"/>
  </r>
  <r>
    <x v="2"/>
    <n v="1185732"/>
    <x v="411"/>
    <x v="0"/>
    <s v="Connecticut"/>
    <s v="Hartford"/>
    <x v="1"/>
    <n v="0.52"/>
    <x v="249"/>
    <x v="2922"/>
    <x v="4626"/>
    <n v="0.5"/>
  </r>
  <r>
    <x v="2"/>
    <n v="1185732"/>
    <x v="411"/>
    <x v="0"/>
    <s v="Connecticut"/>
    <s v="Hartford"/>
    <x v="2"/>
    <n v="0.53"/>
    <x v="200"/>
    <x v="2923"/>
    <x v="4627"/>
    <n v="0.43"/>
  </r>
  <r>
    <x v="2"/>
    <n v="1185732"/>
    <x v="411"/>
    <x v="0"/>
    <s v="Connecticut"/>
    <s v="Hartford"/>
    <x v="3"/>
    <n v="0.5"/>
    <x v="183"/>
    <x v="2117"/>
    <x v="4628"/>
    <n v="0.4"/>
  </r>
  <r>
    <x v="2"/>
    <n v="1185732"/>
    <x v="411"/>
    <x v="0"/>
    <s v="Connecticut"/>
    <s v="Hartford"/>
    <x v="4"/>
    <n v="0.64"/>
    <x v="186"/>
    <x v="1171"/>
    <x v="4205"/>
    <n v="0.42"/>
  </r>
  <r>
    <x v="0"/>
    <n v="1185732"/>
    <x v="411"/>
    <x v="0"/>
    <s v="Connecticut"/>
    <s v="Hartford"/>
    <x v="5"/>
    <n v="0.63"/>
    <x v="238"/>
    <x v="2924"/>
    <x v="4629"/>
    <n v="0.5"/>
  </r>
  <r>
    <x v="0"/>
    <n v="1185732"/>
    <x v="441"/>
    <x v="0"/>
    <s v="Connecticut"/>
    <s v="Hartford"/>
    <x v="0"/>
    <n v="0.6"/>
    <x v="215"/>
    <x v="2925"/>
    <x v="4630"/>
    <n v="0.5"/>
  </r>
  <r>
    <x v="0"/>
    <n v="1185732"/>
    <x v="441"/>
    <x v="0"/>
    <s v="Connecticut"/>
    <s v="Hartford"/>
    <x v="1"/>
    <n v="0.51"/>
    <x v="199"/>
    <x v="2880"/>
    <x v="4631"/>
    <n v="0.52"/>
  </r>
  <r>
    <x v="0"/>
    <n v="1185732"/>
    <x v="441"/>
    <x v="0"/>
    <s v="Connecticut"/>
    <s v="Hartford"/>
    <x v="2"/>
    <n v="0.51"/>
    <x v="232"/>
    <x v="2926"/>
    <x v="3127"/>
    <n v="0.44999999999999996"/>
  </r>
  <r>
    <x v="0"/>
    <n v="1185732"/>
    <x v="441"/>
    <x v="0"/>
    <s v="Connecticut"/>
    <s v="Hartford"/>
    <x v="3"/>
    <n v="0.5"/>
    <x v="232"/>
    <x v="118"/>
    <x v="4632"/>
    <n v="0.42"/>
  </r>
  <r>
    <x v="0"/>
    <n v="1185732"/>
    <x v="441"/>
    <x v="0"/>
    <s v="Connecticut"/>
    <s v="Hartford"/>
    <x v="4"/>
    <n v="0.6"/>
    <x v="181"/>
    <x v="2926"/>
    <x v="4633"/>
    <n v="0.44"/>
  </r>
  <r>
    <x v="0"/>
    <n v="1185732"/>
    <x v="441"/>
    <x v="0"/>
    <s v="Connecticut"/>
    <s v="Hartford"/>
    <x v="5"/>
    <n v="0.67"/>
    <x v="60"/>
    <x v="2927"/>
    <x v="4634"/>
    <n v="0.47"/>
  </r>
  <r>
    <x v="0"/>
    <n v="1185732"/>
    <x v="470"/>
    <x v="0"/>
    <s v="Connecticut"/>
    <s v="Hartford"/>
    <x v="0"/>
    <n v="0.59"/>
    <x v="42"/>
    <x v="1913"/>
    <x v="4635"/>
    <n v="0.51"/>
  </r>
  <r>
    <x v="0"/>
    <n v="1185732"/>
    <x v="470"/>
    <x v="0"/>
    <s v="Connecticut"/>
    <s v="Hartford"/>
    <x v="1"/>
    <n v="0.51"/>
    <x v="253"/>
    <x v="2171"/>
    <x v="4636"/>
    <n v="0.51"/>
  </r>
  <r>
    <x v="0"/>
    <n v="1185732"/>
    <x v="470"/>
    <x v="0"/>
    <s v="Connecticut"/>
    <s v="Hartford"/>
    <x v="2"/>
    <n v="0.5"/>
    <x v="246"/>
    <x v="1974"/>
    <x v="4637"/>
    <n v="0.44999999999999996"/>
  </r>
  <r>
    <x v="0"/>
    <n v="1185732"/>
    <x v="470"/>
    <x v="0"/>
    <s v="Connecticut"/>
    <s v="Hartford"/>
    <x v="3"/>
    <n v="0.53"/>
    <x v="237"/>
    <x v="1998"/>
    <x v="4638"/>
    <n v="0.42"/>
  </r>
  <r>
    <x v="0"/>
    <n v="1185732"/>
    <x v="470"/>
    <x v="0"/>
    <s v="Connecticut"/>
    <s v="Hartford"/>
    <x v="4"/>
    <n v="0.6"/>
    <x v="252"/>
    <x v="2928"/>
    <x v="4639"/>
    <n v="0.44999999999999996"/>
  </r>
  <r>
    <x v="0"/>
    <n v="1185732"/>
    <x v="470"/>
    <x v="0"/>
    <s v="Connecticut"/>
    <s v="Hartford"/>
    <x v="5"/>
    <n v="0.67"/>
    <x v="205"/>
    <x v="1340"/>
    <x v="4640"/>
    <n v="0.45999999999999996"/>
  </r>
  <r>
    <x v="0"/>
    <n v="1185732"/>
    <x v="174"/>
    <x v="0"/>
    <s v="Connecticut"/>
    <s v="Hartford"/>
    <x v="0"/>
    <n v="0.34"/>
    <x v="202"/>
    <x v="2929"/>
    <x v="4641"/>
    <n v="0.45999999999999996"/>
  </r>
  <r>
    <x v="0"/>
    <n v="1185732"/>
    <x v="174"/>
    <x v="0"/>
    <s v="Connecticut"/>
    <s v="Hartford"/>
    <x v="1"/>
    <n v="0.34"/>
    <x v="184"/>
    <x v="1598"/>
    <x v="2342"/>
    <n v="0.44999999999999996"/>
  </r>
  <r>
    <x v="0"/>
    <n v="1185732"/>
    <x v="174"/>
    <x v="0"/>
    <s v="Connecticut"/>
    <s v="Hartford"/>
    <x v="2"/>
    <n v="0.24"/>
    <x v="184"/>
    <x v="998"/>
    <x v="4642"/>
    <n v="0.55000000000000004"/>
  </r>
  <r>
    <x v="0"/>
    <n v="1185732"/>
    <x v="174"/>
    <x v="0"/>
    <s v="Connecticut"/>
    <s v="Hartford"/>
    <x v="3"/>
    <n v="0.28999999999999998"/>
    <x v="187"/>
    <x v="2930"/>
    <x v="4643"/>
    <n v="0.53"/>
  </r>
  <r>
    <x v="0"/>
    <n v="1185732"/>
    <x v="174"/>
    <x v="0"/>
    <s v="Connecticut"/>
    <s v="Hartford"/>
    <x v="4"/>
    <n v="0.44"/>
    <x v="204"/>
    <x v="2763"/>
    <x v="4644"/>
    <n v="0.4"/>
  </r>
  <r>
    <x v="0"/>
    <n v="1185732"/>
    <x v="174"/>
    <x v="0"/>
    <s v="Connecticut"/>
    <s v="Hartford"/>
    <x v="5"/>
    <n v="0.33"/>
    <x v="184"/>
    <x v="2717"/>
    <x v="4645"/>
    <n v="0.54"/>
  </r>
  <r>
    <x v="0"/>
    <n v="1185732"/>
    <x v="203"/>
    <x v="0"/>
    <s v="Connecticut"/>
    <s v="Hartford"/>
    <x v="0"/>
    <n v="0.34"/>
    <x v="164"/>
    <x v="1056"/>
    <x v="4646"/>
    <n v="0.49"/>
  </r>
  <r>
    <x v="0"/>
    <n v="1185732"/>
    <x v="203"/>
    <x v="0"/>
    <s v="Connecticut"/>
    <s v="Hartford"/>
    <x v="1"/>
    <n v="0.34"/>
    <x v="218"/>
    <x v="2632"/>
    <x v="4647"/>
    <n v="0.47"/>
  </r>
  <r>
    <x v="0"/>
    <n v="1185732"/>
    <x v="203"/>
    <x v="0"/>
    <s v="Connecticut"/>
    <s v="Hartford"/>
    <x v="2"/>
    <n v="0.24"/>
    <x v="200"/>
    <x v="2718"/>
    <x v="2105"/>
    <n v="0.5"/>
  </r>
  <r>
    <x v="0"/>
    <n v="1185732"/>
    <x v="203"/>
    <x v="0"/>
    <s v="Rhode Island"/>
    <s v="Providence"/>
    <x v="3"/>
    <n v="0.28999999999999998"/>
    <x v="220"/>
    <x v="2931"/>
    <x v="4648"/>
    <n v="0.54"/>
  </r>
  <r>
    <x v="0"/>
    <n v="1185732"/>
    <x v="203"/>
    <x v="0"/>
    <s v="Rhode Island"/>
    <s v="Providence"/>
    <x v="4"/>
    <n v="0.41"/>
    <x v="191"/>
    <x v="2932"/>
    <x v="4649"/>
    <n v="0.41"/>
  </r>
  <r>
    <x v="0"/>
    <n v="1185732"/>
    <x v="203"/>
    <x v="0"/>
    <s v="Rhode Island"/>
    <s v="Providence"/>
    <x v="5"/>
    <n v="0.33"/>
    <x v="188"/>
    <x v="1410"/>
    <x v="3746"/>
    <n v="0.53"/>
  </r>
  <r>
    <x v="0"/>
    <n v="1185732"/>
    <x v="708"/>
    <x v="0"/>
    <s v="Rhode Island"/>
    <s v="Providence"/>
    <x v="0"/>
    <n v="0.34"/>
    <x v="215"/>
    <x v="2501"/>
    <x v="4650"/>
    <n v="0.5"/>
  </r>
  <r>
    <x v="0"/>
    <n v="1185732"/>
    <x v="708"/>
    <x v="0"/>
    <s v="Rhode Island"/>
    <s v="Providence"/>
    <x v="1"/>
    <n v="0.34"/>
    <x v="178"/>
    <x v="2708"/>
    <x v="4651"/>
    <n v="0.44999999999999996"/>
  </r>
  <r>
    <x v="0"/>
    <n v="1185732"/>
    <x v="708"/>
    <x v="0"/>
    <s v="Rhode Island"/>
    <s v="Providence"/>
    <x v="2"/>
    <n v="0.23"/>
    <x v="175"/>
    <x v="2933"/>
    <x v="4652"/>
    <n v="0.52"/>
  </r>
  <r>
    <x v="0"/>
    <n v="1185732"/>
    <x v="708"/>
    <x v="0"/>
    <s v="Rhode Island"/>
    <s v="Providence"/>
    <x v="3"/>
    <n v="0.28999999999999998"/>
    <x v="221"/>
    <x v="2934"/>
    <x v="4653"/>
    <n v="0.5"/>
  </r>
  <r>
    <x v="0"/>
    <n v="1185732"/>
    <x v="708"/>
    <x v="0"/>
    <s v="Rhode Island"/>
    <s v="Providence"/>
    <x v="4"/>
    <n v="0.44"/>
    <x v="187"/>
    <x v="999"/>
    <x v="4654"/>
    <n v="0.44999999999999996"/>
  </r>
  <r>
    <x v="0"/>
    <n v="1185732"/>
    <x v="708"/>
    <x v="0"/>
    <s v="Rhode Island"/>
    <s v="Providence"/>
    <x v="5"/>
    <n v="0.32"/>
    <x v="175"/>
    <x v="2935"/>
    <x v="3747"/>
    <n v="0.54"/>
  </r>
  <r>
    <x v="0"/>
    <n v="1185732"/>
    <x v="230"/>
    <x v="0"/>
    <s v="Rhode Island"/>
    <s v="Providence"/>
    <x v="0"/>
    <n v="0.32"/>
    <x v="215"/>
    <x v="2892"/>
    <x v="4655"/>
    <n v="0.49"/>
  </r>
  <r>
    <x v="0"/>
    <n v="1185732"/>
    <x v="230"/>
    <x v="0"/>
    <s v="Rhode Island"/>
    <s v="Providence"/>
    <x v="1"/>
    <n v="0.32"/>
    <x v="204"/>
    <x v="2762"/>
    <x v="4656"/>
    <n v="0.5"/>
  </r>
  <r>
    <x v="0"/>
    <n v="1185732"/>
    <x v="230"/>
    <x v="0"/>
    <s v="Rhode Island"/>
    <s v="Providence"/>
    <x v="2"/>
    <n v="0.24"/>
    <x v="218"/>
    <x v="2936"/>
    <x v="4657"/>
    <n v="0.52"/>
  </r>
  <r>
    <x v="0"/>
    <n v="1185732"/>
    <x v="230"/>
    <x v="0"/>
    <s v="Rhode Island"/>
    <s v="Providence"/>
    <x v="3"/>
    <n v="0.28999999999999998"/>
    <x v="220"/>
    <x v="2931"/>
    <x v="4658"/>
    <n v="0.53"/>
  </r>
  <r>
    <x v="0"/>
    <n v="1185732"/>
    <x v="230"/>
    <x v="0"/>
    <s v="Rhode Island"/>
    <s v="Providence"/>
    <x v="4"/>
    <n v="0.44"/>
    <x v="290"/>
    <x v="2937"/>
    <x v="4659"/>
    <n v="0.4"/>
  </r>
  <r>
    <x v="0"/>
    <n v="1185732"/>
    <x v="230"/>
    <x v="0"/>
    <s v="Rhode Island"/>
    <s v="Providence"/>
    <x v="5"/>
    <n v="0.33"/>
    <x v="50"/>
    <x v="2814"/>
    <x v="4660"/>
    <n v="0.52"/>
  </r>
  <r>
    <x v="0"/>
    <n v="1185732"/>
    <x v="259"/>
    <x v="0"/>
    <s v="Rhode Island"/>
    <s v="Providence"/>
    <x v="0"/>
    <n v="0.49"/>
    <x v="185"/>
    <x v="2938"/>
    <x v="4661"/>
    <n v="0.5"/>
  </r>
  <r>
    <x v="0"/>
    <n v="1185732"/>
    <x v="259"/>
    <x v="0"/>
    <s v="Rhode Island"/>
    <s v="Providence"/>
    <x v="1"/>
    <n v="0.43"/>
    <x v="200"/>
    <x v="2668"/>
    <x v="4662"/>
    <n v="0.44999999999999996"/>
  </r>
  <r>
    <x v="0"/>
    <n v="1185732"/>
    <x v="259"/>
    <x v="0"/>
    <s v="Rhode Island"/>
    <s v="Providence"/>
    <x v="2"/>
    <n v="0.39"/>
    <x v="180"/>
    <x v="1015"/>
    <x v="4663"/>
    <n v="0.54"/>
  </r>
  <r>
    <x v="0"/>
    <n v="1185732"/>
    <x v="259"/>
    <x v="0"/>
    <s v="Rhode Island"/>
    <s v="Providence"/>
    <x v="3"/>
    <n v="0.39"/>
    <x v="178"/>
    <x v="2939"/>
    <x v="4664"/>
    <n v="0.52"/>
  </r>
  <r>
    <x v="0"/>
    <n v="1185732"/>
    <x v="259"/>
    <x v="0"/>
    <s v="Rhode Island"/>
    <s v="Providence"/>
    <x v="4"/>
    <n v="0.49"/>
    <x v="219"/>
    <x v="1732"/>
    <x v="4665"/>
    <n v="0.4"/>
  </r>
  <r>
    <x v="0"/>
    <n v="1185732"/>
    <x v="259"/>
    <x v="0"/>
    <s v="Rhode Island"/>
    <s v="Providence"/>
    <x v="5"/>
    <n v="0.52"/>
    <x v="194"/>
    <x v="1299"/>
    <x v="4666"/>
    <n v="0.53"/>
  </r>
  <r>
    <x v="0"/>
    <n v="1185732"/>
    <x v="292"/>
    <x v="0"/>
    <s v="Rhode Island"/>
    <s v="Providence"/>
    <x v="0"/>
    <n v="0.47"/>
    <x v="216"/>
    <x v="1346"/>
    <x v="4667"/>
    <n v="0.44999999999999996"/>
  </r>
  <r>
    <x v="0"/>
    <n v="1185732"/>
    <x v="292"/>
    <x v="0"/>
    <s v="Rhode Island"/>
    <s v="Providence"/>
    <x v="1"/>
    <n v="0.41"/>
    <x v="228"/>
    <x v="2940"/>
    <x v="4668"/>
    <n v="0.49"/>
  </r>
  <r>
    <x v="0"/>
    <n v="1185732"/>
    <x v="292"/>
    <x v="0"/>
    <s v="Rhode Island"/>
    <s v="Providence"/>
    <x v="2"/>
    <n v="0.39"/>
    <x v="188"/>
    <x v="2891"/>
    <x v="4669"/>
    <n v="0.55000000000000004"/>
  </r>
  <r>
    <x v="0"/>
    <n v="1185732"/>
    <x v="292"/>
    <x v="0"/>
    <s v="Rhode Island"/>
    <s v="Providence"/>
    <x v="3"/>
    <n v="0.39"/>
    <x v="180"/>
    <x v="1015"/>
    <x v="4663"/>
    <n v="0.54"/>
  </r>
  <r>
    <x v="0"/>
    <n v="1185732"/>
    <x v="292"/>
    <x v="0"/>
    <s v="Rhode Island"/>
    <s v="Providence"/>
    <x v="4"/>
    <n v="0.48"/>
    <x v="208"/>
    <x v="2847"/>
    <x v="4670"/>
    <n v="0.41"/>
  </r>
  <r>
    <x v="0"/>
    <n v="1185732"/>
    <x v="292"/>
    <x v="0"/>
    <s v="Rhode Island"/>
    <s v="Providence"/>
    <x v="5"/>
    <n v="0.51"/>
    <x v="246"/>
    <x v="1785"/>
    <x v="4671"/>
    <n v="0.51"/>
  </r>
  <r>
    <x v="0"/>
    <n v="1185732"/>
    <x v="320"/>
    <x v="0"/>
    <s v="Rhode Island"/>
    <s v="Providence"/>
    <x v="0"/>
    <n v="0.46"/>
    <x v="212"/>
    <x v="1310"/>
    <x v="1973"/>
    <n v="0.44999999999999996"/>
  </r>
  <r>
    <x v="0"/>
    <n v="1185732"/>
    <x v="320"/>
    <x v="0"/>
    <s v="Rhode Island"/>
    <s v="Providence"/>
    <x v="1"/>
    <n v="0.41"/>
    <x v="194"/>
    <x v="2867"/>
    <x v="4672"/>
    <n v="0.5"/>
  </r>
  <r>
    <x v="0"/>
    <n v="1185732"/>
    <x v="320"/>
    <x v="0"/>
    <s v="Rhode Island"/>
    <s v="Providence"/>
    <x v="2"/>
    <n v="0.37"/>
    <x v="188"/>
    <x v="2941"/>
    <x v="4673"/>
    <n v="0.52"/>
  </r>
  <r>
    <x v="0"/>
    <n v="1185732"/>
    <x v="320"/>
    <x v="0"/>
    <s v="Rhode Island"/>
    <s v="Providence"/>
    <x v="3"/>
    <n v="0.37"/>
    <x v="208"/>
    <x v="2795"/>
    <x v="4674"/>
    <n v="0.52"/>
  </r>
  <r>
    <x v="0"/>
    <n v="1185732"/>
    <x v="320"/>
    <x v="0"/>
    <s v="Rhode Island"/>
    <s v="Providence"/>
    <x v="4"/>
    <n v="0.47"/>
    <x v="184"/>
    <x v="1164"/>
    <x v="4675"/>
    <n v="0.4"/>
  </r>
  <r>
    <x v="0"/>
    <n v="1185732"/>
    <x v="320"/>
    <x v="0"/>
    <s v="Rhode Island"/>
    <s v="Providence"/>
    <x v="5"/>
    <n v="0.5"/>
    <x v="210"/>
    <x v="313"/>
    <x v="4676"/>
    <n v="0.5"/>
  </r>
  <r>
    <x v="0"/>
    <n v="1185732"/>
    <x v="352"/>
    <x v="0"/>
    <s v="Rhode Island"/>
    <s v="Providence"/>
    <x v="0"/>
    <n v="0.46"/>
    <x v="231"/>
    <x v="2297"/>
    <x v="4677"/>
    <n v="0.48"/>
  </r>
  <r>
    <x v="0"/>
    <n v="1185732"/>
    <x v="352"/>
    <x v="0"/>
    <s v="Rhode Island"/>
    <s v="Providence"/>
    <x v="1"/>
    <n v="0.42"/>
    <x v="250"/>
    <x v="1301"/>
    <x v="4678"/>
    <n v="0.47"/>
  </r>
  <r>
    <x v="0"/>
    <n v="1185732"/>
    <x v="352"/>
    <x v="0"/>
    <s v="Rhode Island"/>
    <s v="Providence"/>
    <x v="2"/>
    <n v="0.38"/>
    <x v="41"/>
    <x v="1021"/>
    <x v="4679"/>
    <n v="0.55000000000000004"/>
  </r>
  <r>
    <x v="0"/>
    <n v="1185732"/>
    <x v="352"/>
    <x v="0"/>
    <s v="Rhode Island"/>
    <s v="Providence"/>
    <x v="3"/>
    <n v="0.37"/>
    <x v="203"/>
    <x v="2942"/>
    <x v="4680"/>
    <n v="0.53"/>
  </r>
  <r>
    <x v="0"/>
    <n v="1185732"/>
    <x v="352"/>
    <x v="0"/>
    <s v="Rhode Island"/>
    <s v="Providence"/>
    <x v="4"/>
    <n v="0.45"/>
    <x v="226"/>
    <x v="2943"/>
    <x v="4681"/>
    <n v="0.4"/>
  </r>
  <r>
    <x v="0"/>
    <n v="1185732"/>
    <x v="352"/>
    <x v="0"/>
    <s v="Rhode Island"/>
    <s v="Providence"/>
    <x v="5"/>
    <n v="0.52"/>
    <x v="237"/>
    <x v="1419"/>
    <x v="4682"/>
    <n v="0.54"/>
  </r>
  <r>
    <x v="0"/>
    <n v="1185732"/>
    <x v="382"/>
    <x v="0"/>
    <s v="Rhode Island"/>
    <s v="Providence"/>
    <x v="0"/>
    <n v="0.45"/>
    <x v="215"/>
    <x v="1888"/>
    <x v="4683"/>
    <n v="0.44999999999999996"/>
  </r>
  <r>
    <x v="0"/>
    <n v="1185732"/>
    <x v="382"/>
    <x v="0"/>
    <s v="Rhode Island"/>
    <s v="Providence"/>
    <x v="1"/>
    <n v="0.43"/>
    <x v="195"/>
    <x v="1781"/>
    <x v="4684"/>
    <n v="0.48"/>
  </r>
  <r>
    <x v="0"/>
    <n v="1185732"/>
    <x v="382"/>
    <x v="0"/>
    <s v="Rhode Island"/>
    <s v="Providence"/>
    <x v="2"/>
    <n v="0.36"/>
    <x v="183"/>
    <x v="1457"/>
    <x v="4685"/>
    <n v="0.51"/>
  </r>
  <r>
    <x v="0"/>
    <n v="1185732"/>
    <x v="382"/>
    <x v="0"/>
    <s v="Rhode Island"/>
    <s v="Providence"/>
    <x v="3"/>
    <n v="0.39"/>
    <x v="234"/>
    <x v="2944"/>
    <x v="4686"/>
    <n v="0.54"/>
  </r>
  <r>
    <x v="0"/>
    <n v="1185732"/>
    <x v="382"/>
    <x v="0"/>
    <s v="Rhode Island"/>
    <s v="Providence"/>
    <x v="4"/>
    <n v="0.47"/>
    <x v="234"/>
    <x v="2945"/>
    <x v="4687"/>
    <n v="0.41"/>
  </r>
  <r>
    <x v="0"/>
    <n v="1185732"/>
    <x v="382"/>
    <x v="0"/>
    <s v="Rhode Island"/>
    <s v="Providence"/>
    <x v="5"/>
    <n v="0.52"/>
    <x v="208"/>
    <x v="2946"/>
    <x v="4688"/>
    <n v="0.51"/>
  </r>
  <r>
    <x v="0"/>
    <n v="1185732"/>
    <x v="414"/>
    <x v="0"/>
    <s v="Rhode Island"/>
    <s v="Providence"/>
    <x v="0"/>
    <n v="0.53"/>
    <x v="198"/>
    <x v="2654"/>
    <x v="4055"/>
    <n v="0.5"/>
  </r>
  <r>
    <x v="0"/>
    <n v="1185732"/>
    <x v="414"/>
    <x v="0"/>
    <s v="Rhode Island"/>
    <s v="Providence"/>
    <x v="1"/>
    <n v="0.46"/>
    <x v="195"/>
    <x v="1533"/>
    <x v="4689"/>
    <n v="0.49"/>
  </r>
  <r>
    <x v="0"/>
    <n v="1185732"/>
    <x v="414"/>
    <x v="0"/>
    <s v="Rhode Island"/>
    <s v="Providence"/>
    <x v="2"/>
    <n v="0.45"/>
    <x v="225"/>
    <x v="2645"/>
    <x v="4690"/>
    <n v="0.52"/>
  </r>
  <r>
    <x v="0"/>
    <n v="1185732"/>
    <x v="414"/>
    <x v="0"/>
    <s v="Rhode Island"/>
    <s v="Providence"/>
    <x v="3"/>
    <n v="0.47"/>
    <x v="264"/>
    <x v="2947"/>
    <x v="4691"/>
    <n v="0.5"/>
  </r>
  <r>
    <x v="0"/>
    <n v="1185732"/>
    <x v="414"/>
    <x v="0"/>
    <s v="Rhode Island"/>
    <s v="Providence"/>
    <x v="4"/>
    <n v="0.55000000000000004"/>
    <x v="182"/>
    <x v="2948"/>
    <x v="4692"/>
    <n v="0.4"/>
  </r>
  <r>
    <x v="2"/>
    <n v="1185732"/>
    <x v="414"/>
    <x v="0"/>
    <s v="Rhode Island"/>
    <s v="Providence"/>
    <x v="5"/>
    <n v="0.64"/>
    <x v="208"/>
    <x v="1062"/>
    <x v="4693"/>
    <n v="0.51"/>
  </r>
  <r>
    <x v="2"/>
    <n v="1185732"/>
    <x v="444"/>
    <x v="0"/>
    <s v="Rhode Island"/>
    <s v="Providence"/>
    <x v="0"/>
    <n v="0.55000000000000004"/>
    <x v="60"/>
    <x v="2949"/>
    <x v="4694"/>
    <n v="0.49"/>
  </r>
  <r>
    <x v="2"/>
    <n v="1185732"/>
    <x v="444"/>
    <x v="0"/>
    <s v="Rhode Island"/>
    <s v="Providence"/>
    <x v="1"/>
    <n v="0.46"/>
    <x v="184"/>
    <x v="2700"/>
    <x v="4695"/>
    <n v="0.44999999999999996"/>
  </r>
  <r>
    <x v="2"/>
    <n v="1185732"/>
    <x v="444"/>
    <x v="0"/>
    <s v="Rhode Island"/>
    <s v="Providence"/>
    <x v="2"/>
    <n v="0.48"/>
    <x v="293"/>
    <x v="2950"/>
    <x v="4696"/>
    <n v="0.54"/>
  </r>
  <r>
    <x v="2"/>
    <n v="1185732"/>
    <x v="444"/>
    <x v="0"/>
    <s v="Rhode Island"/>
    <s v="Providence"/>
    <x v="3"/>
    <n v="0.48"/>
    <x v="208"/>
    <x v="2847"/>
    <x v="4697"/>
    <n v="0.55000000000000004"/>
  </r>
  <r>
    <x v="2"/>
    <n v="1185732"/>
    <x v="444"/>
    <x v="0"/>
    <s v="Rhode Island"/>
    <s v="Providence"/>
    <x v="4"/>
    <n v="0.57999999999999996"/>
    <x v="178"/>
    <x v="2785"/>
    <x v="4698"/>
    <n v="0.44"/>
  </r>
  <r>
    <x v="2"/>
    <n v="1185732"/>
    <x v="444"/>
    <x v="0"/>
    <s v="Rhode Island"/>
    <s v="Providence"/>
    <x v="5"/>
    <n v="0.6"/>
    <x v="169"/>
    <x v="1506"/>
    <x v="2224"/>
    <n v="0.52"/>
  </r>
  <r>
    <x v="2"/>
    <n v="1185732"/>
    <x v="473"/>
    <x v="0"/>
    <s v="Rhode Island"/>
    <s v="Providence"/>
    <x v="0"/>
    <n v="0.54"/>
    <x v="192"/>
    <x v="2290"/>
    <x v="4699"/>
    <n v="0.5"/>
  </r>
  <r>
    <x v="2"/>
    <n v="1185732"/>
    <x v="473"/>
    <x v="0"/>
    <s v="Rhode Island"/>
    <s v="Providence"/>
    <x v="1"/>
    <n v="0.45"/>
    <x v="252"/>
    <x v="1518"/>
    <x v="4700"/>
    <n v="0.48"/>
  </r>
  <r>
    <x v="2"/>
    <n v="1185732"/>
    <x v="473"/>
    <x v="0"/>
    <s v="Rhode Island"/>
    <s v="Providence"/>
    <x v="2"/>
    <n v="0.47"/>
    <x v="238"/>
    <x v="2951"/>
    <x v="4701"/>
    <n v="0.51"/>
  </r>
  <r>
    <x v="2"/>
    <n v="1185732"/>
    <x v="473"/>
    <x v="0"/>
    <s v="Rhode Island"/>
    <s v="Providence"/>
    <x v="3"/>
    <n v="0.48"/>
    <x v="188"/>
    <x v="1322"/>
    <x v="4702"/>
    <n v="0.5"/>
  </r>
  <r>
    <x v="2"/>
    <n v="1185732"/>
    <x v="473"/>
    <x v="0"/>
    <s v="Rhode Island"/>
    <s v="Providence"/>
    <x v="4"/>
    <n v="0.56000000000000005"/>
    <x v="181"/>
    <x v="1466"/>
    <x v="4703"/>
    <n v="0.43"/>
  </r>
  <r>
    <x v="2"/>
    <n v="1185732"/>
    <x v="473"/>
    <x v="0"/>
    <s v="Rhode Island"/>
    <s v="Providence"/>
    <x v="5"/>
    <n v="0.6"/>
    <x v="211"/>
    <x v="2255"/>
    <x v="4704"/>
    <n v="0.55000000000000004"/>
  </r>
  <r>
    <x v="2"/>
    <n v="1185732"/>
    <x v="181"/>
    <x v="0"/>
    <s v="Rhode Island"/>
    <s v="Providence"/>
    <x v="0"/>
    <n v="0.38"/>
    <x v="214"/>
    <x v="2308"/>
    <x v="4705"/>
    <n v="0.43"/>
  </r>
  <r>
    <x v="2"/>
    <n v="1185732"/>
    <x v="181"/>
    <x v="0"/>
    <s v="Rhode Island"/>
    <s v="Providence"/>
    <x v="1"/>
    <n v="0.38"/>
    <x v="181"/>
    <x v="1627"/>
    <x v="4706"/>
    <n v="0.44"/>
  </r>
  <r>
    <x v="2"/>
    <n v="1185732"/>
    <x v="181"/>
    <x v="0"/>
    <s v="Rhode Island"/>
    <s v="Providence"/>
    <x v="2"/>
    <n v="0.27"/>
    <x v="201"/>
    <x v="2952"/>
    <x v="4707"/>
    <n v="0.36"/>
  </r>
  <r>
    <x v="2"/>
    <n v="1185732"/>
    <x v="181"/>
    <x v="0"/>
    <s v="Rhode Island"/>
    <s v="Providence"/>
    <x v="3"/>
    <n v="0.34"/>
    <x v="259"/>
    <x v="2953"/>
    <x v="4708"/>
    <n v="0.38"/>
  </r>
  <r>
    <x v="2"/>
    <n v="1185732"/>
    <x v="181"/>
    <x v="0"/>
    <s v="Rhode Island"/>
    <s v="Providence"/>
    <x v="4"/>
    <n v="0.48"/>
    <x v="207"/>
    <x v="2853"/>
    <x v="4709"/>
    <n v="0.39"/>
  </r>
  <r>
    <x v="2"/>
    <n v="1185732"/>
    <x v="181"/>
    <x v="0"/>
    <s v="Rhode Island"/>
    <s v="Providence"/>
    <x v="5"/>
    <n v="0.38"/>
    <x v="227"/>
    <x v="2075"/>
    <x v="4710"/>
    <n v="0.41"/>
  </r>
  <r>
    <x v="2"/>
    <n v="1185732"/>
    <x v="210"/>
    <x v="0"/>
    <s v="Rhode Island"/>
    <s v="Providence"/>
    <x v="0"/>
    <n v="0.36"/>
    <x v="150"/>
    <x v="1747"/>
    <x v="2647"/>
    <n v="0.41"/>
  </r>
  <r>
    <x v="2"/>
    <n v="1185732"/>
    <x v="210"/>
    <x v="0"/>
    <s v="Rhode Island"/>
    <s v="Providence"/>
    <x v="1"/>
    <n v="0.38"/>
    <x v="207"/>
    <x v="2954"/>
    <x v="4711"/>
    <n v="0.42"/>
  </r>
  <r>
    <x v="2"/>
    <n v="1185732"/>
    <x v="210"/>
    <x v="0"/>
    <s v="Rhode Island"/>
    <s v="Providence"/>
    <x v="2"/>
    <n v="0.28999999999999998"/>
    <x v="180"/>
    <x v="1674"/>
    <x v="4712"/>
    <n v="0.38"/>
  </r>
  <r>
    <x v="2"/>
    <n v="1185732"/>
    <x v="210"/>
    <x v="0"/>
    <s v="Massachusetts"/>
    <s v="Boston"/>
    <x v="3"/>
    <n v="0.32"/>
    <x v="181"/>
    <x v="1574"/>
    <x v="4713"/>
    <n v="0.38"/>
  </r>
  <r>
    <x v="2"/>
    <n v="1185732"/>
    <x v="210"/>
    <x v="0"/>
    <s v="Massachusetts"/>
    <s v="Boston"/>
    <x v="4"/>
    <n v="0.48"/>
    <x v="207"/>
    <x v="2853"/>
    <x v="4714"/>
    <n v="0.38"/>
  </r>
  <r>
    <x v="2"/>
    <n v="1185732"/>
    <x v="210"/>
    <x v="0"/>
    <s v="Massachusetts"/>
    <s v="Boston"/>
    <x v="5"/>
    <n v="0.38"/>
    <x v="41"/>
    <x v="1021"/>
    <x v="4715"/>
    <n v="0.44"/>
  </r>
  <r>
    <x v="2"/>
    <n v="1185732"/>
    <x v="218"/>
    <x v="0"/>
    <s v="Massachusetts"/>
    <s v="Boston"/>
    <x v="0"/>
    <n v="0.38"/>
    <x v="268"/>
    <x v="2955"/>
    <x v="4716"/>
    <n v="0.44"/>
  </r>
  <r>
    <x v="2"/>
    <n v="1185732"/>
    <x v="218"/>
    <x v="0"/>
    <s v="Massachusetts"/>
    <s v="Boston"/>
    <x v="1"/>
    <n v="0.38"/>
    <x v="172"/>
    <x v="1010"/>
    <x v="2450"/>
    <n v="0.44999999999999996"/>
  </r>
  <r>
    <x v="2"/>
    <n v="1185732"/>
    <x v="218"/>
    <x v="0"/>
    <s v="Massachusetts"/>
    <s v="Boston"/>
    <x v="2"/>
    <n v="0.28000000000000003"/>
    <x v="50"/>
    <x v="1415"/>
    <x v="4717"/>
    <n v="0.39"/>
  </r>
  <r>
    <x v="2"/>
    <n v="1185732"/>
    <x v="218"/>
    <x v="0"/>
    <s v="Massachusetts"/>
    <s v="Boston"/>
    <x v="3"/>
    <n v="0.34"/>
    <x v="237"/>
    <x v="2052"/>
    <x v="4718"/>
    <n v="0.36"/>
  </r>
  <r>
    <x v="2"/>
    <n v="1185732"/>
    <x v="218"/>
    <x v="0"/>
    <s v="Massachusetts"/>
    <s v="Boston"/>
    <x v="4"/>
    <n v="0.46"/>
    <x v="225"/>
    <x v="2956"/>
    <x v="4719"/>
    <n v="0.39"/>
  </r>
  <r>
    <x v="2"/>
    <n v="1185732"/>
    <x v="218"/>
    <x v="0"/>
    <s v="Massachusetts"/>
    <s v="Boston"/>
    <x v="5"/>
    <n v="0.39"/>
    <x v="190"/>
    <x v="1009"/>
    <x v="4720"/>
    <n v="0.41"/>
  </r>
  <r>
    <x v="2"/>
    <n v="1185732"/>
    <x v="237"/>
    <x v="0"/>
    <s v="Massachusetts"/>
    <s v="Boston"/>
    <x v="0"/>
    <n v="0.38"/>
    <x v="236"/>
    <x v="1670"/>
    <x v="4721"/>
    <n v="0.44999999999999996"/>
  </r>
  <r>
    <x v="2"/>
    <n v="1185732"/>
    <x v="237"/>
    <x v="0"/>
    <s v="Massachusetts"/>
    <s v="Boston"/>
    <x v="1"/>
    <n v="0.37"/>
    <x v="222"/>
    <x v="2957"/>
    <x v="4722"/>
    <n v="0.44"/>
  </r>
  <r>
    <x v="2"/>
    <n v="1185732"/>
    <x v="237"/>
    <x v="0"/>
    <s v="Massachusetts"/>
    <s v="Boston"/>
    <x v="2"/>
    <n v="0.28999999999999998"/>
    <x v="207"/>
    <x v="1610"/>
    <x v="4723"/>
    <n v="0.35"/>
  </r>
  <r>
    <x v="2"/>
    <n v="1185732"/>
    <x v="237"/>
    <x v="0"/>
    <s v="Massachusetts"/>
    <s v="Boston"/>
    <x v="3"/>
    <n v="0.32"/>
    <x v="191"/>
    <x v="2594"/>
    <x v="4724"/>
    <n v="0.39"/>
  </r>
  <r>
    <x v="2"/>
    <n v="1185732"/>
    <x v="237"/>
    <x v="0"/>
    <s v="Massachusetts"/>
    <s v="Boston"/>
    <x v="4"/>
    <n v="0.49"/>
    <x v="204"/>
    <x v="2958"/>
    <x v="4725"/>
    <n v="0.38"/>
  </r>
  <r>
    <x v="2"/>
    <n v="1185732"/>
    <x v="237"/>
    <x v="0"/>
    <s v="Massachusetts"/>
    <s v="Boston"/>
    <x v="5"/>
    <n v="0.39"/>
    <x v="170"/>
    <x v="2959"/>
    <x v="4726"/>
    <n v="0.44"/>
  </r>
  <r>
    <x v="2"/>
    <n v="1185732"/>
    <x v="266"/>
    <x v="0"/>
    <s v="Massachusetts"/>
    <s v="Boston"/>
    <x v="0"/>
    <n v="0.53"/>
    <x v="285"/>
    <x v="2960"/>
    <x v="4727"/>
    <n v="0.43"/>
  </r>
  <r>
    <x v="2"/>
    <n v="1185732"/>
    <x v="266"/>
    <x v="0"/>
    <s v="Massachusetts"/>
    <s v="Boston"/>
    <x v="1"/>
    <n v="0.47"/>
    <x v="190"/>
    <x v="2689"/>
    <x v="4728"/>
    <n v="0.43"/>
  </r>
  <r>
    <x v="2"/>
    <n v="1185732"/>
    <x v="266"/>
    <x v="0"/>
    <s v="Massachusetts"/>
    <s v="Boston"/>
    <x v="2"/>
    <n v="0.41"/>
    <x v="195"/>
    <x v="1245"/>
    <x v="4729"/>
    <n v="0.4"/>
  </r>
  <r>
    <x v="2"/>
    <n v="1185732"/>
    <x v="266"/>
    <x v="0"/>
    <s v="Massachusetts"/>
    <s v="Boston"/>
    <x v="3"/>
    <n v="0.44"/>
    <x v="172"/>
    <x v="2961"/>
    <x v="4029"/>
    <n v="0.39"/>
  </r>
  <r>
    <x v="2"/>
    <n v="1185732"/>
    <x v="266"/>
    <x v="0"/>
    <s v="Massachusetts"/>
    <s v="Boston"/>
    <x v="4"/>
    <n v="0.5"/>
    <x v="190"/>
    <x v="1144"/>
    <x v="4730"/>
    <n v="0.38"/>
  </r>
  <r>
    <x v="2"/>
    <n v="1185732"/>
    <x v="266"/>
    <x v="0"/>
    <s v="Massachusetts"/>
    <s v="Boston"/>
    <x v="5"/>
    <n v="0.55000000000000004"/>
    <x v="246"/>
    <x v="2962"/>
    <x v="4731"/>
    <n v="0.41"/>
  </r>
  <r>
    <x v="2"/>
    <n v="1185732"/>
    <x v="299"/>
    <x v="0"/>
    <s v="Massachusetts"/>
    <s v="Boston"/>
    <x v="0"/>
    <n v="0.51"/>
    <x v="155"/>
    <x v="2963"/>
    <x v="4732"/>
    <n v="0.42"/>
  </r>
  <r>
    <x v="2"/>
    <n v="1185732"/>
    <x v="299"/>
    <x v="0"/>
    <s v="Massachusetts"/>
    <s v="Boston"/>
    <x v="1"/>
    <n v="0.47"/>
    <x v="198"/>
    <x v="2811"/>
    <x v="4733"/>
    <n v="0.42"/>
  </r>
  <r>
    <x v="2"/>
    <n v="1185732"/>
    <x v="299"/>
    <x v="0"/>
    <s v="Massachusetts"/>
    <s v="Boston"/>
    <x v="2"/>
    <n v="0.42"/>
    <x v="181"/>
    <x v="2479"/>
    <x v="4734"/>
    <n v="0.36"/>
  </r>
  <r>
    <x v="2"/>
    <n v="1185732"/>
    <x v="299"/>
    <x v="0"/>
    <s v="Massachusetts"/>
    <s v="Boston"/>
    <x v="3"/>
    <n v="0.41"/>
    <x v="188"/>
    <x v="2868"/>
    <x v="4735"/>
    <n v="0.35"/>
  </r>
  <r>
    <x v="2"/>
    <n v="1185732"/>
    <x v="299"/>
    <x v="0"/>
    <s v="Massachusetts"/>
    <s v="Boston"/>
    <x v="4"/>
    <n v="0.51"/>
    <x v="229"/>
    <x v="1148"/>
    <x v="4736"/>
    <n v="0.38"/>
  </r>
  <r>
    <x v="2"/>
    <n v="1185732"/>
    <x v="299"/>
    <x v="0"/>
    <s v="Massachusetts"/>
    <s v="Boston"/>
    <x v="5"/>
    <n v="0.54"/>
    <x v="253"/>
    <x v="1841"/>
    <x v="4737"/>
    <n v="0.4"/>
  </r>
  <r>
    <x v="2"/>
    <n v="1185732"/>
    <x v="327"/>
    <x v="0"/>
    <s v="Massachusetts"/>
    <s v="Boston"/>
    <x v="0"/>
    <n v="0.52"/>
    <x v="42"/>
    <x v="678"/>
    <x v="4738"/>
    <n v="0.42"/>
  </r>
  <r>
    <x v="2"/>
    <n v="1185732"/>
    <x v="327"/>
    <x v="0"/>
    <s v="Massachusetts"/>
    <s v="Boston"/>
    <x v="1"/>
    <n v="0.49"/>
    <x v="193"/>
    <x v="2802"/>
    <x v="4739"/>
    <n v="0.43"/>
  </r>
  <r>
    <x v="2"/>
    <n v="1185732"/>
    <x v="327"/>
    <x v="0"/>
    <s v="Massachusetts"/>
    <s v="Boston"/>
    <x v="2"/>
    <n v="0.41"/>
    <x v="169"/>
    <x v="979"/>
    <x v="4740"/>
    <n v="0.37"/>
  </r>
  <r>
    <x v="2"/>
    <n v="1185732"/>
    <x v="327"/>
    <x v="0"/>
    <s v="Massachusetts"/>
    <s v="Boston"/>
    <x v="3"/>
    <n v="0.44"/>
    <x v="195"/>
    <x v="1463"/>
    <x v="4741"/>
    <n v="0.36"/>
  </r>
  <r>
    <x v="2"/>
    <n v="1185732"/>
    <x v="327"/>
    <x v="0"/>
    <s v="Massachusetts"/>
    <s v="Boston"/>
    <x v="4"/>
    <n v="0.53"/>
    <x v="181"/>
    <x v="1758"/>
    <x v="4742"/>
    <n v="0.39"/>
  </r>
  <r>
    <x v="2"/>
    <n v="1185732"/>
    <x v="327"/>
    <x v="0"/>
    <s v="Massachusetts"/>
    <s v="Boston"/>
    <x v="5"/>
    <n v="0.55000000000000004"/>
    <x v="209"/>
    <x v="1505"/>
    <x v="4743"/>
    <n v="0.42"/>
  </r>
  <r>
    <x v="2"/>
    <n v="1185732"/>
    <x v="359"/>
    <x v="0"/>
    <s v="Massachusetts"/>
    <s v="Boston"/>
    <x v="0"/>
    <n v="0.5"/>
    <x v="147"/>
    <x v="2964"/>
    <x v="2726"/>
    <n v="0.44"/>
  </r>
  <r>
    <x v="2"/>
    <n v="1185732"/>
    <x v="359"/>
    <x v="0"/>
    <s v="Massachusetts"/>
    <s v="Boston"/>
    <x v="1"/>
    <n v="0.47"/>
    <x v="246"/>
    <x v="2254"/>
    <x v="4744"/>
    <n v="0.41"/>
  </r>
  <r>
    <x v="2"/>
    <n v="1185732"/>
    <x v="359"/>
    <x v="0"/>
    <s v="Massachusetts"/>
    <s v="Boston"/>
    <x v="2"/>
    <n v="0.42"/>
    <x v="173"/>
    <x v="2700"/>
    <x v="4745"/>
    <n v="0.35"/>
  </r>
  <r>
    <x v="2"/>
    <n v="1185732"/>
    <x v="359"/>
    <x v="0"/>
    <s v="Massachusetts"/>
    <s v="Boston"/>
    <x v="3"/>
    <n v="0.42"/>
    <x v="175"/>
    <x v="2671"/>
    <x v="4534"/>
    <n v="0.36"/>
  </r>
  <r>
    <x v="2"/>
    <n v="1185732"/>
    <x v="359"/>
    <x v="0"/>
    <s v="Massachusetts"/>
    <s v="Boston"/>
    <x v="4"/>
    <n v="0.5"/>
    <x v="178"/>
    <x v="988"/>
    <x v="4433"/>
    <n v="0.37"/>
  </r>
  <r>
    <x v="2"/>
    <n v="1185732"/>
    <x v="359"/>
    <x v="0"/>
    <s v="Massachusetts"/>
    <s v="Boston"/>
    <x v="5"/>
    <n v="0.57999999999999996"/>
    <x v="250"/>
    <x v="1059"/>
    <x v="4746"/>
    <n v="0.44999999999999996"/>
  </r>
  <r>
    <x v="2"/>
    <n v="1185732"/>
    <x v="389"/>
    <x v="0"/>
    <s v="Massachusetts"/>
    <s v="Boston"/>
    <x v="0"/>
    <n v="0.53"/>
    <x v="192"/>
    <x v="1095"/>
    <x v="2958"/>
    <n v="0.42"/>
  </r>
  <r>
    <x v="2"/>
    <n v="1185732"/>
    <x v="389"/>
    <x v="0"/>
    <s v="Massachusetts"/>
    <s v="Boston"/>
    <x v="1"/>
    <n v="0.49"/>
    <x v="184"/>
    <x v="2965"/>
    <x v="4747"/>
    <n v="0.4"/>
  </r>
  <r>
    <x v="2"/>
    <n v="1185732"/>
    <x v="389"/>
    <x v="0"/>
    <s v="Massachusetts"/>
    <s v="Boston"/>
    <x v="2"/>
    <n v="0.41"/>
    <x v="203"/>
    <x v="2966"/>
    <x v="4748"/>
    <n v="0.37"/>
  </r>
  <r>
    <x v="2"/>
    <n v="1185732"/>
    <x v="389"/>
    <x v="0"/>
    <s v="Massachusetts"/>
    <s v="Boston"/>
    <x v="3"/>
    <n v="0.42"/>
    <x v="218"/>
    <x v="998"/>
    <x v="4749"/>
    <n v="0.4"/>
  </r>
  <r>
    <x v="2"/>
    <n v="1185732"/>
    <x v="389"/>
    <x v="0"/>
    <s v="Massachusetts"/>
    <s v="Boston"/>
    <x v="4"/>
    <n v="0.52"/>
    <x v="171"/>
    <x v="1459"/>
    <x v="4750"/>
    <n v="0.36"/>
  </r>
  <r>
    <x v="2"/>
    <n v="1185732"/>
    <x v="389"/>
    <x v="0"/>
    <s v="Massachusetts"/>
    <s v="Boston"/>
    <x v="5"/>
    <n v="0.56999999999999995"/>
    <x v="184"/>
    <x v="2967"/>
    <x v="4751"/>
    <n v="0.44999999999999996"/>
  </r>
  <r>
    <x v="2"/>
    <n v="1185732"/>
    <x v="421"/>
    <x v="0"/>
    <s v="Massachusetts"/>
    <s v="Boston"/>
    <x v="0"/>
    <n v="0.56999999999999995"/>
    <x v="196"/>
    <x v="2563"/>
    <x v="4752"/>
    <n v="0.44999999999999996"/>
  </r>
  <r>
    <x v="2"/>
    <n v="1185732"/>
    <x v="421"/>
    <x v="0"/>
    <s v="Massachusetts"/>
    <s v="Boston"/>
    <x v="1"/>
    <n v="0.53"/>
    <x v="195"/>
    <x v="2968"/>
    <x v="4753"/>
    <n v="0.44999999999999996"/>
  </r>
  <r>
    <x v="2"/>
    <n v="1185732"/>
    <x v="421"/>
    <x v="0"/>
    <s v="Massachusetts"/>
    <s v="Boston"/>
    <x v="2"/>
    <n v="0.53"/>
    <x v="171"/>
    <x v="2969"/>
    <x v="4754"/>
    <n v="0.35"/>
  </r>
  <r>
    <x v="2"/>
    <n v="1185732"/>
    <x v="421"/>
    <x v="0"/>
    <s v="Massachusetts"/>
    <s v="Boston"/>
    <x v="3"/>
    <n v="0.54"/>
    <x v="234"/>
    <x v="2970"/>
    <x v="4755"/>
    <n v="0.38"/>
  </r>
  <r>
    <x v="2"/>
    <n v="1185732"/>
    <x v="421"/>
    <x v="0"/>
    <s v="Massachusetts"/>
    <s v="Boston"/>
    <x v="4"/>
    <n v="0.62"/>
    <x v="234"/>
    <x v="2253"/>
    <x v="4756"/>
    <n v="0.35"/>
  </r>
  <r>
    <x v="1"/>
    <n v="1185732"/>
    <x v="421"/>
    <x v="0"/>
    <s v="Massachusetts"/>
    <s v="Boston"/>
    <x v="5"/>
    <n v="0.66"/>
    <x v="188"/>
    <x v="2067"/>
    <x v="4757"/>
    <n v="0.44"/>
  </r>
  <r>
    <x v="1"/>
    <n v="1185732"/>
    <x v="451"/>
    <x v="0"/>
    <s v="Massachusetts"/>
    <s v="Boston"/>
    <x v="0"/>
    <n v="0.62"/>
    <x v="161"/>
    <x v="1342"/>
    <x v="4758"/>
    <n v="0.43"/>
  </r>
  <r>
    <x v="1"/>
    <n v="1185732"/>
    <x v="451"/>
    <x v="0"/>
    <s v="Massachusetts"/>
    <s v="Boston"/>
    <x v="1"/>
    <n v="0.52"/>
    <x v="228"/>
    <x v="2928"/>
    <x v="4759"/>
    <n v="0.44"/>
  </r>
  <r>
    <x v="1"/>
    <n v="1185732"/>
    <x v="451"/>
    <x v="0"/>
    <s v="Massachusetts"/>
    <s v="Boston"/>
    <x v="2"/>
    <n v="0.5"/>
    <x v="170"/>
    <x v="1823"/>
    <x v="4760"/>
    <n v="0.36"/>
  </r>
  <r>
    <x v="1"/>
    <n v="1185732"/>
    <x v="451"/>
    <x v="0"/>
    <s v="Massachusetts"/>
    <s v="Boston"/>
    <x v="3"/>
    <n v="0.51"/>
    <x v="232"/>
    <x v="2926"/>
    <x v="4761"/>
    <n v="0.39"/>
  </r>
  <r>
    <x v="1"/>
    <n v="1185732"/>
    <x v="451"/>
    <x v="0"/>
    <s v="Massachusetts"/>
    <s v="Boston"/>
    <x v="4"/>
    <n v="0.63"/>
    <x v="227"/>
    <x v="1702"/>
    <x v="4762"/>
    <n v="0.38"/>
  </r>
  <r>
    <x v="1"/>
    <n v="1185732"/>
    <x v="451"/>
    <x v="0"/>
    <s v="Massachusetts"/>
    <s v="Boston"/>
    <x v="5"/>
    <n v="0.64"/>
    <x v="230"/>
    <x v="1151"/>
    <x v="1426"/>
    <n v="0.44999999999999996"/>
  </r>
  <r>
    <x v="1"/>
    <n v="1185732"/>
    <x v="480"/>
    <x v="0"/>
    <s v="Massachusetts"/>
    <s v="Boston"/>
    <x v="0"/>
    <n v="0.64"/>
    <x v="42"/>
    <x v="1232"/>
    <x v="4763"/>
    <n v="0.41"/>
  </r>
  <r>
    <x v="1"/>
    <n v="1185732"/>
    <x v="480"/>
    <x v="0"/>
    <s v="Massachusetts"/>
    <s v="Boston"/>
    <x v="1"/>
    <n v="0.53"/>
    <x v="193"/>
    <x v="2971"/>
    <x v="4764"/>
    <n v="0.4"/>
  </r>
  <r>
    <x v="1"/>
    <n v="1185732"/>
    <x v="480"/>
    <x v="0"/>
    <s v="Massachusetts"/>
    <s v="Boston"/>
    <x v="2"/>
    <n v="0.51"/>
    <x v="230"/>
    <x v="1973"/>
    <x v="4765"/>
    <n v="0.39"/>
  </r>
  <r>
    <x v="1"/>
    <n v="1185732"/>
    <x v="480"/>
    <x v="0"/>
    <s v="Massachusetts"/>
    <s v="Boston"/>
    <x v="3"/>
    <n v="0.52"/>
    <x v="41"/>
    <x v="1036"/>
    <x v="4766"/>
    <n v="0.38"/>
  </r>
  <r>
    <x v="1"/>
    <n v="1185732"/>
    <x v="480"/>
    <x v="0"/>
    <s v="Massachusetts"/>
    <s v="Boston"/>
    <x v="4"/>
    <n v="0.62"/>
    <x v="199"/>
    <x v="1497"/>
    <x v="4767"/>
    <n v="0.39"/>
  </r>
  <r>
    <x v="1"/>
    <n v="1185732"/>
    <x v="480"/>
    <x v="0"/>
    <s v="Massachusetts"/>
    <s v="Boston"/>
    <x v="5"/>
    <n v="0.65"/>
    <x v="205"/>
    <x v="2972"/>
    <x v="4768"/>
    <n v="0.44"/>
  </r>
  <r>
    <x v="1"/>
    <n v="1185732"/>
    <x v="178"/>
    <x v="0"/>
    <s v="Massachusetts"/>
    <s v="Boston"/>
    <x v="0"/>
    <n v="0.44"/>
    <x v="152"/>
    <x v="2973"/>
    <x v="4769"/>
    <n v="0.55000000000000004"/>
  </r>
  <r>
    <x v="1"/>
    <n v="1185732"/>
    <x v="178"/>
    <x v="0"/>
    <s v="Massachusetts"/>
    <s v="Boston"/>
    <x v="1"/>
    <n v="0.42"/>
    <x v="198"/>
    <x v="2613"/>
    <x v="3428"/>
    <n v="0.6"/>
  </r>
  <r>
    <x v="1"/>
    <n v="1185732"/>
    <x v="178"/>
    <x v="0"/>
    <s v="Massachusetts"/>
    <s v="Boston"/>
    <x v="2"/>
    <n v="0.32"/>
    <x v="250"/>
    <x v="1658"/>
    <x v="4770"/>
    <n v="0.44999999999999996"/>
  </r>
  <r>
    <x v="1"/>
    <n v="1185732"/>
    <x v="178"/>
    <x v="0"/>
    <s v="Massachusetts"/>
    <s v="Boston"/>
    <x v="3"/>
    <n v="0.39"/>
    <x v="178"/>
    <x v="2939"/>
    <x v="4771"/>
    <n v="0.49"/>
  </r>
  <r>
    <x v="1"/>
    <n v="1185732"/>
    <x v="178"/>
    <x v="0"/>
    <s v="Massachusetts"/>
    <s v="Boston"/>
    <x v="4"/>
    <n v="0.52"/>
    <x v="181"/>
    <x v="1631"/>
    <x v="4772"/>
    <n v="0.47"/>
  </r>
  <r>
    <x v="1"/>
    <n v="1185732"/>
    <x v="178"/>
    <x v="0"/>
    <s v="Massachusetts"/>
    <s v="Boston"/>
    <x v="5"/>
    <n v="0.44"/>
    <x v="230"/>
    <x v="1467"/>
    <x v="4773"/>
    <n v="0.51"/>
  </r>
  <r>
    <x v="1"/>
    <n v="1185732"/>
    <x v="207"/>
    <x v="0"/>
    <s v="Massachusetts"/>
    <s v="Boston"/>
    <x v="0"/>
    <n v="0.41"/>
    <x v="212"/>
    <x v="2266"/>
    <x v="4774"/>
    <n v="0.56000000000000005"/>
  </r>
  <r>
    <x v="1"/>
    <n v="1185732"/>
    <x v="207"/>
    <x v="0"/>
    <s v="Massachusetts"/>
    <s v="Boston"/>
    <x v="1"/>
    <n v="0.44"/>
    <x v="176"/>
    <x v="1739"/>
    <x v="4775"/>
    <n v="0.6"/>
  </r>
  <r>
    <x v="1"/>
    <n v="1185732"/>
    <x v="207"/>
    <x v="0"/>
    <s v="Massachusetts"/>
    <s v="Boston"/>
    <x v="2"/>
    <n v="0.33"/>
    <x v="238"/>
    <x v="2100"/>
    <x v="4776"/>
    <n v="0.5"/>
  </r>
  <r>
    <x v="1"/>
    <n v="1185732"/>
    <x v="207"/>
    <x v="0"/>
    <s v="Vermont"/>
    <s v="Burlington"/>
    <x v="3"/>
    <n v="0.36"/>
    <x v="222"/>
    <x v="2681"/>
    <x v="4777"/>
    <n v="0.45999999999999996"/>
  </r>
  <r>
    <x v="1"/>
    <n v="1185732"/>
    <x v="207"/>
    <x v="0"/>
    <s v="Vermont"/>
    <s v="Burlington"/>
    <x v="4"/>
    <n v="0.54"/>
    <x v="184"/>
    <x v="2439"/>
    <x v="4778"/>
    <n v="0.5"/>
  </r>
  <r>
    <x v="1"/>
    <n v="1185732"/>
    <x v="207"/>
    <x v="0"/>
    <s v="Vermont"/>
    <s v="Burlington"/>
    <x v="5"/>
    <n v="0.43"/>
    <x v="211"/>
    <x v="2273"/>
    <x v="1907"/>
    <n v="0.54"/>
  </r>
  <r>
    <x v="1"/>
    <n v="1185732"/>
    <x v="215"/>
    <x v="0"/>
    <s v="Vermont"/>
    <s v="Burlington"/>
    <x v="0"/>
    <n v="0.44"/>
    <x v="213"/>
    <x v="1317"/>
    <x v="4779"/>
    <n v="0.6"/>
  </r>
  <r>
    <x v="1"/>
    <n v="1185732"/>
    <x v="215"/>
    <x v="0"/>
    <s v="Vermont"/>
    <s v="Burlington"/>
    <x v="1"/>
    <n v="0.42"/>
    <x v="227"/>
    <x v="1454"/>
    <x v="4762"/>
    <n v="0.57000000000000006"/>
  </r>
  <r>
    <x v="1"/>
    <n v="1185732"/>
    <x v="215"/>
    <x v="0"/>
    <s v="Vermont"/>
    <s v="Burlington"/>
    <x v="2"/>
    <n v="0.34"/>
    <x v="169"/>
    <x v="2974"/>
    <x v="4780"/>
    <n v="0.49"/>
  </r>
  <r>
    <x v="1"/>
    <n v="1185732"/>
    <x v="215"/>
    <x v="0"/>
    <s v="Vermont"/>
    <s v="Burlington"/>
    <x v="3"/>
    <n v="0.36"/>
    <x v="183"/>
    <x v="1457"/>
    <x v="2526"/>
    <n v="0.49"/>
  </r>
  <r>
    <x v="1"/>
    <n v="1185732"/>
    <x v="215"/>
    <x v="0"/>
    <s v="Vermont"/>
    <s v="Burlington"/>
    <x v="4"/>
    <n v="0.51"/>
    <x v="172"/>
    <x v="2975"/>
    <x v="4781"/>
    <n v="0.49"/>
  </r>
  <r>
    <x v="1"/>
    <n v="1185732"/>
    <x v="215"/>
    <x v="0"/>
    <s v="Vermont"/>
    <s v="Burlington"/>
    <x v="5"/>
    <n v="0.41"/>
    <x v="232"/>
    <x v="2976"/>
    <x v="4782"/>
    <n v="0.54999999999999993"/>
  </r>
  <r>
    <x v="1"/>
    <n v="1185732"/>
    <x v="234"/>
    <x v="0"/>
    <s v="Vermont"/>
    <s v="Burlington"/>
    <x v="0"/>
    <n v="0.41"/>
    <x v="251"/>
    <x v="2977"/>
    <x v="4783"/>
    <n v="0.56000000000000005"/>
  </r>
  <r>
    <x v="1"/>
    <n v="1185732"/>
    <x v="234"/>
    <x v="0"/>
    <s v="Vermont"/>
    <s v="Burlington"/>
    <x v="1"/>
    <n v="0.43"/>
    <x v="195"/>
    <x v="1781"/>
    <x v="4784"/>
    <n v="0.58000000000000007"/>
  </r>
  <r>
    <x v="1"/>
    <n v="1185732"/>
    <x v="234"/>
    <x v="0"/>
    <s v="Vermont"/>
    <s v="Burlington"/>
    <x v="2"/>
    <n v="0.32"/>
    <x v="188"/>
    <x v="1413"/>
    <x v="4785"/>
    <n v="0.5"/>
  </r>
  <r>
    <x v="1"/>
    <n v="1185732"/>
    <x v="234"/>
    <x v="0"/>
    <s v="Vermont"/>
    <s v="Burlington"/>
    <x v="3"/>
    <n v="0.36"/>
    <x v="178"/>
    <x v="1028"/>
    <x v="4786"/>
    <n v="0.5"/>
  </r>
  <r>
    <x v="1"/>
    <n v="1185732"/>
    <x v="234"/>
    <x v="0"/>
    <s v="Vermont"/>
    <s v="Burlington"/>
    <x v="4"/>
    <n v="0.51"/>
    <x v="183"/>
    <x v="1440"/>
    <x v="4787"/>
    <n v="0.45999999999999996"/>
  </r>
  <r>
    <x v="1"/>
    <n v="1185732"/>
    <x v="234"/>
    <x v="0"/>
    <s v="Vermont"/>
    <s v="Burlington"/>
    <x v="5"/>
    <n v="0.44"/>
    <x v="228"/>
    <x v="2978"/>
    <x v="4788"/>
    <n v="0.51"/>
  </r>
  <r>
    <x v="1"/>
    <n v="1185732"/>
    <x v="263"/>
    <x v="0"/>
    <s v="Vermont"/>
    <s v="Burlington"/>
    <x v="0"/>
    <n v="0.55000000000000004"/>
    <x v="125"/>
    <x v="2979"/>
    <x v="4789"/>
    <n v="0.57000000000000006"/>
  </r>
  <r>
    <x v="1"/>
    <n v="1185732"/>
    <x v="263"/>
    <x v="0"/>
    <s v="Vermont"/>
    <s v="Burlington"/>
    <x v="1"/>
    <n v="0.54"/>
    <x v="232"/>
    <x v="1064"/>
    <x v="4790"/>
    <n v="0.56000000000000005"/>
  </r>
  <r>
    <x v="1"/>
    <n v="1185732"/>
    <x v="263"/>
    <x v="0"/>
    <s v="Vermont"/>
    <s v="Burlington"/>
    <x v="2"/>
    <n v="0.49"/>
    <x v="41"/>
    <x v="1032"/>
    <x v="1675"/>
    <n v="0.45999999999999996"/>
  </r>
  <r>
    <x v="1"/>
    <n v="1185732"/>
    <x v="263"/>
    <x v="0"/>
    <s v="Vermont"/>
    <s v="Burlington"/>
    <x v="3"/>
    <n v="0.46"/>
    <x v="188"/>
    <x v="1038"/>
    <x v="1668"/>
    <n v="0.47"/>
  </r>
  <r>
    <x v="1"/>
    <n v="1185732"/>
    <x v="263"/>
    <x v="0"/>
    <s v="Vermont"/>
    <s v="Burlington"/>
    <x v="4"/>
    <n v="0.55000000000000004"/>
    <x v="249"/>
    <x v="2980"/>
    <x v="4299"/>
    <n v="0.47"/>
  </r>
  <r>
    <x v="1"/>
    <n v="1185732"/>
    <x v="263"/>
    <x v="0"/>
    <s v="Vermont"/>
    <s v="Burlington"/>
    <x v="5"/>
    <n v="0.6"/>
    <x v="196"/>
    <x v="1651"/>
    <x v="4791"/>
    <n v="0.52"/>
  </r>
  <r>
    <x v="1"/>
    <n v="1185732"/>
    <x v="296"/>
    <x v="0"/>
    <s v="Vermont"/>
    <s v="Burlington"/>
    <x v="0"/>
    <n v="0.57999999999999996"/>
    <x v="134"/>
    <x v="964"/>
    <x v="4792"/>
    <n v="0.58000000000000007"/>
  </r>
  <r>
    <x v="1"/>
    <n v="1185732"/>
    <x v="296"/>
    <x v="0"/>
    <s v="Vermont"/>
    <s v="Burlington"/>
    <x v="1"/>
    <n v="0.53"/>
    <x v="210"/>
    <x v="2981"/>
    <x v="4793"/>
    <n v="0.59000000000000008"/>
  </r>
  <r>
    <x v="1"/>
    <n v="1185732"/>
    <x v="296"/>
    <x v="0"/>
    <s v="Vermont"/>
    <s v="Burlington"/>
    <x v="2"/>
    <n v="0.45"/>
    <x v="194"/>
    <x v="2016"/>
    <x v="4794"/>
    <n v="0.47"/>
  </r>
  <r>
    <x v="1"/>
    <n v="1185732"/>
    <x v="296"/>
    <x v="0"/>
    <s v="Vermont"/>
    <s v="Burlington"/>
    <x v="3"/>
    <n v="0.47"/>
    <x v="228"/>
    <x v="2750"/>
    <x v="1793"/>
    <n v="0.44999999999999996"/>
  </r>
  <r>
    <x v="1"/>
    <n v="1185732"/>
    <x v="296"/>
    <x v="0"/>
    <s v="Vermont"/>
    <s v="Burlington"/>
    <x v="4"/>
    <n v="0.57999999999999996"/>
    <x v="194"/>
    <x v="2982"/>
    <x v="4795"/>
    <n v="0.5"/>
  </r>
  <r>
    <x v="1"/>
    <n v="1185732"/>
    <x v="296"/>
    <x v="0"/>
    <s v="Vermont"/>
    <s v="Burlington"/>
    <x v="5"/>
    <n v="0.62"/>
    <x v="236"/>
    <x v="2983"/>
    <x v="4796"/>
    <n v="0.52"/>
  </r>
  <r>
    <x v="1"/>
    <n v="1185732"/>
    <x v="324"/>
    <x v="0"/>
    <s v="Vermont"/>
    <s v="Burlington"/>
    <x v="0"/>
    <n v="0.54"/>
    <x v="131"/>
    <x v="751"/>
    <x v="4797"/>
    <n v="0.57000000000000006"/>
  </r>
  <r>
    <x v="1"/>
    <n v="1185732"/>
    <x v="324"/>
    <x v="0"/>
    <s v="Vermont"/>
    <s v="Burlington"/>
    <x v="1"/>
    <n v="0.51"/>
    <x v="202"/>
    <x v="2984"/>
    <x v="4798"/>
    <n v="0.56000000000000005"/>
  </r>
  <r>
    <x v="1"/>
    <n v="1185732"/>
    <x v="324"/>
    <x v="0"/>
    <s v="Vermont"/>
    <s v="Burlington"/>
    <x v="2"/>
    <n v="0.46"/>
    <x v="230"/>
    <x v="2083"/>
    <x v="4799"/>
    <n v="0.48"/>
  </r>
  <r>
    <x v="1"/>
    <n v="1185732"/>
    <x v="324"/>
    <x v="0"/>
    <s v="Vermont"/>
    <s v="Burlington"/>
    <x v="3"/>
    <n v="0.46"/>
    <x v="228"/>
    <x v="2985"/>
    <x v="4800"/>
    <n v="0.49"/>
  </r>
  <r>
    <x v="1"/>
    <n v="1185732"/>
    <x v="324"/>
    <x v="0"/>
    <s v="Vermont"/>
    <s v="Burlington"/>
    <x v="4"/>
    <n v="0.54"/>
    <x v="198"/>
    <x v="1194"/>
    <x v="4801"/>
    <n v="0.47"/>
  </r>
  <r>
    <x v="1"/>
    <n v="1185732"/>
    <x v="324"/>
    <x v="0"/>
    <s v="Vermont"/>
    <s v="Burlington"/>
    <x v="5"/>
    <n v="0.61"/>
    <x v="35"/>
    <x v="2986"/>
    <x v="4802"/>
    <n v="0.52"/>
  </r>
  <r>
    <x v="1"/>
    <n v="1185732"/>
    <x v="356"/>
    <x v="0"/>
    <s v="Vermont"/>
    <s v="Burlington"/>
    <x v="0"/>
    <n v="0.57999999999999996"/>
    <x v="129"/>
    <x v="2987"/>
    <x v="4803"/>
    <n v="0.6"/>
  </r>
  <r>
    <x v="1"/>
    <n v="1185732"/>
    <x v="356"/>
    <x v="0"/>
    <s v="Vermont"/>
    <s v="Burlington"/>
    <x v="1"/>
    <n v="0.53"/>
    <x v="162"/>
    <x v="2988"/>
    <x v="4804"/>
    <n v="0.59000000000000008"/>
  </r>
  <r>
    <x v="1"/>
    <n v="1185732"/>
    <x v="356"/>
    <x v="0"/>
    <s v="Vermont"/>
    <s v="Burlington"/>
    <x v="2"/>
    <n v="0.48"/>
    <x v="193"/>
    <x v="1747"/>
    <x v="4805"/>
    <n v="0.45999999999999996"/>
  </r>
  <r>
    <x v="1"/>
    <n v="1185732"/>
    <x v="356"/>
    <x v="0"/>
    <s v="Vermont"/>
    <s v="Burlington"/>
    <x v="3"/>
    <n v="0.49"/>
    <x v="181"/>
    <x v="2502"/>
    <x v="4806"/>
    <n v="0.47"/>
  </r>
  <r>
    <x v="1"/>
    <n v="1185732"/>
    <x v="356"/>
    <x v="0"/>
    <s v="Vermont"/>
    <s v="Burlington"/>
    <x v="4"/>
    <n v="0.56999999999999995"/>
    <x v="188"/>
    <x v="2989"/>
    <x v="4807"/>
    <n v="0.49"/>
  </r>
  <r>
    <x v="1"/>
    <n v="1185732"/>
    <x v="356"/>
    <x v="0"/>
    <s v="Vermont"/>
    <s v="Burlington"/>
    <x v="5"/>
    <n v="0.61"/>
    <x v="233"/>
    <x v="2990"/>
    <x v="4808"/>
    <n v="0.51"/>
  </r>
  <r>
    <x v="1"/>
    <n v="1185732"/>
    <x v="386"/>
    <x v="0"/>
    <s v="Vermont"/>
    <s v="Burlington"/>
    <x v="0"/>
    <n v="0.56000000000000005"/>
    <x v="251"/>
    <x v="1891"/>
    <x v="4809"/>
    <n v="0.57000000000000006"/>
  </r>
  <r>
    <x v="1"/>
    <n v="1185732"/>
    <x v="386"/>
    <x v="0"/>
    <s v="Vermont"/>
    <s v="Burlington"/>
    <x v="1"/>
    <n v="0.5"/>
    <x v="211"/>
    <x v="1790"/>
    <x v="3330"/>
    <n v="0.6"/>
  </r>
  <r>
    <x v="1"/>
    <n v="1185732"/>
    <x v="386"/>
    <x v="0"/>
    <s v="Vermont"/>
    <s v="Burlington"/>
    <x v="2"/>
    <n v="0.46"/>
    <x v="195"/>
    <x v="1533"/>
    <x v="4810"/>
    <n v="0.5"/>
  </r>
  <r>
    <x v="1"/>
    <n v="1185732"/>
    <x v="386"/>
    <x v="0"/>
    <s v="Vermont"/>
    <s v="Burlington"/>
    <x v="3"/>
    <n v="0.45"/>
    <x v="239"/>
    <x v="1015"/>
    <x v="2369"/>
    <n v="0.49"/>
  </r>
  <r>
    <x v="1"/>
    <n v="1185732"/>
    <x v="386"/>
    <x v="0"/>
    <s v="Vermont"/>
    <s v="Burlington"/>
    <x v="4"/>
    <n v="0.57999999999999996"/>
    <x v="50"/>
    <x v="2095"/>
    <x v="4811"/>
    <n v="0.47"/>
  </r>
  <r>
    <x v="1"/>
    <n v="1185732"/>
    <x v="386"/>
    <x v="0"/>
    <s v="Vermont"/>
    <s v="Burlington"/>
    <x v="5"/>
    <n v="0.59"/>
    <x v="252"/>
    <x v="2991"/>
    <x v="4812"/>
    <n v="0.54999999999999993"/>
  </r>
  <r>
    <x v="1"/>
    <n v="1185732"/>
    <x v="418"/>
    <x v="0"/>
    <s v="Vermont"/>
    <s v="Burlington"/>
    <x v="0"/>
    <n v="0.62"/>
    <x v="247"/>
    <x v="2992"/>
    <x v="4813"/>
    <n v="0.6"/>
  </r>
  <r>
    <x v="1"/>
    <n v="1185732"/>
    <x v="418"/>
    <x v="0"/>
    <s v="Vermont"/>
    <s v="Burlington"/>
    <x v="1"/>
    <n v="0.54"/>
    <x v="41"/>
    <x v="1153"/>
    <x v="4814"/>
    <n v="0.59000000000000008"/>
  </r>
  <r>
    <x v="1"/>
    <n v="1185732"/>
    <x v="418"/>
    <x v="0"/>
    <s v="Vermont"/>
    <s v="Burlington"/>
    <x v="2"/>
    <n v="0.59"/>
    <x v="190"/>
    <x v="2993"/>
    <x v="4815"/>
    <n v="0.5"/>
  </r>
  <r>
    <x v="1"/>
    <n v="1185732"/>
    <x v="418"/>
    <x v="0"/>
    <s v="Vermont"/>
    <s v="Burlington"/>
    <x v="3"/>
    <n v="0.55000000000000004"/>
    <x v="219"/>
    <x v="1798"/>
    <x v="4816"/>
    <n v="0.48"/>
  </r>
  <r>
    <x v="1"/>
    <n v="1185732"/>
    <x v="418"/>
    <x v="0"/>
    <s v="Vermont"/>
    <s v="Burlington"/>
    <x v="4"/>
    <n v="0.66"/>
    <x v="175"/>
    <x v="2994"/>
    <x v="4817"/>
    <n v="0.48"/>
  </r>
  <r>
    <x v="4"/>
    <n v="1185732"/>
    <x v="418"/>
    <x v="0"/>
    <s v="Vermont"/>
    <s v="Burlington"/>
    <x v="5"/>
    <n v="0.71"/>
    <x v="194"/>
    <x v="2995"/>
    <x v="4818"/>
    <n v="0.53"/>
  </r>
  <r>
    <x v="4"/>
    <n v="1185732"/>
    <x v="448"/>
    <x v="0"/>
    <s v="Vermont"/>
    <s v="Burlington"/>
    <x v="0"/>
    <n v="0.64"/>
    <x v="214"/>
    <x v="2040"/>
    <x v="4819"/>
    <n v="0.6"/>
  </r>
  <r>
    <x v="4"/>
    <n v="1185732"/>
    <x v="448"/>
    <x v="0"/>
    <s v="Vermont"/>
    <s v="Burlington"/>
    <x v="1"/>
    <n v="0.55000000000000004"/>
    <x v="194"/>
    <x v="2996"/>
    <x v="4820"/>
    <n v="0.58000000000000007"/>
  </r>
  <r>
    <x v="4"/>
    <n v="1185732"/>
    <x v="448"/>
    <x v="0"/>
    <s v="Vermont"/>
    <s v="Burlington"/>
    <x v="2"/>
    <n v="0.56999999999999995"/>
    <x v="294"/>
    <x v="2997"/>
    <x v="4821"/>
    <n v="0.48"/>
  </r>
  <r>
    <x v="1"/>
    <n v="1185732"/>
    <x v="448"/>
    <x v="0"/>
    <s v="Vermont"/>
    <s v="Burlington"/>
    <x v="3"/>
    <n v="0.55000000000000004"/>
    <x v="41"/>
    <x v="494"/>
    <x v="1213"/>
    <n v="0.5"/>
  </r>
  <r>
    <x v="1"/>
    <n v="1185732"/>
    <x v="448"/>
    <x v="0"/>
    <s v="Vermont"/>
    <s v="Burlington"/>
    <x v="4"/>
    <n v="0.67"/>
    <x v="232"/>
    <x v="2998"/>
    <x v="4822"/>
    <n v="0.5"/>
  </r>
  <r>
    <x v="1"/>
    <n v="1185732"/>
    <x v="448"/>
    <x v="0"/>
    <s v="Vermont"/>
    <s v="Burlington"/>
    <x v="5"/>
    <n v="0.7"/>
    <x v="198"/>
    <x v="1949"/>
    <x v="4823"/>
    <n v="0.53"/>
  </r>
  <r>
    <x v="1"/>
    <n v="1185732"/>
    <x v="477"/>
    <x v="0"/>
    <s v="Vermont"/>
    <s v="Burlington"/>
    <x v="0"/>
    <n v="0.64"/>
    <x v="137"/>
    <x v="1369"/>
    <x v="4824"/>
    <n v="0.6"/>
  </r>
  <r>
    <x v="1"/>
    <n v="1185732"/>
    <x v="477"/>
    <x v="0"/>
    <s v="Vermont"/>
    <s v="Burlington"/>
    <x v="1"/>
    <n v="0.55000000000000004"/>
    <x v="38"/>
    <x v="183"/>
    <x v="4825"/>
    <n v="0.55000000000000004"/>
  </r>
  <r>
    <x v="1"/>
    <n v="1185732"/>
    <x v="477"/>
    <x v="0"/>
    <s v="Vermont"/>
    <s v="Burlington"/>
    <x v="2"/>
    <n v="0.55000000000000004"/>
    <x v="161"/>
    <x v="2914"/>
    <x v="4826"/>
    <n v="0.47"/>
  </r>
  <r>
    <x v="1"/>
    <n v="1185732"/>
    <x v="477"/>
    <x v="0"/>
    <s v="Vermont"/>
    <s v="Burlington"/>
    <x v="3"/>
    <n v="0.56000000000000005"/>
    <x v="194"/>
    <x v="2803"/>
    <x v="4827"/>
    <n v="0.44999999999999996"/>
  </r>
  <r>
    <x v="1"/>
    <n v="1185732"/>
    <x v="477"/>
    <x v="0"/>
    <s v="Vermont"/>
    <s v="Burlington"/>
    <x v="4"/>
    <n v="0.67"/>
    <x v="194"/>
    <x v="2999"/>
    <x v="4828"/>
    <n v="0.48"/>
  </r>
  <r>
    <x v="1"/>
    <n v="1185732"/>
    <x v="477"/>
    <x v="0"/>
    <s v="Vermont"/>
    <s v="Burlington"/>
    <x v="5"/>
    <n v="0.68"/>
    <x v="162"/>
    <x v="3000"/>
    <x v="4829"/>
    <n v="0.52"/>
  </r>
  <r>
    <x v="1"/>
    <n v="1185732"/>
    <x v="185"/>
    <x v="0"/>
    <s v="Vermont"/>
    <s v="Burlington"/>
    <x v="0"/>
    <n v="0.49"/>
    <x v="165"/>
    <x v="1074"/>
    <x v="4830"/>
    <n v="0.55000000000000004"/>
  </r>
  <r>
    <x v="1"/>
    <n v="1185732"/>
    <x v="185"/>
    <x v="0"/>
    <s v="Vermont"/>
    <s v="Burlington"/>
    <x v="1"/>
    <n v="0.45"/>
    <x v="250"/>
    <x v="2125"/>
    <x v="4831"/>
    <n v="0.53"/>
  </r>
  <r>
    <x v="1"/>
    <n v="1185732"/>
    <x v="185"/>
    <x v="0"/>
    <s v="Vermont"/>
    <s v="Burlington"/>
    <x v="2"/>
    <n v="0.38"/>
    <x v="194"/>
    <x v="1063"/>
    <x v="1695"/>
    <n v="0.44999999999999996"/>
  </r>
  <r>
    <x v="1"/>
    <n v="1185732"/>
    <x v="185"/>
    <x v="0"/>
    <s v="Vermont"/>
    <s v="Burlington"/>
    <x v="3"/>
    <n v="0.43"/>
    <x v="219"/>
    <x v="2649"/>
    <x v="4832"/>
    <n v="0.4"/>
  </r>
  <r>
    <x v="1"/>
    <n v="1185732"/>
    <x v="185"/>
    <x v="0"/>
    <s v="Vermont"/>
    <s v="Burlington"/>
    <x v="4"/>
    <n v="0.59"/>
    <x v="195"/>
    <x v="1318"/>
    <x v="4833"/>
    <n v="0.44"/>
  </r>
  <r>
    <x v="1"/>
    <n v="1185732"/>
    <x v="185"/>
    <x v="0"/>
    <s v="Vermont"/>
    <s v="Burlington"/>
    <x v="5"/>
    <n v="0.49"/>
    <x v="246"/>
    <x v="1467"/>
    <x v="4834"/>
    <n v="0.44999999999999996"/>
  </r>
  <r>
    <x v="1"/>
    <n v="1185732"/>
    <x v="693"/>
    <x v="0"/>
    <s v="Vermont"/>
    <s v="Burlington"/>
    <x v="0"/>
    <n v="0.49"/>
    <x v="263"/>
    <x v="1392"/>
    <x v="4835"/>
    <n v="0.53"/>
  </r>
  <r>
    <x v="1"/>
    <n v="1185732"/>
    <x v="693"/>
    <x v="0"/>
    <s v="Vermont"/>
    <s v="Burlington"/>
    <x v="1"/>
    <n v="0.45"/>
    <x v="41"/>
    <x v="121"/>
    <x v="4836"/>
    <n v="0.51"/>
  </r>
  <r>
    <x v="1"/>
    <n v="1185732"/>
    <x v="693"/>
    <x v="0"/>
    <s v="Vermont"/>
    <s v="Burlington"/>
    <x v="2"/>
    <n v="0.39"/>
    <x v="228"/>
    <x v="1518"/>
    <x v="2697"/>
    <n v="0.44"/>
  </r>
  <r>
    <x v="1"/>
    <n v="1185732"/>
    <x v="693"/>
    <x v="0"/>
    <s v="New Hampshire"/>
    <s v="Manchester"/>
    <x v="3"/>
    <n v="0.42"/>
    <x v="208"/>
    <x v="1694"/>
    <x v="4837"/>
    <n v="0.43"/>
  </r>
  <r>
    <x v="1"/>
    <n v="1185732"/>
    <x v="693"/>
    <x v="0"/>
    <s v="New Hampshire"/>
    <s v="Manchester"/>
    <x v="4"/>
    <n v="0.56000000000000005"/>
    <x v="170"/>
    <x v="3001"/>
    <x v="4838"/>
    <n v="0.43"/>
  </r>
  <r>
    <x v="1"/>
    <n v="1185732"/>
    <x v="693"/>
    <x v="0"/>
    <s v="New Hampshire"/>
    <s v="Manchester"/>
    <x v="5"/>
    <n v="0.46"/>
    <x v="230"/>
    <x v="2083"/>
    <x v="4799"/>
    <n v="0.48"/>
  </r>
  <r>
    <x v="1"/>
    <n v="1185732"/>
    <x v="222"/>
    <x v="0"/>
    <s v="New Hampshire"/>
    <s v="Manchester"/>
    <x v="0"/>
    <n v="0.49"/>
    <x v="241"/>
    <x v="3002"/>
    <x v="4839"/>
    <n v="0.5"/>
  </r>
  <r>
    <x v="1"/>
    <n v="1185732"/>
    <x v="222"/>
    <x v="0"/>
    <s v="New Hampshire"/>
    <s v="Manchester"/>
    <x v="1"/>
    <n v="0.49"/>
    <x v="173"/>
    <x v="3003"/>
    <x v="4840"/>
    <n v="0.51"/>
  </r>
  <r>
    <x v="1"/>
    <n v="1185732"/>
    <x v="222"/>
    <x v="0"/>
    <s v="New Hampshire"/>
    <s v="Manchester"/>
    <x v="2"/>
    <n v="0.38"/>
    <x v="41"/>
    <x v="1021"/>
    <x v="3810"/>
    <n v="0.41"/>
  </r>
  <r>
    <x v="1"/>
    <n v="1185732"/>
    <x v="222"/>
    <x v="0"/>
    <s v="New Hampshire"/>
    <s v="Manchester"/>
    <x v="3"/>
    <n v="0.44"/>
    <x v="183"/>
    <x v="1613"/>
    <x v="4841"/>
    <n v="0.42"/>
  </r>
  <r>
    <x v="1"/>
    <n v="1185732"/>
    <x v="222"/>
    <x v="0"/>
    <s v="New Hampshire"/>
    <s v="Manchester"/>
    <x v="4"/>
    <n v="0.57999999999999996"/>
    <x v="180"/>
    <x v="3004"/>
    <x v="4842"/>
    <n v="0.44999999999999996"/>
  </r>
  <r>
    <x v="1"/>
    <n v="1185732"/>
    <x v="222"/>
    <x v="0"/>
    <s v="New Hampshire"/>
    <s v="Manchester"/>
    <x v="5"/>
    <n v="0.45"/>
    <x v="41"/>
    <x v="121"/>
    <x v="4843"/>
    <n v="0.47"/>
  </r>
  <r>
    <x v="1"/>
    <n v="1185732"/>
    <x v="241"/>
    <x v="0"/>
    <s v="New Hampshire"/>
    <s v="Manchester"/>
    <x v="0"/>
    <n v="0.48"/>
    <x v="125"/>
    <x v="3005"/>
    <x v="4844"/>
    <n v="0.53"/>
  </r>
  <r>
    <x v="1"/>
    <n v="1185732"/>
    <x v="241"/>
    <x v="0"/>
    <s v="New Hampshire"/>
    <s v="Manchester"/>
    <x v="1"/>
    <n v="0.49"/>
    <x v="181"/>
    <x v="2502"/>
    <x v="4845"/>
    <n v="0.55000000000000004"/>
  </r>
  <r>
    <x v="1"/>
    <n v="1185732"/>
    <x v="241"/>
    <x v="0"/>
    <s v="New Hampshire"/>
    <s v="Manchester"/>
    <x v="2"/>
    <n v="0.38"/>
    <x v="201"/>
    <x v="2909"/>
    <x v="4846"/>
    <n v="0.44"/>
  </r>
  <r>
    <x v="1"/>
    <n v="1185732"/>
    <x v="241"/>
    <x v="0"/>
    <s v="New Hampshire"/>
    <s v="Manchester"/>
    <x v="3"/>
    <n v="0.44"/>
    <x v="200"/>
    <x v="1003"/>
    <x v="2344"/>
    <n v="0.41"/>
  </r>
  <r>
    <x v="1"/>
    <n v="1185732"/>
    <x v="241"/>
    <x v="0"/>
    <s v="New Hampshire"/>
    <s v="Manchester"/>
    <x v="4"/>
    <n v="0.56999999999999995"/>
    <x v="206"/>
    <x v="1176"/>
    <x v="4847"/>
    <n v="0.44999999999999996"/>
  </r>
  <r>
    <x v="1"/>
    <n v="1185732"/>
    <x v="241"/>
    <x v="0"/>
    <s v="New Hampshire"/>
    <s v="Manchester"/>
    <x v="5"/>
    <n v="0.46"/>
    <x v="230"/>
    <x v="2083"/>
    <x v="4848"/>
    <n v="0.45999999999999996"/>
  </r>
  <r>
    <x v="1"/>
    <n v="1185732"/>
    <x v="270"/>
    <x v="0"/>
    <s v="New Hampshire"/>
    <s v="Manchester"/>
    <x v="0"/>
    <n v="0.64"/>
    <x v="217"/>
    <x v="3006"/>
    <x v="4849"/>
    <n v="0.53"/>
  </r>
  <r>
    <x v="1"/>
    <n v="1185732"/>
    <x v="270"/>
    <x v="0"/>
    <s v="New Hampshire"/>
    <s v="Manchester"/>
    <x v="1"/>
    <n v="0.54"/>
    <x v="237"/>
    <x v="2280"/>
    <x v="4376"/>
    <n v="0.54"/>
  </r>
  <r>
    <x v="1"/>
    <n v="1185732"/>
    <x v="270"/>
    <x v="0"/>
    <s v="New Hampshire"/>
    <s v="Manchester"/>
    <x v="2"/>
    <n v="0.51"/>
    <x v="230"/>
    <x v="1973"/>
    <x v="4850"/>
    <n v="0.42"/>
  </r>
  <r>
    <x v="1"/>
    <n v="1185732"/>
    <x v="270"/>
    <x v="0"/>
    <s v="New Hampshire"/>
    <s v="Manchester"/>
    <x v="3"/>
    <n v="0.52"/>
    <x v="232"/>
    <x v="1797"/>
    <x v="2602"/>
    <n v="0.4"/>
  </r>
  <r>
    <x v="1"/>
    <n v="1185732"/>
    <x v="270"/>
    <x v="0"/>
    <s v="New Hampshire"/>
    <s v="Manchester"/>
    <x v="4"/>
    <n v="0.63"/>
    <x v="252"/>
    <x v="1503"/>
    <x v="4851"/>
    <n v="0.44999999999999996"/>
  </r>
  <r>
    <x v="1"/>
    <n v="1185732"/>
    <x v="270"/>
    <x v="0"/>
    <s v="New Hampshire"/>
    <s v="Manchester"/>
    <x v="5"/>
    <n v="0.65"/>
    <x v="202"/>
    <x v="3007"/>
    <x v="4852"/>
    <n v="0.45999999999999996"/>
  </r>
  <r>
    <x v="1"/>
    <n v="1185732"/>
    <x v="303"/>
    <x v="0"/>
    <s v="New Hampshire"/>
    <s v="Manchester"/>
    <x v="0"/>
    <n v="0.59"/>
    <x v="138"/>
    <x v="1565"/>
    <x v="4853"/>
    <n v="0.53"/>
  </r>
  <r>
    <x v="1"/>
    <n v="1185732"/>
    <x v="303"/>
    <x v="0"/>
    <s v="New Hampshire"/>
    <s v="Manchester"/>
    <x v="1"/>
    <n v="0.56000000000000005"/>
    <x v="248"/>
    <x v="2916"/>
    <x v="4854"/>
    <n v="0.51"/>
  </r>
  <r>
    <x v="1"/>
    <n v="1185732"/>
    <x v="303"/>
    <x v="0"/>
    <s v="New Hampshire"/>
    <s v="Manchester"/>
    <x v="2"/>
    <n v="0.53"/>
    <x v="246"/>
    <x v="2656"/>
    <x v="4855"/>
    <n v="0.44"/>
  </r>
  <r>
    <x v="1"/>
    <n v="1185732"/>
    <x v="303"/>
    <x v="0"/>
    <s v="New Hampshire"/>
    <s v="Manchester"/>
    <x v="3"/>
    <n v="0.52"/>
    <x v="250"/>
    <x v="1967"/>
    <x v="4856"/>
    <n v="0.42"/>
  </r>
  <r>
    <x v="1"/>
    <n v="1185732"/>
    <x v="303"/>
    <x v="0"/>
    <s v="New Hampshire"/>
    <s v="Manchester"/>
    <x v="4"/>
    <n v="0.6"/>
    <x v="198"/>
    <x v="1556"/>
    <x v="4857"/>
    <n v="0.43"/>
  </r>
  <r>
    <x v="1"/>
    <n v="1185732"/>
    <x v="303"/>
    <x v="0"/>
    <s v="New Hampshire"/>
    <s v="Manchester"/>
    <x v="5"/>
    <n v="0.66"/>
    <x v="216"/>
    <x v="3008"/>
    <x v="4858"/>
    <n v="0.47"/>
  </r>
  <r>
    <x v="1"/>
    <n v="1185732"/>
    <x v="331"/>
    <x v="0"/>
    <s v="New Hampshire"/>
    <s v="Manchester"/>
    <x v="0"/>
    <n v="0.64"/>
    <x v="130"/>
    <x v="2451"/>
    <x v="4859"/>
    <n v="0.53"/>
  </r>
  <r>
    <x v="1"/>
    <n v="1185732"/>
    <x v="331"/>
    <x v="0"/>
    <s v="New Hampshire"/>
    <s v="Manchester"/>
    <x v="1"/>
    <n v="0.55000000000000004"/>
    <x v="165"/>
    <x v="1257"/>
    <x v="4860"/>
    <n v="0.5"/>
  </r>
  <r>
    <x v="1"/>
    <n v="1185732"/>
    <x v="331"/>
    <x v="0"/>
    <s v="New Hampshire"/>
    <s v="Manchester"/>
    <x v="2"/>
    <n v="0.54"/>
    <x v="245"/>
    <x v="1227"/>
    <x v="4861"/>
    <n v="0.41"/>
  </r>
  <r>
    <x v="1"/>
    <n v="1185732"/>
    <x v="331"/>
    <x v="0"/>
    <s v="New Hampshire"/>
    <s v="Manchester"/>
    <x v="3"/>
    <n v="0.53"/>
    <x v="211"/>
    <x v="1290"/>
    <x v="4862"/>
    <n v="0.44"/>
  </r>
  <r>
    <x v="1"/>
    <n v="1185732"/>
    <x v="331"/>
    <x v="0"/>
    <s v="New Hampshire"/>
    <s v="Manchester"/>
    <x v="4"/>
    <n v="0.6"/>
    <x v="240"/>
    <x v="2338"/>
    <x v="4863"/>
    <n v="0.41"/>
  </r>
  <r>
    <x v="1"/>
    <n v="1185732"/>
    <x v="331"/>
    <x v="0"/>
    <s v="New Hampshire"/>
    <s v="Manchester"/>
    <x v="5"/>
    <n v="0.64"/>
    <x v="251"/>
    <x v="3009"/>
    <x v="4864"/>
    <n v="0.49"/>
  </r>
  <r>
    <x v="1"/>
    <n v="1185732"/>
    <x v="363"/>
    <x v="0"/>
    <s v="New Hampshire"/>
    <s v="Manchester"/>
    <x v="0"/>
    <n v="0.6"/>
    <x v="130"/>
    <x v="2243"/>
    <x v="4865"/>
    <n v="0.51"/>
  </r>
  <r>
    <x v="1"/>
    <n v="1185732"/>
    <x v="363"/>
    <x v="0"/>
    <s v="New Hampshire"/>
    <s v="Manchester"/>
    <x v="1"/>
    <n v="0.57999999999999996"/>
    <x v="192"/>
    <x v="1957"/>
    <x v="4866"/>
    <n v="0.54"/>
  </r>
  <r>
    <x v="1"/>
    <n v="1185732"/>
    <x v="363"/>
    <x v="0"/>
    <s v="New Hampshire"/>
    <s v="Manchester"/>
    <x v="2"/>
    <n v="0.52"/>
    <x v="193"/>
    <x v="1793"/>
    <x v="2802"/>
    <n v="0.44999999999999996"/>
  </r>
  <r>
    <x v="1"/>
    <n v="1185732"/>
    <x v="363"/>
    <x v="0"/>
    <s v="New Hampshire"/>
    <s v="Manchester"/>
    <x v="3"/>
    <n v="0.51"/>
    <x v="249"/>
    <x v="2325"/>
    <x v="4365"/>
    <n v="0.42"/>
  </r>
  <r>
    <x v="1"/>
    <n v="1185732"/>
    <x v="363"/>
    <x v="0"/>
    <s v="New Hampshire"/>
    <s v="Manchester"/>
    <x v="4"/>
    <n v="0.59"/>
    <x v="201"/>
    <x v="3010"/>
    <x v="4867"/>
    <n v="0.44999999999999996"/>
  </r>
  <r>
    <x v="1"/>
    <n v="1185732"/>
    <x v="363"/>
    <x v="0"/>
    <s v="New Hampshire"/>
    <s v="Manchester"/>
    <x v="5"/>
    <n v="0.64"/>
    <x v="162"/>
    <x v="1990"/>
    <x v="4868"/>
    <n v="0.47"/>
  </r>
  <r>
    <x v="1"/>
    <n v="1185732"/>
    <x v="393"/>
    <x v="0"/>
    <s v="New Hampshire"/>
    <s v="Manchester"/>
    <x v="0"/>
    <n v="0.59"/>
    <x v="125"/>
    <x v="2454"/>
    <x v="4869"/>
    <n v="0.52"/>
  </r>
  <r>
    <x v="1"/>
    <n v="1185732"/>
    <x v="393"/>
    <x v="0"/>
    <s v="New Hampshire"/>
    <s v="Manchester"/>
    <x v="1"/>
    <n v="0.54"/>
    <x v="60"/>
    <x v="1204"/>
    <x v="4870"/>
    <n v="0.52"/>
  </r>
  <r>
    <x v="1"/>
    <n v="1185732"/>
    <x v="393"/>
    <x v="0"/>
    <s v="New Hampshire"/>
    <s v="Manchester"/>
    <x v="2"/>
    <n v="0.52"/>
    <x v="41"/>
    <x v="1036"/>
    <x v="4871"/>
    <n v="0.43"/>
  </r>
  <r>
    <x v="1"/>
    <n v="1185732"/>
    <x v="393"/>
    <x v="0"/>
    <s v="New Hampshire"/>
    <s v="Manchester"/>
    <x v="3"/>
    <n v="0.53"/>
    <x v="195"/>
    <x v="2968"/>
    <x v="4872"/>
    <n v="0.42"/>
  </r>
  <r>
    <x v="1"/>
    <n v="1185732"/>
    <x v="393"/>
    <x v="0"/>
    <s v="New Hampshire"/>
    <s v="Manchester"/>
    <x v="4"/>
    <n v="0.64"/>
    <x v="184"/>
    <x v="1006"/>
    <x v="4873"/>
    <n v="0.43"/>
  </r>
  <r>
    <x v="1"/>
    <n v="1185732"/>
    <x v="393"/>
    <x v="0"/>
    <s v="New Hampshire"/>
    <s v="Manchester"/>
    <x v="5"/>
    <n v="0.68"/>
    <x v="230"/>
    <x v="805"/>
    <x v="4874"/>
    <n v="0.45999999999999996"/>
  </r>
  <r>
    <x v="0"/>
    <n v="1185732"/>
    <x v="425"/>
    <x v="0"/>
    <s v="New Hampshire"/>
    <s v="Manchester"/>
    <x v="0"/>
    <n v="0.64"/>
    <x v="164"/>
    <x v="2105"/>
    <x v="4875"/>
    <n v="0.53"/>
  </r>
  <r>
    <x v="0"/>
    <n v="1185732"/>
    <x v="425"/>
    <x v="0"/>
    <s v="New Hampshire"/>
    <s v="Manchester"/>
    <x v="1"/>
    <n v="0.62"/>
    <x v="199"/>
    <x v="1497"/>
    <x v="4876"/>
    <n v="0.53"/>
  </r>
  <r>
    <x v="0"/>
    <n v="1185732"/>
    <x v="425"/>
    <x v="0"/>
    <s v="New Hampshire"/>
    <s v="Manchester"/>
    <x v="2"/>
    <n v="0.59"/>
    <x v="190"/>
    <x v="2993"/>
    <x v="4877"/>
    <n v="0.44"/>
  </r>
  <r>
    <x v="0"/>
    <n v="1185732"/>
    <x v="425"/>
    <x v="0"/>
    <s v="New Hampshire"/>
    <s v="Manchester"/>
    <x v="3"/>
    <n v="0.62"/>
    <x v="172"/>
    <x v="3011"/>
    <x v="4878"/>
    <n v="0.43"/>
  </r>
  <r>
    <x v="0"/>
    <n v="1185732"/>
    <x v="425"/>
    <x v="0"/>
    <s v="New Hampshire"/>
    <s v="Manchester"/>
    <x v="4"/>
    <n v="0.71"/>
    <x v="219"/>
    <x v="3012"/>
    <x v="4879"/>
    <n v="0.43"/>
  </r>
  <r>
    <x v="0"/>
    <n v="1185732"/>
    <x v="425"/>
    <x v="0"/>
    <s v="New Hampshire"/>
    <s v="Manchester"/>
    <x v="5"/>
    <n v="0.72"/>
    <x v="194"/>
    <x v="3013"/>
    <x v="4880"/>
    <n v="0.48"/>
  </r>
  <r>
    <x v="0"/>
    <n v="1185732"/>
    <x v="455"/>
    <x v="0"/>
    <s v="New Hampshire"/>
    <s v="Manchester"/>
    <x v="0"/>
    <n v="0.68"/>
    <x v="236"/>
    <x v="2296"/>
    <x v="4881"/>
    <n v="0.53"/>
  </r>
  <r>
    <x v="0"/>
    <n v="1185732"/>
    <x v="455"/>
    <x v="0"/>
    <s v="New Hampshire"/>
    <s v="Manchester"/>
    <x v="1"/>
    <n v="0.62"/>
    <x v="230"/>
    <x v="1715"/>
    <x v="4882"/>
    <n v="0.52"/>
  </r>
  <r>
    <x v="0"/>
    <n v="1185732"/>
    <x v="455"/>
    <x v="0"/>
    <s v="New Hampshire"/>
    <s v="Manchester"/>
    <x v="2"/>
    <n v="0.63"/>
    <x v="233"/>
    <x v="3014"/>
    <x v="4883"/>
    <n v="0.44999999999999996"/>
  </r>
  <r>
    <x v="0"/>
    <n v="1185732"/>
    <x v="455"/>
    <x v="0"/>
    <s v="New Hampshire"/>
    <s v="Manchester"/>
    <x v="3"/>
    <n v="0.64"/>
    <x v="211"/>
    <x v="1313"/>
    <x v="4884"/>
    <n v="0.4"/>
  </r>
  <r>
    <x v="0"/>
    <n v="1185732"/>
    <x v="455"/>
    <x v="0"/>
    <s v="New Hampshire"/>
    <s v="Manchester"/>
    <x v="4"/>
    <n v="0.71"/>
    <x v="194"/>
    <x v="2995"/>
    <x v="4885"/>
    <n v="0.42"/>
  </r>
  <r>
    <x v="0"/>
    <n v="1185732"/>
    <x v="455"/>
    <x v="0"/>
    <s v="New Hampshire"/>
    <s v="Manchester"/>
    <x v="5"/>
    <n v="0.78"/>
    <x v="210"/>
    <x v="816"/>
    <x v="4886"/>
    <n v="0.47"/>
  </r>
  <r>
    <x v="0"/>
    <n v="1185732"/>
    <x v="484"/>
    <x v="0"/>
    <s v="New Hampshire"/>
    <s v="Manchester"/>
    <x v="0"/>
    <n v="0.71"/>
    <x v="138"/>
    <x v="3015"/>
    <x v="4887"/>
    <n v="0.55000000000000004"/>
  </r>
  <r>
    <x v="0"/>
    <n v="1185732"/>
    <x v="484"/>
    <x v="0"/>
    <s v="New Hampshire"/>
    <s v="Manchester"/>
    <x v="1"/>
    <n v="0.59"/>
    <x v="202"/>
    <x v="1840"/>
    <x v="4888"/>
    <n v="0.55000000000000004"/>
  </r>
  <r>
    <x v="0"/>
    <n v="1185732"/>
    <x v="484"/>
    <x v="0"/>
    <s v="New Hampshire"/>
    <s v="Manchester"/>
    <x v="2"/>
    <n v="0.62"/>
    <x v="243"/>
    <x v="1350"/>
    <x v="4889"/>
    <n v="0.42"/>
  </r>
  <r>
    <x v="0"/>
    <n v="1185732"/>
    <x v="484"/>
    <x v="0"/>
    <s v="New Hampshire"/>
    <s v="Manchester"/>
    <x v="3"/>
    <n v="0.62"/>
    <x v="246"/>
    <x v="978"/>
    <x v="4890"/>
    <n v="0.44"/>
  </r>
  <r>
    <x v="0"/>
    <n v="1185732"/>
    <x v="484"/>
    <x v="0"/>
    <s v="New Hampshire"/>
    <s v="Manchester"/>
    <x v="4"/>
    <n v="0.74"/>
    <x v="193"/>
    <x v="3016"/>
    <x v="4891"/>
    <n v="0.43"/>
  </r>
  <r>
    <x v="0"/>
    <n v="1185732"/>
    <x v="484"/>
    <x v="0"/>
    <s v="New Hampshire"/>
    <s v="Manchester"/>
    <x v="5"/>
    <n v="0.74"/>
    <x v="236"/>
    <x v="3017"/>
    <x v="4892"/>
    <n v="0.49"/>
  </r>
  <r>
    <x v="0"/>
    <n v="1185732"/>
    <x v="188"/>
    <x v="0"/>
    <s v="New Hampshire"/>
    <s v="Manchester"/>
    <x v="0"/>
    <n v="0.52"/>
    <x v="57"/>
    <x v="3018"/>
    <x v="4893"/>
    <n v="0.46"/>
  </r>
  <r>
    <x v="0"/>
    <n v="1185732"/>
    <x v="188"/>
    <x v="0"/>
    <s v="New Hampshire"/>
    <s v="Manchester"/>
    <x v="1"/>
    <n v="0.5"/>
    <x v="199"/>
    <x v="1072"/>
    <x v="4894"/>
    <n v="0.47000000000000003"/>
  </r>
  <r>
    <x v="0"/>
    <n v="1185732"/>
    <x v="188"/>
    <x v="0"/>
    <s v="New Hampshire"/>
    <s v="Manchester"/>
    <x v="2"/>
    <n v="0.44"/>
    <x v="228"/>
    <x v="2978"/>
    <x v="4895"/>
    <n v="0.35"/>
  </r>
  <r>
    <x v="0"/>
    <n v="1185732"/>
    <x v="188"/>
    <x v="0"/>
    <s v="New Hampshire"/>
    <s v="Manchester"/>
    <x v="3"/>
    <n v="0.49"/>
    <x v="203"/>
    <x v="3019"/>
    <x v="4896"/>
    <n v="0.37"/>
  </r>
  <r>
    <x v="0"/>
    <n v="1185732"/>
    <x v="188"/>
    <x v="0"/>
    <s v="New Hampshire"/>
    <s v="Manchester"/>
    <x v="4"/>
    <n v="0.6"/>
    <x v="190"/>
    <x v="1724"/>
    <x v="4897"/>
    <n v="0.37"/>
  </r>
  <r>
    <x v="0"/>
    <n v="1185732"/>
    <x v="188"/>
    <x v="0"/>
    <s v="New Hampshire"/>
    <s v="Manchester"/>
    <x v="5"/>
    <n v="0.54"/>
    <x v="252"/>
    <x v="2043"/>
    <x v="4898"/>
    <n v="0.44999999999999996"/>
  </r>
  <r>
    <x v="0"/>
    <n v="1185732"/>
    <x v="696"/>
    <x v="0"/>
    <s v="New Hampshire"/>
    <s v="Manchester"/>
    <x v="0"/>
    <n v="0.52"/>
    <x v="217"/>
    <x v="3020"/>
    <x v="4899"/>
    <n v="0.45000000000000007"/>
  </r>
  <r>
    <x v="0"/>
    <n v="1185732"/>
    <x v="696"/>
    <x v="0"/>
    <s v="New Hampshire"/>
    <s v="Manchester"/>
    <x v="1"/>
    <n v="0.53"/>
    <x v="229"/>
    <x v="2499"/>
    <x v="4900"/>
    <n v="0.46"/>
  </r>
  <r>
    <x v="0"/>
    <n v="1185732"/>
    <x v="696"/>
    <x v="0"/>
    <s v="New Hampshire"/>
    <s v="Manchester"/>
    <x v="2"/>
    <n v="0.43"/>
    <x v="170"/>
    <x v="3021"/>
    <x v="4901"/>
    <n v="0.4"/>
  </r>
  <r>
    <x v="0"/>
    <n v="1185732"/>
    <x v="0"/>
    <x v="0"/>
    <s v="New York"/>
    <s v="New York"/>
    <x v="0"/>
    <n v="0.34"/>
    <x v="295"/>
    <x v="3022"/>
    <x v="4902"/>
    <n v="0.52"/>
  </r>
  <r>
    <x v="0"/>
    <n v="1185732"/>
    <x v="1"/>
    <x v="0"/>
    <s v="New York"/>
    <s v="New York"/>
    <x v="1"/>
    <n v="0.36"/>
    <x v="63"/>
    <x v="3023"/>
    <x v="3806"/>
    <n v="0.35"/>
  </r>
  <r>
    <x v="0"/>
    <n v="1185732"/>
    <x v="2"/>
    <x v="0"/>
    <s v="New York"/>
    <s v="New York"/>
    <x v="2"/>
    <n v="0.32"/>
    <x v="44"/>
    <x v="1666"/>
    <x v="4903"/>
    <n v="0.37"/>
  </r>
  <r>
    <x v="0"/>
    <n v="1185732"/>
    <x v="3"/>
    <x v="0"/>
    <s v="New York"/>
    <s v="New York"/>
    <x v="3"/>
    <n v="0.36"/>
    <x v="296"/>
    <x v="3024"/>
    <x v="4904"/>
    <n v="0.37"/>
  </r>
  <r>
    <x v="0"/>
    <n v="1185732"/>
    <x v="4"/>
    <x v="0"/>
    <s v="New York"/>
    <s v="New York"/>
    <x v="4"/>
    <n v="0.43"/>
    <x v="297"/>
    <x v="3025"/>
    <x v="4905"/>
    <n v="0.37"/>
  </r>
  <r>
    <x v="0"/>
    <n v="1185732"/>
    <x v="5"/>
    <x v="0"/>
    <s v="New York"/>
    <s v="New York"/>
    <x v="5"/>
    <n v="0.38"/>
    <x v="298"/>
    <x v="854"/>
    <x v="4906"/>
    <n v="0.32"/>
  </r>
  <r>
    <x v="0"/>
    <n v="1185732"/>
    <x v="6"/>
    <x v="0"/>
    <s v="New York"/>
    <s v="New York"/>
    <x v="0"/>
    <n v="0.33"/>
    <x v="299"/>
    <x v="1899"/>
    <x v="4907"/>
    <n v="0.52"/>
  </r>
  <r>
    <x v="0"/>
    <n v="1185732"/>
    <x v="7"/>
    <x v="0"/>
    <s v="New York"/>
    <s v="New York"/>
    <x v="1"/>
    <n v="0.39"/>
    <x v="300"/>
    <x v="3026"/>
    <x v="4908"/>
    <n v="0.32999999999999996"/>
  </r>
  <r>
    <x v="0"/>
    <n v="1185732"/>
    <x v="8"/>
    <x v="0"/>
    <s v="New York"/>
    <s v="New York"/>
    <x v="2"/>
    <n v="0.32"/>
    <x v="258"/>
    <x v="3027"/>
    <x v="4909"/>
    <n v="0.38"/>
  </r>
  <r>
    <x v="0"/>
    <n v="1185732"/>
    <x v="9"/>
    <x v="0"/>
    <s v="New York"/>
    <s v="New York"/>
    <x v="3"/>
    <n v="0.32"/>
    <x v="154"/>
    <x v="1218"/>
    <x v="4910"/>
    <n v="0.38"/>
  </r>
  <r>
    <x v="0"/>
    <n v="1185732"/>
    <x v="10"/>
    <x v="0"/>
    <s v="New York"/>
    <s v="New York"/>
    <x v="4"/>
    <n v="0.43"/>
    <x v="297"/>
    <x v="3025"/>
    <x v="4911"/>
    <n v="0.35"/>
  </r>
  <r>
    <x v="0"/>
    <n v="1185732"/>
    <x v="11"/>
    <x v="0"/>
    <s v="New York"/>
    <s v="New York"/>
    <x v="5"/>
    <n v="0.36"/>
    <x v="44"/>
    <x v="787"/>
    <x v="3853"/>
    <n v="0.28999999999999998"/>
  </r>
  <r>
    <x v="0"/>
    <n v="1185732"/>
    <x v="12"/>
    <x v="0"/>
    <s v="New York"/>
    <s v="New York"/>
    <x v="0"/>
    <n v="0.4"/>
    <x v="301"/>
    <x v="1371"/>
    <x v="4912"/>
    <n v="0.52"/>
  </r>
  <r>
    <x v="0"/>
    <n v="1185732"/>
    <x v="13"/>
    <x v="0"/>
    <s v="New York"/>
    <s v="New York"/>
    <x v="1"/>
    <n v="0.35"/>
    <x v="300"/>
    <x v="975"/>
    <x v="4913"/>
    <n v="0.36"/>
  </r>
  <r>
    <x v="0"/>
    <n v="1185732"/>
    <x v="14"/>
    <x v="0"/>
    <s v="New York"/>
    <s v="New York"/>
    <x v="2"/>
    <n v="0.27"/>
    <x v="302"/>
    <x v="3028"/>
    <x v="4914"/>
    <n v="0.41"/>
  </r>
  <r>
    <x v="0"/>
    <n v="1185732"/>
    <x v="15"/>
    <x v="0"/>
    <s v="New York"/>
    <s v="New York"/>
    <x v="3"/>
    <n v="0.31"/>
    <x v="142"/>
    <x v="2804"/>
    <x v="4915"/>
    <n v="0.39999999999999997"/>
  </r>
  <r>
    <x v="0"/>
    <n v="1185732"/>
    <x v="16"/>
    <x v="0"/>
    <s v="New York"/>
    <s v="New York"/>
    <x v="4"/>
    <n v="0.43"/>
    <x v="303"/>
    <x v="3029"/>
    <x v="4916"/>
    <n v="0.32"/>
  </r>
  <r>
    <x v="0"/>
    <n v="1185732"/>
    <x v="17"/>
    <x v="0"/>
    <s v="New York"/>
    <s v="New York"/>
    <x v="5"/>
    <n v="0.36"/>
    <x v="258"/>
    <x v="3030"/>
    <x v="4917"/>
    <n v="0.27"/>
  </r>
  <r>
    <x v="0"/>
    <n v="1185732"/>
    <x v="18"/>
    <x v="0"/>
    <s v="New York"/>
    <s v="New York"/>
    <x v="0"/>
    <n v="0.33"/>
    <x v="304"/>
    <x v="3031"/>
    <x v="4918"/>
    <n v="0.54"/>
  </r>
  <r>
    <x v="0"/>
    <n v="1185732"/>
    <x v="19"/>
    <x v="0"/>
    <s v="New York"/>
    <s v="New York"/>
    <x v="1"/>
    <n v="0.35"/>
    <x v="300"/>
    <x v="975"/>
    <x v="4919"/>
    <n v="0.32999999999999996"/>
  </r>
  <r>
    <x v="0"/>
    <n v="1185732"/>
    <x v="20"/>
    <x v="0"/>
    <s v="New York"/>
    <s v="New York"/>
    <x v="2"/>
    <n v="0.28000000000000003"/>
    <x v="300"/>
    <x v="3032"/>
    <x v="2235"/>
    <n v="0.38"/>
  </r>
  <r>
    <x v="0"/>
    <n v="1185732"/>
    <x v="21"/>
    <x v="0"/>
    <s v="New York"/>
    <s v="New York"/>
    <x v="3"/>
    <n v="0.31"/>
    <x v="303"/>
    <x v="3033"/>
    <x v="4920"/>
    <n v="0.37"/>
  </r>
  <r>
    <x v="0"/>
    <n v="1185732"/>
    <x v="22"/>
    <x v="0"/>
    <s v="New York"/>
    <s v="New York"/>
    <x v="4"/>
    <n v="0.44"/>
    <x v="296"/>
    <x v="3034"/>
    <x v="4921"/>
    <n v="0.36"/>
  </r>
  <r>
    <x v="0"/>
    <n v="1185732"/>
    <x v="23"/>
    <x v="0"/>
    <s v="New York"/>
    <s v="New York"/>
    <x v="5"/>
    <n v="0.39"/>
    <x v="305"/>
    <x v="3035"/>
    <x v="4922"/>
    <n v="0.27"/>
  </r>
  <r>
    <x v="0"/>
    <n v="1185732"/>
    <x v="24"/>
    <x v="0"/>
    <s v="New York"/>
    <s v="New York"/>
    <x v="0"/>
    <n v="0.44"/>
    <x v="306"/>
    <x v="2372"/>
    <x v="4923"/>
    <n v="0.52"/>
  </r>
  <r>
    <x v="0"/>
    <n v="1185732"/>
    <x v="25"/>
    <x v="0"/>
    <s v="New York"/>
    <s v="New York"/>
    <x v="1"/>
    <n v="0.37"/>
    <x v="307"/>
    <x v="3036"/>
    <x v="4924"/>
    <n v="0.35"/>
  </r>
  <r>
    <x v="0"/>
    <n v="1185732"/>
    <x v="26"/>
    <x v="0"/>
    <s v="New York"/>
    <s v="New York"/>
    <x v="2"/>
    <n v="0.36"/>
    <x v="308"/>
    <x v="1812"/>
    <x v="4925"/>
    <n v="0.42"/>
  </r>
  <r>
    <x v="0"/>
    <n v="1185732"/>
    <x v="27"/>
    <x v="0"/>
    <s v="New York"/>
    <s v="New York"/>
    <x v="3"/>
    <n v="0.33"/>
    <x v="303"/>
    <x v="3037"/>
    <x v="4926"/>
    <n v="0.39999999999999997"/>
  </r>
  <r>
    <x v="0"/>
    <n v="1185732"/>
    <x v="28"/>
    <x v="0"/>
    <s v="New York"/>
    <s v="New York"/>
    <x v="4"/>
    <n v="0.47"/>
    <x v="115"/>
    <x v="3038"/>
    <x v="3472"/>
    <n v="0.35"/>
  </r>
  <r>
    <x v="0"/>
    <n v="1185732"/>
    <x v="29"/>
    <x v="0"/>
    <s v="New York"/>
    <s v="New York"/>
    <x v="5"/>
    <n v="0.44"/>
    <x v="63"/>
    <x v="3039"/>
    <x v="4927"/>
    <n v="0.28999999999999998"/>
  </r>
  <r>
    <x v="0"/>
    <n v="1185732"/>
    <x v="30"/>
    <x v="0"/>
    <s v="New York"/>
    <s v="New York"/>
    <x v="0"/>
    <n v="0.47"/>
    <x v="46"/>
    <x v="377"/>
    <x v="4928"/>
    <n v="0.52"/>
  </r>
  <r>
    <x v="0"/>
    <n v="1185732"/>
    <x v="31"/>
    <x v="0"/>
    <s v="New York"/>
    <s v="New York"/>
    <x v="1"/>
    <n v="0.41"/>
    <x v="309"/>
    <x v="3040"/>
    <x v="4929"/>
    <n v="0.33999999999999997"/>
  </r>
  <r>
    <x v="0"/>
    <n v="1185732"/>
    <x v="32"/>
    <x v="0"/>
    <s v="New York"/>
    <s v="New York"/>
    <x v="2"/>
    <n v="0.37"/>
    <x v="307"/>
    <x v="3036"/>
    <x v="4930"/>
    <n v="0.41"/>
  </r>
  <r>
    <x v="0"/>
    <n v="1185732"/>
    <x v="33"/>
    <x v="0"/>
    <s v="New York"/>
    <s v="New York"/>
    <x v="3"/>
    <n v="0.38"/>
    <x v="140"/>
    <x v="3041"/>
    <x v="4931"/>
    <n v="0.38"/>
  </r>
  <r>
    <x v="0"/>
    <n v="1185732"/>
    <x v="34"/>
    <x v="0"/>
    <s v="New York"/>
    <s v="New York"/>
    <x v="4"/>
    <n v="0.45"/>
    <x v="308"/>
    <x v="3042"/>
    <x v="4932"/>
    <n v="0.33999999999999997"/>
  </r>
  <r>
    <x v="0"/>
    <n v="1185732"/>
    <x v="35"/>
    <x v="0"/>
    <s v="New York"/>
    <s v="New York"/>
    <x v="5"/>
    <n v="0.46"/>
    <x v="310"/>
    <x v="3043"/>
    <x v="4933"/>
    <n v="0.32"/>
  </r>
  <r>
    <x v="0"/>
    <n v="1185732"/>
    <x v="36"/>
    <x v="0"/>
    <s v="New York"/>
    <s v="New York"/>
    <x v="0"/>
    <n v="0.44"/>
    <x v="311"/>
    <x v="3044"/>
    <x v="4934"/>
    <n v="0.52"/>
  </r>
  <r>
    <x v="0"/>
    <n v="1185732"/>
    <x v="37"/>
    <x v="0"/>
    <s v="New York"/>
    <s v="New York"/>
    <x v="1"/>
    <n v="0.41"/>
    <x v="312"/>
    <x v="3045"/>
    <x v="4935"/>
    <n v="0.37"/>
  </r>
  <r>
    <x v="0"/>
    <n v="1185732"/>
    <x v="38"/>
    <x v="0"/>
    <s v="New York"/>
    <s v="New York"/>
    <x v="2"/>
    <n v="0.35"/>
    <x v="70"/>
    <x v="709"/>
    <x v="4936"/>
    <n v="0.42"/>
  </r>
  <r>
    <x v="0"/>
    <n v="1185732"/>
    <x v="39"/>
    <x v="0"/>
    <s v="New York"/>
    <s v="New York"/>
    <x v="3"/>
    <n v="0.35"/>
    <x v="83"/>
    <x v="700"/>
    <x v="2642"/>
    <n v="0.37"/>
  </r>
  <r>
    <x v="0"/>
    <n v="1185732"/>
    <x v="40"/>
    <x v="0"/>
    <s v="New York"/>
    <s v="New York"/>
    <x v="4"/>
    <n v="0.46"/>
    <x v="104"/>
    <x v="762"/>
    <x v="4937"/>
    <n v="0.33999999999999997"/>
  </r>
  <r>
    <x v="0"/>
    <n v="1185732"/>
    <x v="41"/>
    <x v="0"/>
    <s v="New York"/>
    <s v="New York"/>
    <x v="5"/>
    <n v="0.47"/>
    <x v="313"/>
    <x v="3046"/>
    <x v="4938"/>
    <n v="0.27"/>
  </r>
  <r>
    <x v="0"/>
    <n v="1185732"/>
    <x v="42"/>
    <x v="0"/>
    <s v="New York"/>
    <s v="New York"/>
    <x v="0"/>
    <n v="0.41"/>
    <x v="47"/>
    <x v="3047"/>
    <x v="4939"/>
    <n v="0.52"/>
  </r>
  <r>
    <x v="0"/>
    <n v="1185732"/>
    <x v="43"/>
    <x v="0"/>
    <s v="New York"/>
    <s v="New York"/>
    <x v="1"/>
    <n v="0.37"/>
    <x v="314"/>
    <x v="3048"/>
    <x v="4940"/>
    <n v="0.33999999999999997"/>
  </r>
  <r>
    <x v="0"/>
    <n v="1185732"/>
    <x v="44"/>
    <x v="0"/>
    <s v="New York"/>
    <s v="New York"/>
    <x v="2"/>
    <n v="0.37"/>
    <x v="302"/>
    <x v="3049"/>
    <x v="4941"/>
    <n v="0.37"/>
  </r>
  <r>
    <x v="0"/>
    <n v="1185732"/>
    <x v="45"/>
    <x v="0"/>
    <s v="New York"/>
    <s v="New York"/>
    <x v="3"/>
    <n v="0.4"/>
    <x v="315"/>
    <x v="3042"/>
    <x v="1494"/>
    <n v="0.39999999999999997"/>
  </r>
  <r>
    <x v="3"/>
    <n v="1185732"/>
    <x v="46"/>
    <x v="0"/>
    <s v="New York"/>
    <s v="New York"/>
    <x v="4"/>
    <n v="0.43"/>
    <x v="316"/>
    <x v="3050"/>
    <x v="4942"/>
    <n v="0.32999999999999996"/>
  </r>
  <r>
    <x v="3"/>
    <n v="1185732"/>
    <x v="47"/>
    <x v="0"/>
    <s v="New York"/>
    <s v="New York"/>
    <x v="5"/>
    <n v="0.48"/>
    <x v="317"/>
    <x v="3051"/>
    <x v="4943"/>
    <n v="0.3"/>
  </r>
  <r>
    <x v="3"/>
    <n v="1185732"/>
    <x v="48"/>
    <x v="0"/>
    <s v="New York"/>
    <s v="New York"/>
    <x v="0"/>
    <n v="0.39"/>
    <x v="318"/>
    <x v="3052"/>
    <x v="4944"/>
    <n v="0.55000000000000004"/>
  </r>
  <r>
    <x v="3"/>
    <n v="1185732"/>
    <x v="49"/>
    <x v="0"/>
    <s v="New York"/>
    <s v="New York"/>
    <x v="1"/>
    <n v="0.43"/>
    <x v="44"/>
    <x v="3053"/>
    <x v="4945"/>
    <n v="0.32999999999999996"/>
  </r>
  <r>
    <x v="3"/>
    <n v="1185732"/>
    <x v="50"/>
    <x v="0"/>
    <s v="New York"/>
    <s v="New York"/>
    <x v="2"/>
    <n v="0.36"/>
    <x v="300"/>
    <x v="875"/>
    <x v="4946"/>
    <n v="0.38999999999999996"/>
  </r>
  <r>
    <x v="3"/>
    <n v="1185732"/>
    <x v="51"/>
    <x v="0"/>
    <s v="New York"/>
    <s v="New York"/>
    <x v="3"/>
    <n v="0.34"/>
    <x v="297"/>
    <x v="3054"/>
    <x v="4947"/>
    <n v="0.38999999999999996"/>
  </r>
  <r>
    <x v="3"/>
    <n v="1185732"/>
    <x v="52"/>
    <x v="0"/>
    <s v="New York"/>
    <s v="New York"/>
    <x v="4"/>
    <n v="0.44"/>
    <x v="300"/>
    <x v="764"/>
    <x v="1512"/>
    <n v="0.37"/>
  </r>
  <r>
    <x v="3"/>
    <n v="1185732"/>
    <x v="53"/>
    <x v="0"/>
    <s v="New York"/>
    <s v="New York"/>
    <x v="5"/>
    <n v="0.45"/>
    <x v="44"/>
    <x v="147"/>
    <x v="217"/>
    <n v="0.3"/>
  </r>
  <r>
    <x v="3"/>
    <n v="1185732"/>
    <x v="54"/>
    <x v="0"/>
    <s v="New York"/>
    <s v="New York"/>
    <x v="4"/>
    <n v="0.51"/>
    <x v="303"/>
    <x v="3055"/>
    <x v="4948"/>
    <n v="0.32"/>
  </r>
  <r>
    <x v="3"/>
    <n v="1185732"/>
    <x v="55"/>
    <x v="0"/>
    <s v="New York"/>
    <s v="New York"/>
    <x v="5"/>
    <n v="0.5"/>
    <x v="298"/>
    <x v="229"/>
    <x v="4949"/>
    <n v="0.28000000000000003"/>
  </r>
  <r>
    <x v="3"/>
    <n v="1185732"/>
    <x v="56"/>
    <x v="0"/>
    <s v="New York"/>
    <s v="New York"/>
    <x v="0"/>
    <n v="0.46"/>
    <x v="319"/>
    <x v="3056"/>
    <x v="4950"/>
    <n v="0.56000000000000005"/>
  </r>
  <r>
    <x v="3"/>
    <n v="1185732"/>
    <x v="57"/>
    <x v="0"/>
    <s v="New York"/>
    <s v="New York"/>
    <x v="1"/>
    <n v="0.4"/>
    <x v="122"/>
    <x v="1401"/>
    <x v="4951"/>
    <n v="0.36"/>
  </r>
  <r>
    <x v="3"/>
    <n v="1185732"/>
    <x v="58"/>
    <x v="0"/>
    <s v="New York"/>
    <s v="New York"/>
    <x v="2"/>
    <n v="0.43"/>
    <x v="281"/>
    <x v="1874"/>
    <x v="4952"/>
    <n v="0.42"/>
  </r>
  <r>
    <x v="3"/>
    <n v="1185732"/>
    <x v="59"/>
    <x v="0"/>
    <s v="New York"/>
    <s v="New York"/>
    <x v="3"/>
    <n v="0.41"/>
    <x v="83"/>
    <x v="1936"/>
    <x v="4953"/>
    <n v="0.37"/>
  </r>
  <r>
    <x v="3"/>
    <n v="1185732"/>
    <x v="60"/>
    <x v="0"/>
    <s v="New York"/>
    <s v="New York"/>
    <x v="4"/>
    <n v="0.47"/>
    <x v="115"/>
    <x v="3038"/>
    <x v="4954"/>
    <n v="0.36"/>
  </r>
  <r>
    <x v="3"/>
    <n v="1185732"/>
    <x v="61"/>
    <x v="0"/>
    <s v="New York"/>
    <s v="New York"/>
    <x v="5"/>
    <n v="0.53"/>
    <x v="320"/>
    <x v="3057"/>
    <x v="4955"/>
    <n v="0.28000000000000003"/>
  </r>
  <r>
    <x v="3"/>
    <n v="1185732"/>
    <x v="62"/>
    <x v="0"/>
    <s v="New York"/>
    <s v="New York"/>
    <x v="0"/>
    <n v="0.48"/>
    <x v="58"/>
    <x v="3058"/>
    <x v="4956"/>
    <n v="0.56000000000000005"/>
  </r>
  <r>
    <x v="3"/>
    <n v="1185732"/>
    <x v="63"/>
    <x v="0"/>
    <s v="New York"/>
    <s v="New York"/>
    <x v="1"/>
    <n v="0.43"/>
    <x v="321"/>
    <x v="3059"/>
    <x v="4957"/>
    <n v="0.35"/>
  </r>
  <r>
    <x v="3"/>
    <n v="1185732"/>
    <x v="64"/>
    <x v="0"/>
    <s v="New York"/>
    <s v="New York"/>
    <x v="2"/>
    <n v="0.42"/>
    <x v="305"/>
    <x v="3060"/>
    <x v="4958"/>
    <n v="0.39999999999999997"/>
  </r>
  <r>
    <x v="3"/>
    <n v="1185732"/>
    <x v="65"/>
    <x v="0"/>
    <s v="New York"/>
    <s v="New York"/>
    <x v="3"/>
    <n v="0.41"/>
    <x v="297"/>
    <x v="3061"/>
    <x v="4959"/>
    <n v="0.39999999999999997"/>
  </r>
  <r>
    <x v="3"/>
    <n v="1185732"/>
    <x v="66"/>
    <x v="0"/>
    <s v="New York"/>
    <s v="New York"/>
    <x v="4"/>
    <n v="0.48"/>
    <x v="316"/>
    <x v="3062"/>
    <x v="4960"/>
    <n v="0.37"/>
  </r>
  <r>
    <x v="3"/>
    <n v="1185732"/>
    <x v="67"/>
    <x v="0"/>
    <s v="New York"/>
    <s v="New York"/>
    <x v="5"/>
    <n v="0.48"/>
    <x v="309"/>
    <x v="3063"/>
    <x v="4961"/>
    <n v="0.3"/>
  </r>
  <r>
    <x v="2"/>
    <n v="1197831"/>
    <x v="68"/>
    <x v="0"/>
    <s v="New York"/>
    <s v="New York"/>
    <x v="0"/>
    <n v="0.2"/>
    <x v="83"/>
    <x v="2018"/>
    <x v="4639"/>
    <n v="0.38999999999999996"/>
  </r>
  <r>
    <x v="2"/>
    <n v="1197831"/>
    <x v="69"/>
    <x v="0"/>
    <s v="New York"/>
    <s v="New York"/>
    <x v="1"/>
    <n v="0.26"/>
    <x v="83"/>
    <x v="2058"/>
    <x v="4962"/>
    <n v="0.37"/>
  </r>
  <r>
    <x v="2"/>
    <n v="1197831"/>
    <x v="70"/>
    <x v="0"/>
    <s v="New York"/>
    <s v="New York"/>
    <x v="2"/>
    <n v="0.27"/>
    <x v="99"/>
    <x v="3064"/>
    <x v="4963"/>
    <n v="0.38999999999999996"/>
  </r>
  <r>
    <x v="2"/>
    <n v="1197831"/>
    <x v="71"/>
    <x v="0"/>
    <s v="New York"/>
    <s v="New York"/>
    <x v="3"/>
    <n v="0.27"/>
    <x v="124"/>
    <x v="1228"/>
    <x v="4964"/>
    <n v="0.52"/>
  </r>
  <r>
    <x v="2"/>
    <n v="1197831"/>
    <x v="72"/>
    <x v="1"/>
    <s v="Texas"/>
    <s v="Houston"/>
    <x v="4"/>
    <n v="0.26"/>
    <x v="129"/>
    <x v="2174"/>
    <x v="4965"/>
    <n v="0.33999999999999997"/>
  </r>
  <r>
    <x v="2"/>
    <n v="1197831"/>
    <x v="73"/>
    <x v="1"/>
    <s v="Texas"/>
    <s v="Houston"/>
    <x v="5"/>
    <n v="0.25"/>
    <x v="167"/>
    <x v="2826"/>
    <x v="4966"/>
    <n v="0.56000000000000005"/>
  </r>
  <r>
    <x v="2"/>
    <n v="1197831"/>
    <x v="74"/>
    <x v="1"/>
    <s v="Texas"/>
    <s v="Houston"/>
    <x v="0"/>
    <n v="0.2"/>
    <x v="128"/>
    <x v="2255"/>
    <x v="4967"/>
    <n v="0.41"/>
  </r>
  <r>
    <x v="2"/>
    <n v="1197831"/>
    <x v="75"/>
    <x v="1"/>
    <s v="Texas"/>
    <s v="Houston"/>
    <x v="1"/>
    <n v="0.23"/>
    <x v="303"/>
    <x v="3065"/>
    <x v="4968"/>
    <n v="0.42"/>
  </r>
  <r>
    <x v="2"/>
    <n v="1197831"/>
    <x v="76"/>
    <x v="1"/>
    <s v="Texas"/>
    <s v="Houston"/>
    <x v="2"/>
    <n v="0.27"/>
    <x v="116"/>
    <x v="3066"/>
    <x v="4969"/>
    <n v="0.41"/>
  </r>
  <r>
    <x v="2"/>
    <n v="1197831"/>
    <x v="77"/>
    <x v="1"/>
    <s v="Texas"/>
    <s v="Houston"/>
    <x v="3"/>
    <n v="0.26"/>
    <x v="127"/>
    <x v="3067"/>
    <x v="4970"/>
    <n v="0.5"/>
  </r>
  <r>
    <x v="2"/>
    <n v="1197831"/>
    <x v="78"/>
    <x v="1"/>
    <s v="Texas"/>
    <s v="Houston"/>
    <x v="4"/>
    <n v="0.28000000000000003"/>
    <x v="160"/>
    <x v="3068"/>
    <x v="3008"/>
    <n v="0.32999999999999996"/>
  </r>
  <r>
    <x v="2"/>
    <n v="1197831"/>
    <x v="79"/>
    <x v="1"/>
    <s v="Texas"/>
    <s v="Houston"/>
    <x v="5"/>
    <n v="0.26"/>
    <x v="108"/>
    <x v="1269"/>
    <x v="4971"/>
    <n v="0.55000000000000004"/>
  </r>
  <r>
    <x v="2"/>
    <n v="1197831"/>
    <x v="80"/>
    <x v="1"/>
    <s v="Texas"/>
    <s v="Houston"/>
    <x v="0"/>
    <n v="0.2"/>
    <x v="297"/>
    <x v="2338"/>
    <x v="4972"/>
    <n v="0.42"/>
  </r>
  <r>
    <x v="2"/>
    <n v="1197831"/>
    <x v="81"/>
    <x v="1"/>
    <s v="Texas"/>
    <s v="Houston"/>
    <x v="1"/>
    <n v="0.3"/>
    <x v="121"/>
    <x v="3069"/>
    <x v="4973"/>
    <n v="0.38999999999999996"/>
  </r>
  <r>
    <x v="2"/>
    <n v="1197831"/>
    <x v="82"/>
    <x v="1"/>
    <s v="Texas"/>
    <s v="Houston"/>
    <x v="2"/>
    <n v="0.23"/>
    <x v="167"/>
    <x v="3070"/>
    <x v="4974"/>
    <n v="0.42"/>
  </r>
  <r>
    <x v="2"/>
    <n v="1197831"/>
    <x v="83"/>
    <x v="1"/>
    <s v="Texas"/>
    <s v="Houston"/>
    <x v="3"/>
    <n v="0.3"/>
    <x v="322"/>
    <x v="2338"/>
    <x v="3624"/>
    <n v="0.48"/>
  </r>
  <r>
    <x v="2"/>
    <n v="1197831"/>
    <x v="84"/>
    <x v="1"/>
    <s v="Texas"/>
    <s v="Houston"/>
    <x v="4"/>
    <n v="0.35"/>
    <x v="155"/>
    <x v="3071"/>
    <x v="4975"/>
    <n v="0.32"/>
  </r>
  <r>
    <x v="2"/>
    <n v="1197831"/>
    <x v="85"/>
    <x v="1"/>
    <s v="Texas"/>
    <s v="Houston"/>
    <x v="5"/>
    <n v="0.28999999999999998"/>
    <x v="151"/>
    <x v="3072"/>
    <x v="4976"/>
    <n v="0.55000000000000004"/>
  </r>
  <r>
    <x v="2"/>
    <n v="1197831"/>
    <x v="86"/>
    <x v="1"/>
    <s v="Texas"/>
    <s v="Houston"/>
    <x v="0"/>
    <n v="0.23"/>
    <x v="297"/>
    <x v="2258"/>
    <x v="4977"/>
    <n v="0.37"/>
  </r>
  <r>
    <x v="2"/>
    <n v="1197831"/>
    <x v="87"/>
    <x v="1"/>
    <s v="Texas"/>
    <s v="Houston"/>
    <x v="1"/>
    <n v="0.28999999999999998"/>
    <x v="297"/>
    <x v="3073"/>
    <x v="4978"/>
    <n v="0.41"/>
  </r>
  <r>
    <x v="2"/>
    <n v="1197831"/>
    <x v="88"/>
    <x v="1"/>
    <s v="Texas"/>
    <s v="Houston"/>
    <x v="2"/>
    <n v="0.24"/>
    <x v="136"/>
    <x v="1427"/>
    <x v="4979"/>
    <n v="0.37"/>
  </r>
  <r>
    <x v="2"/>
    <n v="1197831"/>
    <x v="89"/>
    <x v="1"/>
    <s v="Texas"/>
    <s v="Houston"/>
    <x v="3"/>
    <n v="0.28000000000000003"/>
    <x v="127"/>
    <x v="3074"/>
    <x v="4980"/>
    <n v="0.48"/>
  </r>
  <r>
    <x v="3"/>
    <n v="1197831"/>
    <x v="90"/>
    <x v="1"/>
    <s v="Texas"/>
    <s v="Houston"/>
    <x v="4"/>
    <n v="0.34"/>
    <x v="289"/>
    <x v="3075"/>
    <x v="4981"/>
    <n v="0.33999999999999997"/>
  </r>
  <r>
    <x v="3"/>
    <n v="1197831"/>
    <x v="91"/>
    <x v="1"/>
    <s v="Texas"/>
    <s v="Houston"/>
    <x v="5"/>
    <n v="0.27"/>
    <x v="323"/>
    <x v="2012"/>
    <x v="4982"/>
    <n v="0.55000000000000004"/>
  </r>
  <r>
    <x v="3"/>
    <n v="1197831"/>
    <x v="92"/>
    <x v="1"/>
    <s v="Texas"/>
    <s v="Houston"/>
    <x v="0"/>
    <n v="0.24"/>
    <x v="300"/>
    <x v="830"/>
    <x v="4883"/>
    <n v="0.38999999999999996"/>
  </r>
  <r>
    <x v="3"/>
    <n v="1197831"/>
    <x v="93"/>
    <x v="1"/>
    <s v="Texas"/>
    <s v="Houston"/>
    <x v="1"/>
    <n v="0.3"/>
    <x v="280"/>
    <x v="1326"/>
    <x v="4983"/>
    <n v="0.42"/>
  </r>
  <r>
    <x v="3"/>
    <n v="1197831"/>
    <x v="94"/>
    <x v="1"/>
    <s v="Texas"/>
    <s v="Houston"/>
    <x v="2"/>
    <n v="0.23"/>
    <x v="142"/>
    <x v="3076"/>
    <x v="4984"/>
    <n v="0.37"/>
  </r>
  <r>
    <x v="3"/>
    <n v="1197831"/>
    <x v="95"/>
    <x v="1"/>
    <s v="Texas"/>
    <s v="Houston"/>
    <x v="3"/>
    <n v="0.31"/>
    <x v="82"/>
    <x v="3077"/>
    <x v="4985"/>
    <n v="0.51"/>
  </r>
  <r>
    <x v="3"/>
    <n v="1197831"/>
    <x v="96"/>
    <x v="1"/>
    <s v="Texas"/>
    <s v="Houston"/>
    <x v="4"/>
    <n v="0.35"/>
    <x v="263"/>
    <x v="845"/>
    <x v="3337"/>
    <n v="0.35"/>
  </r>
  <r>
    <x v="3"/>
    <n v="1197831"/>
    <x v="97"/>
    <x v="1"/>
    <s v="Texas"/>
    <s v="Houston"/>
    <x v="5"/>
    <n v="0.32"/>
    <x v="70"/>
    <x v="1741"/>
    <x v="4986"/>
    <n v="0.57000000000000006"/>
  </r>
  <r>
    <x v="3"/>
    <n v="1197831"/>
    <x v="98"/>
    <x v="1"/>
    <s v="Texas"/>
    <s v="Houston"/>
    <x v="0"/>
    <n v="0.28000000000000003"/>
    <x v="70"/>
    <x v="3078"/>
    <x v="4987"/>
    <n v="0.41"/>
  </r>
  <r>
    <x v="3"/>
    <n v="1197831"/>
    <x v="99"/>
    <x v="1"/>
    <s v="Texas"/>
    <s v="Houston"/>
    <x v="1"/>
    <n v="0.33"/>
    <x v="258"/>
    <x v="2240"/>
    <x v="4988"/>
    <n v="0.42"/>
  </r>
  <r>
    <x v="3"/>
    <n v="1197831"/>
    <x v="100"/>
    <x v="1"/>
    <s v="Texas"/>
    <s v="Houston"/>
    <x v="2"/>
    <n v="0.27"/>
    <x v="324"/>
    <x v="3079"/>
    <x v="3758"/>
    <n v="0.39999999999999997"/>
  </r>
  <r>
    <x v="3"/>
    <n v="1197831"/>
    <x v="101"/>
    <x v="1"/>
    <s v="Texas"/>
    <s v="Houston"/>
    <x v="3"/>
    <n v="0.26"/>
    <x v="121"/>
    <x v="3080"/>
    <x v="4989"/>
    <n v="0.48"/>
  </r>
  <r>
    <x v="3"/>
    <n v="1197831"/>
    <x v="102"/>
    <x v="1"/>
    <s v="Texas"/>
    <s v="Houston"/>
    <x v="4"/>
    <n v="0.28999999999999998"/>
    <x v="166"/>
    <x v="3081"/>
    <x v="4990"/>
    <n v="0.32"/>
  </r>
  <r>
    <x v="3"/>
    <n v="1197831"/>
    <x v="103"/>
    <x v="1"/>
    <s v="Texas"/>
    <s v="Houston"/>
    <x v="5"/>
    <n v="0.38"/>
    <x v="44"/>
    <x v="3082"/>
    <x v="4991"/>
    <n v="0.57000000000000006"/>
  </r>
  <r>
    <x v="3"/>
    <n v="1197831"/>
    <x v="104"/>
    <x v="1"/>
    <s v="Texas"/>
    <s v="Houston"/>
    <x v="0"/>
    <n v="0.28999999999999998"/>
    <x v="70"/>
    <x v="3083"/>
    <x v="4992"/>
    <n v="0.39999999999999997"/>
  </r>
  <r>
    <x v="3"/>
    <n v="1197831"/>
    <x v="105"/>
    <x v="1"/>
    <s v="Texas"/>
    <s v="Houston"/>
    <x v="1"/>
    <n v="0.32"/>
    <x v="123"/>
    <x v="1217"/>
    <x v="4993"/>
    <n v="0.42"/>
  </r>
  <r>
    <x v="3"/>
    <n v="1197831"/>
    <x v="106"/>
    <x v="1"/>
    <s v="Texas"/>
    <s v="Houston"/>
    <x v="2"/>
    <n v="0.28999999999999998"/>
    <x v="325"/>
    <x v="3084"/>
    <x v="4994"/>
    <n v="0.41"/>
  </r>
  <r>
    <x v="3"/>
    <n v="1197831"/>
    <x v="107"/>
    <x v="1"/>
    <s v="Texas"/>
    <s v="Houston"/>
    <x v="3"/>
    <n v="0.28000000000000003"/>
    <x v="167"/>
    <x v="1151"/>
    <x v="4995"/>
    <n v="0.52"/>
  </r>
  <r>
    <x v="3"/>
    <n v="1197831"/>
    <x v="108"/>
    <x v="1"/>
    <s v="Texas"/>
    <s v="Houston"/>
    <x v="4"/>
    <n v="0.33"/>
    <x v="146"/>
    <x v="3085"/>
    <x v="4996"/>
    <n v="0.36"/>
  </r>
  <r>
    <x v="3"/>
    <n v="1197831"/>
    <x v="109"/>
    <x v="1"/>
    <s v="Texas"/>
    <s v="Houston"/>
    <x v="5"/>
    <n v="0.36"/>
    <x v="326"/>
    <x v="3086"/>
    <x v="4997"/>
    <n v="0.52"/>
  </r>
  <r>
    <x v="3"/>
    <n v="1197831"/>
    <x v="110"/>
    <x v="1"/>
    <s v="Texas"/>
    <s v="Houston"/>
    <x v="0"/>
    <n v="0.27"/>
    <x v="105"/>
    <x v="3087"/>
    <x v="4998"/>
    <n v="0.37"/>
  </r>
  <r>
    <x v="3"/>
    <n v="1197831"/>
    <x v="111"/>
    <x v="1"/>
    <s v="Texas"/>
    <s v="Houston"/>
    <x v="1"/>
    <n v="0.33"/>
    <x v="105"/>
    <x v="3088"/>
    <x v="4999"/>
    <n v="0.38"/>
  </r>
  <r>
    <x v="3"/>
    <n v="1197831"/>
    <x v="112"/>
    <x v="1"/>
    <s v="Texas"/>
    <s v="Houston"/>
    <x v="2"/>
    <n v="0.28999999999999998"/>
    <x v="325"/>
    <x v="3084"/>
    <x v="4994"/>
    <n v="0.41"/>
  </r>
  <r>
    <x v="3"/>
    <n v="1197831"/>
    <x v="113"/>
    <x v="1"/>
    <s v="Texas"/>
    <s v="Houston"/>
    <x v="3"/>
    <n v="0.3"/>
    <x v="102"/>
    <x v="1084"/>
    <x v="5000"/>
    <n v="0.48"/>
  </r>
  <r>
    <x v="3"/>
    <n v="1197831"/>
    <x v="114"/>
    <x v="1"/>
    <s v="Texas"/>
    <s v="Houston"/>
    <x v="4"/>
    <n v="0.35"/>
    <x v="151"/>
    <x v="3089"/>
    <x v="5001"/>
    <n v="0.33999999999999997"/>
  </r>
  <r>
    <x v="3"/>
    <n v="1197831"/>
    <x v="115"/>
    <x v="1"/>
    <s v="Texas"/>
    <s v="Houston"/>
    <x v="5"/>
    <n v="0.39"/>
    <x v="83"/>
    <x v="3090"/>
    <x v="5002"/>
    <n v="0.54"/>
  </r>
  <r>
    <x v="3"/>
    <n v="1197831"/>
    <x v="116"/>
    <x v="1"/>
    <s v="Texas"/>
    <s v="Houston"/>
    <x v="0"/>
    <n v="0.33"/>
    <x v="324"/>
    <x v="3091"/>
    <x v="5003"/>
    <n v="0.42"/>
  </r>
  <r>
    <x v="3"/>
    <n v="1197831"/>
    <x v="117"/>
    <x v="1"/>
    <s v="Texas"/>
    <s v="Houston"/>
    <x v="1"/>
    <n v="0.32"/>
    <x v="128"/>
    <x v="2866"/>
    <x v="5004"/>
    <n v="0.37"/>
  </r>
  <r>
    <x v="3"/>
    <n v="1197831"/>
    <x v="118"/>
    <x v="1"/>
    <s v="Texas"/>
    <s v="Houston"/>
    <x v="2"/>
    <n v="0.36"/>
    <x v="300"/>
    <x v="875"/>
    <x v="5005"/>
    <n v="0.38"/>
  </r>
  <r>
    <x v="3"/>
    <n v="1197831"/>
    <x v="119"/>
    <x v="1"/>
    <s v="Texas"/>
    <s v="Houston"/>
    <x v="3"/>
    <n v="0.37"/>
    <x v="40"/>
    <x v="1280"/>
    <x v="5006"/>
    <n v="0.5"/>
  </r>
  <r>
    <x v="3"/>
    <n v="1197831"/>
    <x v="120"/>
    <x v="1"/>
    <s v="Texas"/>
    <s v="Houston"/>
    <x v="4"/>
    <n v="0.36"/>
    <x v="92"/>
    <x v="3092"/>
    <x v="5007"/>
    <n v="0.36"/>
  </r>
  <r>
    <x v="3"/>
    <n v="1197831"/>
    <x v="121"/>
    <x v="1"/>
    <s v="Texas"/>
    <s v="Houston"/>
    <x v="5"/>
    <n v="0.42"/>
    <x v="327"/>
    <x v="3093"/>
    <x v="5008"/>
    <n v="0.57000000000000006"/>
  </r>
  <r>
    <x v="3"/>
    <n v="1197831"/>
    <x v="122"/>
    <x v="1"/>
    <s v="Texas"/>
    <s v="Houston"/>
    <x v="0"/>
    <n v="0.31"/>
    <x v="323"/>
    <x v="3094"/>
    <x v="5009"/>
    <n v="0.38999999999999996"/>
  </r>
  <r>
    <x v="3"/>
    <n v="1197831"/>
    <x v="123"/>
    <x v="1"/>
    <s v="Texas"/>
    <s v="Houston"/>
    <x v="1"/>
    <n v="0.28999999999999998"/>
    <x v="154"/>
    <x v="2346"/>
    <x v="5010"/>
    <n v="0.38999999999999996"/>
  </r>
  <r>
    <x v="3"/>
    <n v="1197831"/>
    <x v="124"/>
    <x v="1"/>
    <s v="Texas"/>
    <s v="Houston"/>
    <x v="2"/>
    <n v="0.39"/>
    <x v="128"/>
    <x v="3095"/>
    <x v="5011"/>
    <n v="0.37"/>
  </r>
  <r>
    <x v="3"/>
    <n v="1197831"/>
    <x v="125"/>
    <x v="1"/>
    <s v="Texas"/>
    <s v="Houston"/>
    <x v="3"/>
    <n v="0.36"/>
    <x v="322"/>
    <x v="3096"/>
    <x v="2758"/>
    <n v="0.47000000000000003"/>
  </r>
  <r>
    <x v="3"/>
    <n v="1197831"/>
    <x v="126"/>
    <x v="1"/>
    <s v="Texas"/>
    <s v="Houston"/>
    <x v="4"/>
    <n v="0.35"/>
    <x v="328"/>
    <x v="3097"/>
    <x v="5012"/>
    <n v="0.37"/>
  </r>
  <r>
    <x v="3"/>
    <n v="1197831"/>
    <x v="127"/>
    <x v="1"/>
    <s v="Texas"/>
    <s v="Houston"/>
    <x v="5"/>
    <n v="0.43"/>
    <x v="148"/>
    <x v="3098"/>
    <x v="5013"/>
    <n v="0.54"/>
  </r>
  <r>
    <x v="3"/>
    <n v="1197831"/>
    <x v="128"/>
    <x v="1"/>
    <s v="Texas"/>
    <s v="Houston"/>
    <x v="0"/>
    <n v="0.34"/>
    <x v="83"/>
    <x v="3099"/>
    <x v="5014"/>
    <n v="0.38"/>
  </r>
  <r>
    <x v="3"/>
    <n v="1197831"/>
    <x v="129"/>
    <x v="1"/>
    <s v="Texas"/>
    <s v="Houston"/>
    <x v="1"/>
    <n v="0.31"/>
    <x v="297"/>
    <x v="3100"/>
    <x v="5015"/>
    <n v="0.39999999999999997"/>
  </r>
  <r>
    <x v="3"/>
    <n v="1197831"/>
    <x v="130"/>
    <x v="1"/>
    <s v="Texas"/>
    <s v="Houston"/>
    <x v="2"/>
    <n v="0.34"/>
    <x v="296"/>
    <x v="3101"/>
    <x v="5016"/>
    <n v="0.38999999999999996"/>
  </r>
  <r>
    <x v="3"/>
    <n v="1197831"/>
    <x v="131"/>
    <x v="1"/>
    <s v="Texas"/>
    <s v="Houston"/>
    <x v="3"/>
    <n v="0.36"/>
    <x v="98"/>
    <x v="3102"/>
    <x v="5017"/>
    <n v="0.5"/>
  </r>
  <r>
    <x v="3"/>
    <n v="1197831"/>
    <x v="132"/>
    <x v="1"/>
    <s v="Texas"/>
    <s v="Houston"/>
    <x v="4"/>
    <n v="0.3"/>
    <x v="49"/>
    <x v="1485"/>
    <x v="4626"/>
    <n v="0.32"/>
  </r>
  <r>
    <x v="3"/>
    <n v="1197831"/>
    <x v="133"/>
    <x v="1"/>
    <s v="Texas"/>
    <s v="Houston"/>
    <x v="5"/>
    <n v="0.44"/>
    <x v="303"/>
    <x v="3103"/>
    <x v="5018"/>
    <n v="0.57000000000000006"/>
  </r>
  <r>
    <x v="3"/>
    <n v="1197831"/>
    <x v="134"/>
    <x v="1"/>
    <s v="Texas"/>
    <s v="Houston"/>
    <x v="0"/>
    <n v="0.32"/>
    <x v="305"/>
    <x v="3104"/>
    <x v="5019"/>
    <n v="0.39999999999999997"/>
  </r>
  <r>
    <x v="3"/>
    <n v="1197831"/>
    <x v="135"/>
    <x v="1"/>
    <s v="Texas"/>
    <s v="Houston"/>
    <x v="1"/>
    <n v="0.34"/>
    <x v="305"/>
    <x v="3105"/>
    <x v="5020"/>
    <n v="0.42"/>
  </r>
  <r>
    <x v="3"/>
    <n v="1197831"/>
    <x v="136"/>
    <x v="1"/>
    <s v="Texas"/>
    <s v="Houston"/>
    <x v="2"/>
    <n v="0.38"/>
    <x v="327"/>
    <x v="2159"/>
    <x v="5021"/>
    <n v="0.38"/>
  </r>
  <r>
    <x v="3"/>
    <n v="1197831"/>
    <x v="137"/>
    <x v="1"/>
    <s v="Texas"/>
    <s v="Houston"/>
    <x v="3"/>
    <n v="0.36"/>
    <x v="124"/>
    <x v="830"/>
    <x v="3436"/>
    <n v="0.52"/>
  </r>
  <r>
    <x v="3"/>
    <n v="1197831"/>
    <x v="138"/>
    <x v="1"/>
    <s v="Texas"/>
    <s v="Houston"/>
    <x v="4"/>
    <n v="0.3"/>
    <x v="159"/>
    <x v="1202"/>
    <x v="5022"/>
    <n v="0.36"/>
  </r>
  <r>
    <x v="3"/>
    <n v="1197831"/>
    <x v="139"/>
    <x v="1"/>
    <s v="Texas"/>
    <s v="Houston"/>
    <x v="5"/>
    <n v="0.41"/>
    <x v="297"/>
    <x v="3061"/>
    <x v="5023"/>
    <n v="0.55000000000000004"/>
  </r>
  <r>
    <x v="4"/>
    <n v="1128299"/>
    <x v="140"/>
    <x v="1"/>
    <s v="Texas"/>
    <s v="Houston"/>
    <x v="0"/>
    <n v="0.3"/>
    <x v="324"/>
    <x v="1843"/>
    <x v="5024"/>
    <n v="0.39"/>
  </r>
  <r>
    <x v="4"/>
    <n v="1128299"/>
    <x v="141"/>
    <x v="1"/>
    <s v="Texas"/>
    <s v="Houston"/>
    <x v="1"/>
    <n v="0.33"/>
    <x v="154"/>
    <x v="3106"/>
    <x v="5025"/>
    <n v="0.23"/>
  </r>
  <r>
    <x v="4"/>
    <n v="1128299"/>
    <x v="142"/>
    <x v="1"/>
    <s v="Texas"/>
    <s v="Houston"/>
    <x v="2"/>
    <n v="0.33"/>
    <x v="329"/>
    <x v="3107"/>
    <x v="5026"/>
    <n v="0.42000000000000004"/>
  </r>
  <r>
    <x v="4"/>
    <n v="1128299"/>
    <x v="143"/>
    <x v="1"/>
    <s v="Texas"/>
    <s v="Houston"/>
    <x v="3"/>
    <n v="0.35"/>
    <x v="156"/>
    <x v="3108"/>
    <x v="5027"/>
    <n v="0.36"/>
  </r>
  <r>
    <x v="4"/>
    <n v="1128299"/>
    <x v="144"/>
    <x v="2"/>
    <s v="California"/>
    <s v="San Francisco"/>
    <x v="4"/>
    <n v="0.38"/>
    <x v="217"/>
    <x v="3109"/>
    <x v="5028"/>
    <n v="0.54"/>
  </r>
  <r>
    <x v="4"/>
    <n v="1128299"/>
    <x v="145"/>
    <x v="2"/>
    <s v="California"/>
    <s v="San Francisco"/>
    <x v="5"/>
    <n v="0.36"/>
    <x v="148"/>
    <x v="3110"/>
    <x v="5029"/>
    <n v="0.21000000000000002"/>
  </r>
  <r>
    <x v="4"/>
    <n v="1128299"/>
    <x v="146"/>
    <x v="2"/>
    <s v="California"/>
    <s v="San Francisco"/>
    <x v="0"/>
    <n v="0.28000000000000003"/>
    <x v="303"/>
    <x v="2150"/>
    <x v="5030"/>
    <n v="0.42000000000000004"/>
  </r>
  <r>
    <x v="4"/>
    <n v="1128299"/>
    <x v="147"/>
    <x v="2"/>
    <s v="California"/>
    <s v="San Francisco"/>
    <x v="1"/>
    <n v="0.36"/>
    <x v="101"/>
    <x v="3111"/>
    <x v="5031"/>
    <n v="0.25"/>
  </r>
  <r>
    <x v="4"/>
    <n v="1128299"/>
    <x v="148"/>
    <x v="2"/>
    <s v="California"/>
    <s v="San Francisco"/>
    <x v="2"/>
    <n v="0.4"/>
    <x v="87"/>
    <x v="3112"/>
    <x v="5032"/>
    <n v="0.41000000000000003"/>
  </r>
  <r>
    <x v="4"/>
    <n v="1128299"/>
    <x v="149"/>
    <x v="2"/>
    <s v="California"/>
    <s v="San Francisco"/>
    <x v="3"/>
    <n v="0.39"/>
    <x v="330"/>
    <x v="1200"/>
    <x v="5033"/>
    <n v="0.33999999999999997"/>
  </r>
  <r>
    <x v="4"/>
    <n v="1128299"/>
    <x v="150"/>
    <x v="2"/>
    <s v="California"/>
    <s v="San Francisco"/>
    <x v="4"/>
    <n v="0.42"/>
    <x v="241"/>
    <x v="797"/>
    <x v="5034"/>
    <n v="0.57000000000000006"/>
  </r>
  <r>
    <x v="4"/>
    <n v="1128299"/>
    <x v="151"/>
    <x v="2"/>
    <s v="California"/>
    <s v="San Francisco"/>
    <x v="5"/>
    <n v="0.33"/>
    <x v="124"/>
    <x v="797"/>
    <x v="4132"/>
    <n v="0.22000000000000003"/>
  </r>
  <r>
    <x v="4"/>
    <n v="1128299"/>
    <x v="152"/>
    <x v="2"/>
    <s v="California"/>
    <s v="San Francisco"/>
    <x v="0"/>
    <n v="0.36"/>
    <x v="323"/>
    <x v="3113"/>
    <x v="5035"/>
    <n v="0.39"/>
  </r>
  <r>
    <x v="4"/>
    <n v="1128299"/>
    <x v="153"/>
    <x v="2"/>
    <s v="California"/>
    <s v="San Francisco"/>
    <x v="1"/>
    <n v="0.39"/>
    <x v="108"/>
    <x v="1667"/>
    <x v="5036"/>
    <n v="0.23"/>
  </r>
  <r>
    <x v="4"/>
    <n v="1128299"/>
    <x v="154"/>
    <x v="2"/>
    <s v="California"/>
    <s v="San Francisco"/>
    <x v="2"/>
    <n v="0.47"/>
    <x v="124"/>
    <x v="3114"/>
    <x v="5037"/>
    <n v="0.42000000000000004"/>
  </r>
  <r>
    <x v="4"/>
    <n v="1128299"/>
    <x v="155"/>
    <x v="2"/>
    <s v="California"/>
    <s v="San Francisco"/>
    <x v="3"/>
    <n v="0.48"/>
    <x v="322"/>
    <x v="3113"/>
    <x v="5038"/>
    <n v="0.32"/>
  </r>
  <r>
    <x v="4"/>
    <n v="1128299"/>
    <x v="156"/>
    <x v="2"/>
    <s v="California"/>
    <s v="San Francisco"/>
    <x v="4"/>
    <n v="0.51"/>
    <x v="84"/>
    <x v="3115"/>
    <x v="5039"/>
    <n v="0.54"/>
  </r>
  <r>
    <x v="4"/>
    <n v="1128299"/>
    <x v="157"/>
    <x v="2"/>
    <s v="California"/>
    <s v="San Francisco"/>
    <x v="5"/>
    <n v="0.41"/>
    <x v="82"/>
    <x v="3116"/>
    <x v="5040"/>
    <n v="0.2"/>
  </r>
  <r>
    <x v="4"/>
    <n v="1128299"/>
    <x v="158"/>
    <x v="2"/>
    <s v="California"/>
    <s v="San Francisco"/>
    <x v="0"/>
    <n v="0.4"/>
    <x v="329"/>
    <x v="3117"/>
    <x v="5041"/>
    <n v="0.38"/>
  </r>
  <r>
    <x v="4"/>
    <n v="1128299"/>
    <x v="159"/>
    <x v="2"/>
    <s v="California"/>
    <s v="San Francisco"/>
    <x v="1"/>
    <n v="0.51"/>
    <x v="97"/>
    <x v="3118"/>
    <x v="5042"/>
    <n v="0.25"/>
  </r>
  <r>
    <x v="4"/>
    <n v="1128299"/>
    <x v="160"/>
    <x v="2"/>
    <s v="California"/>
    <s v="San Francisco"/>
    <x v="2"/>
    <n v="0.46"/>
    <x v="120"/>
    <x v="3119"/>
    <x v="5043"/>
    <n v="0.39"/>
  </r>
  <r>
    <x v="4"/>
    <n v="1128299"/>
    <x v="161"/>
    <x v="2"/>
    <s v="California"/>
    <s v="San Francisco"/>
    <x v="3"/>
    <n v="0.48"/>
    <x v="143"/>
    <x v="844"/>
    <x v="5044"/>
    <n v="0.33999999999999997"/>
  </r>
  <r>
    <x v="4"/>
    <n v="1128299"/>
    <x v="162"/>
    <x v="2"/>
    <s v="California"/>
    <s v="San Francisco"/>
    <x v="4"/>
    <n v="0.47"/>
    <x v="174"/>
    <x v="2027"/>
    <x v="5045"/>
    <n v="0.56000000000000005"/>
  </r>
  <r>
    <x v="4"/>
    <n v="1128299"/>
    <x v="163"/>
    <x v="2"/>
    <s v="California"/>
    <s v="San Francisco"/>
    <x v="5"/>
    <n v="0.62"/>
    <x v="82"/>
    <x v="3120"/>
    <x v="5046"/>
    <n v="0.19000000000000003"/>
  </r>
  <r>
    <x v="4"/>
    <n v="1128299"/>
    <x v="164"/>
    <x v="2"/>
    <s v="California"/>
    <s v="San Francisco"/>
    <x v="0"/>
    <n v="0.44"/>
    <x v="83"/>
    <x v="949"/>
    <x v="5047"/>
    <n v="0.44"/>
  </r>
  <r>
    <x v="4"/>
    <n v="1128299"/>
    <x v="165"/>
    <x v="2"/>
    <s v="California"/>
    <s v="San Francisco"/>
    <x v="1"/>
    <n v="0.51"/>
    <x v="148"/>
    <x v="3121"/>
    <x v="5048"/>
    <n v="0.27"/>
  </r>
  <r>
    <x v="4"/>
    <n v="1128299"/>
    <x v="166"/>
    <x v="2"/>
    <s v="California"/>
    <s v="San Francisco"/>
    <x v="2"/>
    <n v="0.46"/>
    <x v="37"/>
    <x v="837"/>
    <x v="5049"/>
    <n v="0.44"/>
  </r>
  <r>
    <x v="4"/>
    <n v="1128299"/>
    <x v="167"/>
    <x v="2"/>
    <s v="California"/>
    <s v="San Francisco"/>
    <x v="3"/>
    <n v="0.42"/>
    <x v="151"/>
    <x v="2005"/>
    <x v="5050"/>
    <n v="0.42"/>
  </r>
  <r>
    <x v="4"/>
    <n v="1128299"/>
    <x v="168"/>
    <x v="2"/>
    <s v="California"/>
    <s v="San Francisco"/>
    <x v="4"/>
    <n v="0.49"/>
    <x v="131"/>
    <x v="1554"/>
    <x v="5051"/>
    <n v="0.57000000000000006"/>
  </r>
  <r>
    <x v="4"/>
    <n v="1128299"/>
    <x v="169"/>
    <x v="2"/>
    <s v="California"/>
    <s v="San Francisco"/>
    <x v="5"/>
    <n v="0.57999999999999996"/>
    <x v="37"/>
    <x v="1665"/>
    <x v="5052"/>
    <n v="0.23"/>
  </r>
  <r>
    <x v="4"/>
    <n v="1128299"/>
    <x v="170"/>
    <x v="2"/>
    <s v="California"/>
    <s v="San Francisco"/>
    <x v="0"/>
    <n v="0.41"/>
    <x v="331"/>
    <x v="3122"/>
    <x v="5053"/>
    <n v="0.43000000000000005"/>
  </r>
  <r>
    <x v="4"/>
    <n v="1128299"/>
    <x v="171"/>
    <x v="2"/>
    <s v="California"/>
    <s v="San Francisco"/>
    <x v="1"/>
    <n v="0.5"/>
    <x v="254"/>
    <x v="3123"/>
    <x v="5054"/>
    <n v="0.3"/>
  </r>
  <r>
    <x v="4"/>
    <n v="1128299"/>
    <x v="172"/>
    <x v="2"/>
    <s v="California"/>
    <s v="San Francisco"/>
    <x v="2"/>
    <n v="0.42"/>
    <x v="296"/>
    <x v="3124"/>
    <x v="5055"/>
    <n v="0.45"/>
  </r>
  <r>
    <x v="4"/>
    <n v="1128299"/>
    <x v="173"/>
    <x v="2"/>
    <s v="California"/>
    <s v="San Francisco"/>
    <x v="3"/>
    <n v="0.41"/>
    <x v="167"/>
    <x v="1076"/>
    <x v="5056"/>
    <n v="0.41"/>
  </r>
  <r>
    <x v="4"/>
    <n v="1128299"/>
    <x v="174"/>
    <x v="2"/>
    <s v="California"/>
    <s v="San Francisco"/>
    <x v="4"/>
    <n v="0.44"/>
    <x v="130"/>
    <x v="968"/>
    <x v="5057"/>
    <n v="0.6100000000000001"/>
  </r>
  <r>
    <x v="4"/>
    <n v="1128299"/>
    <x v="175"/>
    <x v="2"/>
    <s v="California"/>
    <s v="San Francisco"/>
    <x v="5"/>
    <n v="0.6"/>
    <x v="297"/>
    <x v="3125"/>
    <x v="5058"/>
    <n v="0.26"/>
  </r>
  <r>
    <x v="4"/>
    <n v="1128299"/>
    <x v="176"/>
    <x v="2"/>
    <s v="California"/>
    <s v="San Francisco"/>
    <x v="0"/>
    <n v="0.41"/>
    <x v="332"/>
    <x v="3126"/>
    <x v="5059"/>
    <n v="0.38"/>
  </r>
  <r>
    <x v="4"/>
    <n v="1128299"/>
    <x v="177"/>
    <x v="2"/>
    <s v="California"/>
    <s v="San Francisco"/>
    <x v="1"/>
    <n v="0.49"/>
    <x v="121"/>
    <x v="3127"/>
    <x v="5060"/>
    <n v="0.24000000000000002"/>
  </r>
  <r>
    <x v="4"/>
    <n v="1128299"/>
    <x v="178"/>
    <x v="2"/>
    <s v="California"/>
    <s v="San Francisco"/>
    <x v="2"/>
    <n v="0.46"/>
    <x v="324"/>
    <x v="1353"/>
    <x v="5061"/>
    <n v="0.4"/>
  </r>
  <r>
    <x v="4"/>
    <n v="1128299"/>
    <x v="179"/>
    <x v="2"/>
    <s v="California"/>
    <s v="San Francisco"/>
    <x v="3"/>
    <n v="0.46"/>
    <x v="87"/>
    <x v="768"/>
    <x v="5062"/>
    <n v="0.36"/>
  </r>
  <r>
    <x v="4"/>
    <n v="1128299"/>
    <x v="180"/>
    <x v="2"/>
    <s v="California"/>
    <s v="San Francisco"/>
    <x v="4"/>
    <n v="0.44"/>
    <x v="142"/>
    <x v="843"/>
    <x v="5063"/>
    <n v="0.56000000000000005"/>
  </r>
  <r>
    <x v="4"/>
    <n v="1128299"/>
    <x v="181"/>
    <x v="2"/>
    <s v="California"/>
    <s v="San Francisco"/>
    <x v="5"/>
    <n v="0.56000000000000005"/>
    <x v="324"/>
    <x v="3128"/>
    <x v="5064"/>
    <n v="0.19000000000000003"/>
  </r>
  <r>
    <x v="4"/>
    <n v="1128299"/>
    <x v="182"/>
    <x v="2"/>
    <s v="California"/>
    <s v="San Francisco"/>
    <x v="0"/>
    <n v="0.45"/>
    <x v="326"/>
    <x v="3129"/>
    <x v="5065"/>
    <n v="0.4"/>
  </r>
  <r>
    <x v="4"/>
    <n v="1128299"/>
    <x v="183"/>
    <x v="2"/>
    <s v="California"/>
    <s v="San Francisco"/>
    <x v="1"/>
    <n v="0.47"/>
    <x v="104"/>
    <x v="3130"/>
    <x v="5066"/>
    <n v="0.22"/>
  </r>
  <r>
    <x v="4"/>
    <n v="1128299"/>
    <x v="184"/>
    <x v="2"/>
    <s v="California"/>
    <s v="San Francisco"/>
    <x v="2"/>
    <n v="0.51"/>
    <x v="154"/>
    <x v="2370"/>
    <x v="5067"/>
    <n v="0.39"/>
  </r>
  <r>
    <x v="4"/>
    <n v="1128299"/>
    <x v="185"/>
    <x v="2"/>
    <s v="California"/>
    <s v="San Francisco"/>
    <x v="3"/>
    <n v="0.52"/>
    <x v="128"/>
    <x v="2149"/>
    <x v="1579"/>
    <n v="0.33999999999999997"/>
  </r>
  <r>
    <x v="4"/>
    <n v="1128299"/>
    <x v="186"/>
    <x v="2"/>
    <s v="California"/>
    <s v="San Francisco"/>
    <x v="4"/>
    <n v="0.59"/>
    <x v="121"/>
    <x v="1892"/>
    <x v="5068"/>
    <n v="0.57000000000000006"/>
  </r>
  <r>
    <x v="4"/>
    <n v="1128299"/>
    <x v="187"/>
    <x v="2"/>
    <s v="California"/>
    <s v="San Francisco"/>
    <x v="5"/>
    <n v="0.6"/>
    <x v="120"/>
    <x v="3131"/>
    <x v="5069"/>
    <n v="0.22000000000000003"/>
  </r>
  <r>
    <x v="4"/>
    <n v="1128299"/>
    <x v="188"/>
    <x v="2"/>
    <s v="California"/>
    <s v="San Francisco"/>
    <x v="0"/>
    <n v="0.4"/>
    <x v="280"/>
    <x v="1826"/>
    <x v="5070"/>
    <n v="0.35000000000000003"/>
  </r>
  <r>
    <x v="4"/>
    <n v="1128299"/>
    <x v="189"/>
    <x v="2"/>
    <s v="California"/>
    <s v="San Francisco"/>
    <x v="1"/>
    <n v="0.42"/>
    <x v="280"/>
    <x v="3132"/>
    <x v="5071"/>
    <n v="0.16999999999999998"/>
  </r>
  <r>
    <x v="4"/>
    <n v="1128299"/>
    <x v="190"/>
    <x v="2"/>
    <s v="California"/>
    <s v="San Francisco"/>
    <x v="2"/>
    <n v="0.39"/>
    <x v="154"/>
    <x v="3133"/>
    <x v="5072"/>
    <n v="0.34"/>
  </r>
  <r>
    <x v="4"/>
    <n v="1128299"/>
    <x v="191"/>
    <x v="2"/>
    <s v="California"/>
    <s v="San Francisco"/>
    <x v="3"/>
    <n v="0.39"/>
    <x v="87"/>
    <x v="746"/>
    <x v="5073"/>
    <n v="0.26999999999999996"/>
  </r>
  <r>
    <x v="4"/>
    <n v="1128299"/>
    <x v="192"/>
    <x v="2"/>
    <s v="California"/>
    <s v="San Francisco"/>
    <x v="4"/>
    <n v="0.43"/>
    <x v="37"/>
    <x v="3134"/>
    <x v="5074"/>
    <n v="0.48000000000000009"/>
  </r>
  <r>
    <x v="4"/>
    <n v="1128299"/>
    <x v="193"/>
    <x v="2"/>
    <s v="California"/>
    <s v="San Francisco"/>
    <x v="5"/>
    <n v="0.51"/>
    <x v="324"/>
    <x v="3135"/>
    <x v="5075"/>
    <n v="0.15000000000000002"/>
  </r>
  <r>
    <x v="4"/>
    <n v="1128299"/>
    <x v="194"/>
    <x v="2"/>
    <s v="California"/>
    <s v="San Francisco"/>
    <x v="0"/>
    <n v="0.36"/>
    <x v="303"/>
    <x v="3136"/>
    <x v="5076"/>
    <n v="0.33000000000000007"/>
  </r>
  <r>
    <x v="4"/>
    <n v="1128299"/>
    <x v="195"/>
    <x v="2"/>
    <s v="California"/>
    <s v="San Francisco"/>
    <x v="1"/>
    <n v="0.39"/>
    <x v="115"/>
    <x v="1646"/>
    <x v="3116"/>
    <n v="0.18"/>
  </r>
  <r>
    <x v="4"/>
    <n v="1128299"/>
    <x v="196"/>
    <x v="2"/>
    <s v="California"/>
    <s v="San Francisco"/>
    <x v="2"/>
    <n v="0.42"/>
    <x v="124"/>
    <x v="1392"/>
    <x v="2137"/>
    <n v="0.33000000000000007"/>
  </r>
  <r>
    <x v="4"/>
    <n v="1128299"/>
    <x v="197"/>
    <x v="2"/>
    <s v="California"/>
    <s v="San Francisco"/>
    <x v="3"/>
    <n v="0.42"/>
    <x v="149"/>
    <x v="3137"/>
    <x v="5077"/>
    <n v="0.30999999999999994"/>
  </r>
  <r>
    <x v="4"/>
    <n v="1128299"/>
    <x v="198"/>
    <x v="2"/>
    <s v="California"/>
    <s v="San Francisco"/>
    <x v="4"/>
    <n v="0.5"/>
    <x v="166"/>
    <x v="3138"/>
    <x v="5078"/>
    <n v="0.47000000000000008"/>
  </r>
  <r>
    <x v="4"/>
    <n v="1128299"/>
    <x v="199"/>
    <x v="2"/>
    <s v="California"/>
    <s v="San Francisco"/>
    <x v="5"/>
    <n v="0.46"/>
    <x v="167"/>
    <x v="1399"/>
    <x v="5079"/>
    <n v="0.12000000000000001"/>
  </r>
  <r>
    <x v="4"/>
    <n v="1128299"/>
    <x v="200"/>
    <x v="2"/>
    <s v="California"/>
    <s v="San Francisco"/>
    <x v="0"/>
    <n v="0.39"/>
    <x v="121"/>
    <x v="3139"/>
    <x v="5080"/>
    <n v="0.35000000000000003"/>
  </r>
  <r>
    <x v="4"/>
    <n v="1128299"/>
    <x v="201"/>
    <x v="2"/>
    <s v="California"/>
    <s v="San Francisco"/>
    <x v="1"/>
    <n v="0.46"/>
    <x v="297"/>
    <x v="3140"/>
    <x v="5081"/>
    <n v="0.2"/>
  </r>
  <r>
    <x v="4"/>
    <n v="1128299"/>
    <x v="202"/>
    <x v="2"/>
    <s v="California"/>
    <s v="San Francisco"/>
    <x v="2"/>
    <n v="0.4"/>
    <x v="87"/>
    <x v="3112"/>
    <x v="5082"/>
    <n v="0.34"/>
  </r>
  <r>
    <x v="4"/>
    <n v="1128299"/>
    <x v="203"/>
    <x v="2"/>
    <s v="California"/>
    <s v="San Francisco"/>
    <x v="3"/>
    <n v="0.37"/>
    <x v="124"/>
    <x v="3016"/>
    <x v="5083"/>
    <n v="0.28999999999999998"/>
  </r>
  <r>
    <x v="4"/>
    <n v="1128299"/>
    <x v="204"/>
    <x v="2"/>
    <s v="California"/>
    <s v="San Francisco"/>
    <x v="4"/>
    <n v="0.51"/>
    <x v="151"/>
    <x v="3030"/>
    <x v="5084"/>
    <n v="0.47000000000000008"/>
  </r>
  <r>
    <x v="4"/>
    <n v="1128299"/>
    <x v="205"/>
    <x v="2"/>
    <s v="California"/>
    <s v="San Francisco"/>
    <x v="5"/>
    <n v="0.56000000000000005"/>
    <x v="254"/>
    <x v="3141"/>
    <x v="5085"/>
    <n v="0.15000000000000002"/>
  </r>
  <r>
    <x v="4"/>
    <n v="1128299"/>
    <x v="206"/>
    <x v="2"/>
    <s v="California"/>
    <s v="San Francisco"/>
    <x v="0"/>
    <n v="0.4"/>
    <x v="320"/>
    <x v="3142"/>
    <x v="5086"/>
    <n v="0.33000000000000007"/>
  </r>
  <r>
    <x v="4"/>
    <n v="1128299"/>
    <x v="207"/>
    <x v="2"/>
    <s v="California"/>
    <s v="San Francisco"/>
    <x v="1"/>
    <n v="0.46"/>
    <x v="333"/>
    <x v="3143"/>
    <x v="5087"/>
    <n v="0.21"/>
  </r>
  <r>
    <x v="4"/>
    <n v="1128299"/>
    <x v="208"/>
    <x v="2"/>
    <s v="California"/>
    <s v="San Francisco"/>
    <x v="2"/>
    <n v="0.44"/>
    <x v="254"/>
    <x v="3144"/>
    <x v="5088"/>
    <n v="0.33000000000000007"/>
  </r>
  <r>
    <x v="4"/>
    <n v="1128299"/>
    <x v="209"/>
    <x v="2"/>
    <s v="California"/>
    <s v="San Francisco"/>
    <x v="3"/>
    <n v="0.4"/>
    <x v="329"/>
    <x v="3117"/>
    <x v="5089"/>
    <n v="0.3"/>
  </r>
  <r>
    <x v="4"/>
    <n v="1128299"/>
    <x v="210"/>
    <x v="2"/>
    <s v="California"/>
    <s v="San Francisco"/>
    <x v="4"/>
    <n v="0.43"/>
    <x v="82"/>
    <x v="1642"/>
    <x v="5090"/>
    <n v="0.52"/>
  </r>
  <r>
    <x v="4"/>
    <n v="1128299"/>
    <x v="211"/>
    <x v="2"/>
    <s v="California"/>
    <s v="San Francisco"/>
    <x v="5"/>
    <n v="0.5"/>
    <x v="254"/>
    <x v="3123"/>
    <x v="4884"/>
    <n v="0.17"/>
  </r>
  <r>
    <x v="5"/>
    <n v="1189833"/>
    <x v="212"/>
    <x v="2"/>
    <s v="California"/>
    <s v="San Francisco"/>
    <x v="0"/>
    <n v="0.26"/>
    <x v="167"/>
    <x v="808"/>
    <x v="5091"/>
    <n v="0.43000000000000005"/>
  </r>
  <r>
    <x v="5"/>
    <n v="1189833"/>
    <x v="213"/>
    <x v="2"/>
    <s v="California"/>
    <s v="San Francisco"/>
    <x v="1"/>
    <n v="0.35"/>
    <x v="167"/>
    <x v="1437"/>
    <x v="5092"/>
    <n v="0.3"/>
  </r>
  <r>
    <x v="5"/>
    <n v="1189833"/>
    <x v="214"/>
    <x v="2"/>
    <s v="California"/>
    <s v="San Francisco"/>
    <x v="2"/>
    <n v="0.36"/>
    <x v="146"/>
    <x v="1540"/>
    <x v="5093"/>
    <n v="0.42000000000000004"/>
  </r>
  <r>
    <x v="5"/>
    <n v="1189833"/>
    <x v="215"/>
    <x v="2"/>
    <s v="California"/>
    <s v="San Francisco"/>
    <x v="3"/>
    <n v="0.33"/>
    <x v="131"/>
    <x v="1269"/>
    <x v="5094"/>
    <n v="0.38"/>
  </r>
  <r>
    <x v="5"/>
    <n v="1189833"/>
    <x v="216"/>
    <x v="2"/>
    <s v="California"/>
    <s v="Los Angeles"/>
    <x v="4"/>
    <n v="0.36"/>
    <x v="155"/>
    <x v="1773"/>
    <x v="5095"/>
    <n v="0.59000000000000008"/>
  </r>
  <r>
    <x v="5"/>
    <n v="1189833"/>
    <x v="217"/>
    <x v="2"/>
    <s v="California"/>
    <s v="Los Angeles"/>
    <x v="5"/>
    <n v="0.28999999999999998"/>
    <x v="124"/>
    <x v="2036"/>
    <x v="3090"/>
    <n v="0.23"/>
  </r>
  <r>
    <x v="5"/>
    <n v="1189833"/>
    <x v="218"/>
    <x v="2"/>
    <s v="California"/>
    <s v="Los Angeles"/>
    <x v="0"/>
    <n v="0.28000000000000003"/>
    <x v="142"/>
    <x v="3145"/>
    <x v="2378"/>
    <n v="0.46"/>
  </r>
  <r>
    <x v="5"/>
    <n v="1189833"/>
    <x v="219"/>
    <x v="2"/>
    <s v="California"/>
    <s v="Los Angeles"/>
    <x v="1"/>
    <n v="0.3"/>
    <x v="102"/>
    <x v="1084"/>
    <x v="5096"/>
    <n v="0.31"/>
  </r>
  <r>
    <x v="5"/>
    <n v="1189833"/>
    <x v="220"/>
    <x v="2"/>
    <s v="California"/>
    <s v="Los Angeles"/>
    <x v="2"/>
    <n v="0.33"/>
    <x v="149"/>
    <x v="3146"/>
    <x v="5097"/>
    <n v="0.42000000000000004"/>
  </r>
  <r>
    <x v="5"/>
    <n v="1189833"/>
    <x v="221"/>
    <x v="2"/>
    <s v="California"/>
    <s v="Los Angeles"/>
    <x v="3"/>
    <n v="0.34"/>
    <x v="289"/>
    <x v="3075"/>
    <x v="5098"/>
    <n v="0.41"/>
  </r>
  <r>
    <x v="5"/>
    <n v="1189833"/>
    <x v="222"/>
    <x v="2"/>
    <s v="California"/>
    <s v="Los Angeles"/>
    <x v="4"/>
    <n v="0.4"/>
    <x v="150"/>
    <x v="2826"/>
    <x v="5099"/>
    <n v="0.57000000000000006"/>
  </r>
  <r>
    <x v="5"/>
    <n v="1189833"/>
    <x v="223"/>
    <x v="2"/>
    <s v="California"/>
    <s v="Los Angeles"/>
    <x v="5"/>
    <n v="0.32"/>
    <x v="159"/>
    <x v="2261"/>
    <x v="5100"/>
    <n v="0.26"/>
  </r>
  <r>
    <x v="5"/>
    <n v="1189833"/>
    <x v="224"/>
    <x v="2"/>
    <s v="California"/>
    <s v="Los Angeles"/>
    <x v="0"/>
    <n v="0.24"/>
    <x v="324"/>
    <x v="1815"/>
    <x v="5101"/>
    <n v="0.44"/>
  </r>
  <r>
    <x v="5"/>
    <n v="1189833"/>
    <x v="225"/>
    <x v="2"/>
    <s v="California"/>
    <s v="Los Angeles"/>
    <x v="1"/>
    <n v="0.36"/>
    <x v="151"/>
    <x v="1337"/>
    <x v="5102"/>
    <n v="0.28000000000000003"/>
  </r>
  <r>
    <x v="5"/>
    <n v="1189833"/>
    <x v="226"/>
    <x v="2"/>
    <s v="California"/>
    <s v="Los Angeles"/>
    <x v="2"/>
    <n v="0.33"/>
    <x v="166"/>
    <x v="1697"/>
    <x v="5103"/>
    <n v="0.46"/>
  </r>
  <r>
    <x v="5"/>
    <n v="1189833"/>
    <x v="227"/>
    <x v="2"/>
    <s v="California"/>
    <s v="Los Angeles"/>
    <x v="3"/>
    <n v="0.36"/>
    <x v="129"/>
    <x v="1815"/>
    <x v="5104"/>
    <n v="0.38999999999999996"/>
  </r>
  <r>
    <x v="5"/>
    <n v="1189833"/>
    <x v="228"/>
    <x v="2"/>
    <s v="California"/>
    <s v="Los Angeles"/>
    <x v="4"/>
    <n v="0.36"/>
    <x v="209"/>
    <x v="2070"/>
    <x v="5105"/>
    <n v="0.59000000000000008"/>
  </r>
  <r>
    <x v="5"/>
    <n v="1189833"/>
    <x v="229"/>
    <x v="2"/>
    <s v="California"/>
    <s v="Los Angeles"/>
    <x v="5"/>
    <n v="0.33"/>
    <x v="145"/>
    <x v="3147"/>
    <x v="5106"/>
    <n v="0.23"/>
  </r>
  <r>
    <x v="5"/>
    <n v="1189833"/>
    <x v="230"/>
    <x v="2"/>
    <s v="California"/>
    <s v="Los Angeles"/>
    <x v="0"/>
    <n v="0.31"/>
    <x v="154"/>
    <x v="3148"/>
    <x v="5107"/>
    <n v="0.46"/>
  </r>
  <r>
    <x v="5"/>
    <n v="1189833"/>
    <x v="231"/>
    <x v="2"/>
    <s v="California"/>
    <s v="Los Angeles"/>
    <x v="1"/>
    <n v="0.34"/>
    <x v="124"/>
    <x v="1295"/>
    <x v="5108"/>
    <n v="0.28999999999999998"/>
  </r>
  <r>
    <x v="5"/>
    <n v="1189833"/>
    <x v="232"/>
    <x v="2"/>
    <s v="California"/>
    <s v="Los Angeles"/>
    <x v="2"/>
    <n v="0.38"/>
    <x v="92"/>
    <x v="3149"/>
    <x v="5109"/>
    <n v="0.47000000000000003"/>
  </r>
  <r>
    <x v="5"/>
    <n v="1189833"/>
    <x v="233"/>
    <x v="2"/>
    <s v="California"/>
    <s v="Los Angeles"/>
    <x v="3"/>
    <n v="0.31"/>
    <x v="217"/>
    <x v="3150"/>
    <x v="5110"/>
    <n v="0.38"/>
  </r>
  <r>
    <x v="5"/>
    <n v="1189833"/>
    <x v="234"/>
    <x v="2"/>
    <s v="California"/>
    <s v="Los Angeles"/>
    <x v="4"/>
    <n v="0.38"/>
    <x v="197"/>
    <x v="1944"/>
    <x v="5111"/>
    <n v="0.6100000000000001"/>
  </r>
  <r>
    <x v="5"/>
    <n v="1189833"/>
    <x v="235"/>
    <x v="2"/>
    <s v="California"/>
    <s v="Los Angeles"/>
    <x v="5"/>
    <n v="0.49"/>
    <x v="334"/>
    <x v="3151"/>
    <x v="5112"/>
    <n v="0.27"/>
  </r>
  <r>
    <x v="5"/>
    <n v="1189833"/>
    <x v="236"/>
    <x v="2"/>
    <s v="California"/>
    <s v="Los Angeles"/>
    <x v="0"/>
    <n v="0.32"/>
    <x v="142"/>
    <x v="1363"/>
    <x v="5113"/>
    <n v="0.47000000000000003"/>
  </r>
  <r>
    <x v="5"/>
    <n v="1189833"/>
    <x v="237"/>
    <x v="2"/>
    <s v="California"/>
    <s v="Los Angeles"/>
    <x v="1"/>
    <n v="0.34"/>
    <x v="166"/>
    <x v="3152"/>
    <x v="2998"/>
    <n v="0.3"/>
  </r>
  <r>
    <x v="5"/>
    <n v="1189833"/>
    <x v="238"/>
    <x v="2"/>
    <s v="California"/>
    <s v="Los Angeles"/>
    <x v="2"/>
    <n v="0.36"/>
    <x v="102"/>
    <x v="1544"/>
    <x v="5114"/>
    <n v="0.45"/>
  </r>
  <r>
    <x v="5"/>
    <n v="1189833"/>
    <x v="239"/>
    <x v="2"/>
    <s v="California"/>
    <s v="Los Angeles"/>
    <x v="3"/>
    <n v="0.33"/>
    <x v="335"/>
    <x v="3153"/>
    <x v="5115"/>
    <n v="0.38"/>
  </r>
  <r>
    <x v="5"/>
    <n v="1189833"/>
    <x v="240"/>
    <x v="2"/>
    <s v="California"/>
    <s v="Los Angeles"/>
    <x v="4"/>
    <n v="0.38"/>
    <x v="150"/>
    <x v="1673"/>
    <x v="5116"/>
    <n v="0.59000000000000008"/>
  </r>
  <r>
    <x v="5"/>
    <n v="1189833"/>
    <x v="241"/>
    <x v="2"/>
    <s v="California"/>
    <s v="Los Angeles"/>
    <x v="5"/>
    <n v="0.43"/>
    <x v="92"/>
    <x v="1545"/>
    <x v="5117"/>
    <n v="0.22"/>
  </r>
  <r>
    <x v="5"/>
    <n v="1189833"/>
    <x v="242"/>
    <x v="2"/>
    <s v="California"/>
    <s v="Los Angeles"/>
    <x v="0"/>
    <n v="0.36"/>
    <x v="140"/>
    <x v="3154"/>
    <x v="5118"/>
    <n v="0.44"/>
  </r>
  <r>
    <x v="5"/>
    <n v="1189833"/>
    <x v="243"/>
    <x v="2"/>
    <s v="California"/>
    <s v="Los Angeles"/>
    <x v="1"/>
    <n v="0.35"/>
    <x v="37"/>
    <x v="117"/>
    <x v="666"/>
    <n v="0.3"/>
  </r>
  <r>
    <x v="5"/>
    <n v="1189833"/>
    <x v="244"/>
    <x v="2"/>
    <s v="California"/>
    <s v="Los Angeles"/>
    <x v="2"/>
    <n v="0.35"/>
    <x v="148"/>
    <x v="3155"/>
    <x v="5119"/>
    <n v="0.42000000000000004"/>
  </r>
  <r>
    <x v="5"/>
    <n v="1189833"/>
    <x v="245"/>
    <x v="2"/>
    <s v="California"/>
    <s v="Los Angeles"/>
    <x v="3"/>
    <n v="0.32"/>
    <x v="145"/>
    <x v="2434"/>
    <x v="5120"/>
    <n v="0.37"/>
  </r>
  <r>
    <x v="5"/>
    <n v="1189833"/>
    <x v="246"/>
    <x v="2"/>
    <s v="California"/>
    <s v="Los Angeles"/>
    <x v="4"/>
    <n v="0.39"/>
    <x v="241"/>
    <x v="1213"/>
    <x v="5121"/>
    <n v="0.60000000000000009"/>
  </r>
  <r>
    <x v="5"/>
    <n v="1189833"/>
    <x v="247"/>
    <x v="2"/>
    <s v="California"/>
    <s v="Los Angeles"/>
    <x v="5"/>
    <n v="0.48"/>
    <x v="324"/>
    <x v="3156"/>
    <x v="5101"/>
    <n v="0.22"/>
  </r>
  <r>
    <x v="5"/>
    <n v="1189833"/>
    <x v="248"/>
    <x v="2"/>
    <s v="California"/>
    <s v="Los Angeles"/>
    <x v="0"/>
    <n v="0.3"/>
    <x v="123"/>
    <x v="813"/>
    <x v="5122"/>
    <n v="0.47000000000000003"/>
  </r>
  <r>
    <x v="5"/>
    <n v="1189833"/>
    <x v="249"/>
    <x v="2"/>
    <s v="California"/>
    <s v="Los Angeles"/>
    <x v="1"/>
    <n v="0.37"/>
    <x v="323"/>
    <x v="3157"/>
    <x v="5123"/>
    <n v="0.28999999999999998"/>
  </r>
  <r>
    <x v="5"/>
    <n v="1189833"/>
    <x v="250"/>
    <x v="2"/>
    <s v="California"/>
    <s v="Los Angeles"/>
    <x v="2"/>
    <n v="0.33"/>
    <x v="142"/>
    <x v="1843"/>
    <x v="5124"/>
    <n v="0.46"/>
  </r>
  <r>
    <x v="5"/>
    <n v="1189833"/>
    <x v="251"/>
    <x v="2"/>
    <s v="California"/>
    <s v="Los Angeles"/>
    <x v="3"/>
    <n v="0.28999999999999998"/>
    <x v="151"/>
    <x v="3072"/>
    <x v="5125"/>
    <n v="0.39999999999999997"/>
  </r>
  <r>
    <x v="5"/>
    <n v="1189833"/>
    <x v="252"/>
    <x v="2"/>
    <s v="California"/>
    <s v="Los Angeles"/>
    <x v="4"/>
    <n v="0.38"/>
    <x v="167"/>
    <x v="1976"/>
    <x v="5126"/>
    <n v="0.60000000000000009"/>
  </r>
  <r>
    <x v="5"/>
    <n v="1189833"/>
    <x v="253"/>
    <x v="2"/>
    <s v="California"/>
    <s v="Los Angeles"/>
    <x v="5"/>
    <n v="0.51"/>
    <x v="167"/>
    <x v="3158"/>
    <x v="2261"/>
    <n v="0.23"/>
  </r>
  <r>
    <x v="5"/>
    <n v="1189833"/>
    <x v="254"/>
    <x v="2"/>
    <s v="California"/>
    <s v="Los Angeles"/>
    <x v="0"/>
    <n v="0.36"/>
    <x v="297"/>
    <x v="3118"/>
    <x v="5127"/>
    <n v="0.45"/>
  </r>
  <r>
    <x v="5"/>
    <n v="1189833"/>
    <x v="255"/>
    <x v="2"/>
    <s v="California"/>
    <s v="Los Angeles"/>
    <x v="1"/>
    <n v="0.41"/>
    <x v="324"/>
    <x v="3159"/>
    <x v="5128"/>
    <n v="0.31"/>
  </r>
  <r>
    <x v="5"/>
    <n v="1189833"/>
    <x v="256"/>
    <x v="2"/>
    <s v="California"/>
    <s v="Los Angeles"/>
    <x v="2"/>
    <n v="0.34"/>
    <x v="136"/>
    <x v="3160"/>
    <x v="5129"/>
    <n v="0.44"/>
  </r>
  <r>
    <x v="5"/>
    <n v="1189833"/>
    <x v="257"/>
    <x v="2"/>
    <s v="California"/>
    <s v="Los Angeles"/>
    <x v="3"/>
    <n v="0.36"/>
    <x v="149"/>
    <x v="3161"/>
    <x v="5130"/>
    <n v="0.38"/>
  </r>
  <r>
    <x v="5"/>
    <n v="1189833"/>
    <x v="258"/>
    <x v="2"/>
    <s v="California"/>
    <s v="Los Angeles"/>
    <x v="4"/>
    <n v="0.43"/>
    <x v="98"/>
    <x v="3162"/>
    <x v="5131"/>
    <n v="0.62000000000000011"/>
  </r>
  <r>
    <x v="5"/>
    <n v="1189833"/>
    <x v="259"/>
    <x v="2"/>
    <s v="California"/>
    <s v="Los Angeles"/>
    <x v="5"/>
    <n v="0.46"/>
    <x v="159"/>
    <x v="3163"/>
    <x v="5132"/>
    <n v="0.23"/>
  </r>
  <r>
    <x v="5"/>
    <n v="1189833"/>
    <x v="260"/>
    <x v="2"/>
    <s v="California"/>
    <s v="Los Angeles"/>
    <x v="0"/>
    <n v="0.38"/>
    <x v="303"/>
    <x v="3164"/>
    <x v="5133"/>
    <n v="0.46"/>
  </r>
  <r>
    <x v="5"/>
    <n v="1189833"/>
    <x v="261"/>
    <x v="2"/>
    <s v="California"/>
    <s v="Los Angeles"/>
    <x v="1"/>
    <n v="0.39"/>
    <x v="324"/>
    <x v="3165"/>
    <x v="5134"/>
    <n v="0.27"/>
  </r>
  <r>
    <x v="5"/>
    <n v="1189833"/>
    <x v="262"/>
    <x v="2"/>
    <s v="California"/>
    <s v="Los Angeles"/>
    <x v="2"/>
    <n v="0.38"/>
    <x v="124"/>
    <x v="3089"/>
    <x v="2707"/>
    <n v="0.45"/>
  </r>
  <r>
    <x v="5"/>
    <n v="1189833"/>
    <x v="263"/>
    <x v="2"/>
    <s v="California"/>
    <s v="Los Angeles"/>
    <x v="3"/>
    <n v="0.39"/>
    <x v="49"/>
    <x v="3166"/>
    <x v="1733"/>
    <n v="0.39999999999999997"/>
  </r>
  <r>
    <x v="5"/>
    <n v="1189833"/>
    <x v="264"/>
    <x v="2"/>
    <s v="California"/>
    <s v="Los Angeles"/>
    <x v="4"/>
    <n v="0.44"/>
    <x v="49"/>
    <x v="3167"/>
    <x v="1798"/>
    <n v="0.62000000000000011"/>
  </r>
  <r>
    <x v="5"/>
    <n v="1189833"/>
    <x v="265"/>
    <x v="2"/>
    <s v="California"/>
    <s v="Los Angeles"/>
    <x v="5"/>
    <n v="0.49"/>
    <x v="124"/>
    <x v="866"/>
    <x v="2665"/>
    <n v="0.22"/>
  </r>
  <r>
    <x v="5"/>
    <n v="1189833"/>
    <x v="266"/>
    <x v="2"/>
    <s v="California"/>
    <s v="Los Angeles"/>
    <x v="0"/>
    <n v="0.36"/>
    <x v="254"/>
    <x v="3168"/>
    <x v="5135"/>
    <n v="0.47000000000000003"/>
  </r>
  <r>
    <x v="5"/>
    <n v="1189833"/>
    <x v="267"/>
    <x v="2"/>
    <s v="California"/>
    <s v="Los Angeles"/>
    <x v="1"/>
    <n v="0.43"/>
    <x v="324"/>
    <x v="3169"/>
    <x v="5136"/>
    <n v="0.3"/>
  </r>
  <r>
    <x v="5"/>
    <n v="1189833"/>
    <x v="268"/>
    <x v="2"/>
    <s v="California"/>
    <s v="Los Angeles"/>
    <x v="2"/>
    <n v="0.33"/>
    <x v="159"/>
    <x v="1319"/>
    <x v="5137"/>
    <n v="0.42000000000000004"/>
  </r>
  <r>
    <x v="5"/>
    <n v="1189833"/>
    <x v="269"/>
    <x v="2"/>
    <s v="California"/>
    <s v="Los Angeles"/>
    <x v="3"/>
    <n v="0.33"/>
    <x v="127"/>
    <x v="3170"/>
    <x v="5138"/>
    <n v="0.42"/>
  </r>
  <r>
    <x v="5"/>
    <n v="1189833"/>
    <x v="270"/>
    <x v="2"/>
    <s v="California"/>
    <s v="Los Angeles"/>
    <x v="4"/>
    <n v="0.46"/>
    <x v="124"/>
    <x v="2225"/>
    <x v="5139"/>
    <n v="0.62000000000000011"/>
  </r>
  <r>
    <x v="5"/>
    <n v="1189833"/>
    <x v="271"/>
    <x v="2"/>
    <s v="California"/>
    <s v="Los Angeles"/>
    <x v="5"/>
    <n v="0.46"/>
    <x v="159"/>
    <x v="3163"/>
    <x v="5140"/>
    <n v="0.24000000000000002"/>
  </r>
  <r>
    <x v="5"/>
    <n v="1189833"/>
    <x v="272"/>
    <x v="2"/>
    <s v="California"/>
    <s v="Los Angeles"/>
    <x v="0"/>
    <n v="0.4"/>
    <x v="323"/>
    <x v="1316"/>
    <x v="5141"/>
    <n v="0.46"/>
  </r>
  <r>
    <x v="5"/>
    <n v="1189833"/>
    <x v="273"/>
    <x v="2"/>
    <s v="California"/>
    <s v="Los Angeles"/>
    <x v="1"/>
    <n v="0.42"/>
    <x v="324"/>
    <x v="1104"/>
    <x v="5142"/>
    <n v="0.3"/>
  </r>
  <r>
    <x v="5"/>
    <n v="1189833"/>
    <x v="274"/>
    <x v="2"/>
    <s v="California"/>
    <s v="Los Angeles"/>
    <x v="2"/>
    <n v="0.35"/>
    <x v="149"/>
    <x v="3171"/>
    <x v="5143"/>
    <n v="0.46"/>
  </r>
  <r>
    <x v="5"/>
    <n v="1189833"/>
    <x v="275"/>
    <x v="2"/>
    <s v="California"/>
    <s v="Los Angeles"/>
    <x v="3"/>
    <n v="0.33"/>
    <x v="166"/>
    <x v="1697"/>
    <x v="5144"/>
    <n v="0.42"/>
  </r>
  <r>
    <x v="5"/>
    <n v="1189833"/>
    <x v="276"/>
    <x v="2"/>
    <s v="California"/>
    <s v="Los Angeles"/>
    <x v="4"/>
    <n v="0.46"/>
    <x v="322"/>
    <x v="1219"/>
    <x v="5145"/>
    <n v="0.57000000000000006"/>
  </r>
  <r>
    <x v="5"/>
    <n v="1189833"/>
    <x v="277"/>
    <x v="2"/>
    <s v="California"/>
    <s v="Los Angeles"/>
    <x v="5"/>
    <n v="0.49"/>
    <x v="99"/>
    <x v="754"/>
    <x v="5146"/>
    <n v="0.24000000000000002"/>
  </r>
  <r>
    <x v="5"/>
    <n v="1189833"/>
    <x v="278"/>
    <x v="2"/>
    <s v="California"/>
    <s v="Los Angeles"/>
    <x v="0"/>
    <n v="0.39"/>
    <x v="300"/>
    <x v="3026"/>
    <x v="5147"/>
    <n v="0.46"/>
  </r>
  <r>
    <x v="5"/>
    <n v="1189833"/>
    <x v="279"/>
    <x v="2"/>
    <s v="California"/>
    <s v="Los Angeles"/>
    <x v="1"/>
    <n v="0.42"/>
    <x v="308"/>
    <x v="3172"/>
    <x v="5148"/>
    <n v="0.28000000000000003"/>
  </r>
  <r>
    <x v="5"/>
    <n v="1189833"/>
    <x v="280"/>
    <x v="2"/>
    <s v="California"/>
    <s v="Los Angeles"/>
    <x v="2"/>
    <n v="0.39"/>
    <x v="108"/>
    <x v="1667"/>
    <x v="5149"/>
    <n v="0.46"/>
  </r>
  <r>
    <x v="5"/>
    <n v="1189833"/>
    <x v="281"/>
    <x v="2"/>
    <s v="California"/>
    <s v="Los Angeles"/>
    <x v="3"/>
    <n v="0.35"/>
    <x v="167"/>
    <x v="1437"/>
    <x v="5150"/>
    <n v="0.39999999999999997"/>
  </r>
  <r>
    <x v="5"/>
    <n v="1189833"/>
    <x v="282"/>
    <x v="2"/>
    <s v="California"/>
    <s v="Los Angeles"/>
    <x v="4"/>
    <n v="0.43"/>
    <x v="156"/>
    <x v="3173"/>
    <x v="5151"/>
    <n v="0.62000000000000011"/>
  </r>
  <r>
    <x v="5"/>
    <n v="1189833"/>
    <x v="283"/>
    <x v="2"/>
    <s v="California"/>
    <s v="Los Angeles"/>
    <x v="5"/>
    <n v="0.44"/>
    <x v="136"/>
    <x v="2987"/>
    <x v="5152"/>
    <n v="0.25"/>
  </r>
  <r>
    <x v="0"/>
    <n v="1185732"/>
    <x v="284"/>
    <x v="2"/>
    <s v="California"/>
    <s v="Los Angeles"/>
    <x v="0"/>
    <n v="0.36"/>
    <x v="135"/>
    <x v="1559"/>
    <x v="1877"/>
    <n v="0.45"/>
  </r>
  <r>
    <x v="0"/>
    <n v="1185732"/>
    <x v="285"/>
    <x v="2"/>
    <s v="California"/>
    <s v="Los Angeles"/>
    <x v="1"/>
    <n v="0.31"/>
    <x v="250"/>
    <x v="3174"/>
    <x v="5153"/>
    <n v="0.41"/>
  </r>
  <r>
    <x v="0"/>
    <n v="1185732"/>
    <x v="286"/>
    <x v="2"/>
    <s v="California"/>
    <s v="Los Angeles"/>
    <x v="2"/>
    <n v="0.24"/>
    <x v="198"/>
    <x v="3175"/>
    <x v="5154"/>
    <n v="0.38999999999999996"/>
  </r>
  <r>
    <x v="0"/>
    <n v="1185732"/>
    <x v="287"/>
    <x v="2"/>
    <s v="California"/>
    <s v="Los Angeles"/>
    <x v="3"/>
    <n v="0.27"/>
    <x v="207"/>
    <x v="3176"/>
    <x v="5155"/>
    <n v="0.46"/>
  </r>
  <r>
    <x v="2"/>
    <n v="1197831"/>
    <x v="360"/>
    <x v="1"/>
    <s v="Texas"/>
    <s v="Dallas"/>
    <x v="4"/>
    <n v="0.26"/>
    <x v="161"/>
    <x v="3177"/>
    <x v="5156"/>
    <n v="0.27"/>
  </r>
  <r>
    <x v="2"/>
    <n v="1197831"/>
    <x v="361"/>
    <x v="1"/>
    <s v="Texas"/>
    <s v="Dallas"/>
    <x v="5"/>
    <n v="0.24"/>
    <x v="134"/>
    <x v="3178"/>
    <x v="5157"/>
    <n v="0.48"/>
  </r>
  <r>
    <x v="2"/>
    <n v="1197831"/>
    <x v="362"/>
    <x v="1"/>
    <s v="Texas"/>
    <s v="Dallas"/>
    <x v="0"/>
    <n v="0.19"/>
    <x v="98"/>
    <x v="1832"/>
    <x v="5158"/>
    <n v="0.32"/>
  </r>
  <r>
    <x v="2"/>
    <n v="1197831"/>
    <x v="363"/>
    <x v="1"/>
    <s v="Texas"/>
    <s v="Dallas"/>
    <x v="1"/>
    <n v="0.23"/>
    <x v="102"/>
    <x v="3179"/>
    <x v="5159"/>
    <n v="0.36"/>
  </r>
  <r>
    <x v="2"/>
    <n v="1197831"/>
    <x v="364"/>
    <x v="1"/>
    <s v="Texas"/>
    <s v="Dallas"/>
    <x v="2"/>
    <n v="0.27"/>
    <x v="231"/>
    <x v="2010"/>
    <x v="5160"/>
    <n v="0.35"/>
  </r>
  <r>
    <x v="2"/>
    <n v="1197831"/>
    <x v="365"/>
    <x v="1"/>
    <s v="Texas"/>
    <s v="Dallas"/>
    <x v="3"/>
    <n v="0.28000000000000003"/>
    <x v="224"/>
    <x v="1466"/>
    <x v="5161"/>
    <n v="0.45"/>
  </r>
  <r>
    <x v="2"/>
    <n v="1197831"/>
    <x v="366"/>
    <x v="1"/>
    <s v="Texas"/>
    <s v="Dallas"/>
    <x v="4"/>
    <n v="0.26"/>
    <x v="270"/>
    <x v="3180"/>
    <x v="5162"/>
    <n v="0.32"/>
  </r>
  <r>
    <x v="2"/>
    <n v="1197831"/>
    <x v="367"/>
    <x v="1"/>
    <s v="Texas"/>
    <s v="Dallas"/>
    <x v="5"/>
    <n v="0.26"/>
    <x v="155"/>
    <x v="1759"/>
    <x v="5163"/>
    <n v="0.51"/>
  </r>
  <r>
    <x v="2"/>
    <n v="1197831"/>
    <x v="368"/>
    <x v="1"/>
    <s v="Texas"/>
    <s v="Dallas"/>
    <x v="0"/>
    <n v="0.21"/>
    <x v="126"/>
    <x v="2131"/>
    <x v="5164"/>
    <n v="0.38999999999999996"/>
  </r>
  <r>
    <x v="2"/>
    <n v="1197831"/>
    <x v="369"/>
    <x v="1"/>
    <s v="Texas"/>
    <s v="Dallas"/>
    <x v="1"/>
    <n v="0.31"/>
    <x v="116"/>
    <x v="3181"/>
    <x v="5165"/>
    <n v="0.39999999999999997"/>
  </r>
  <r>
    <x v="2"/>
    <n v="1197831"/>
    <x v="370"/>
    <x v="1"/>
    <s v="Texas"/>
    <s v="Dallas"/>
    <x v="2"/>
    <n v="0.2"/>
    <x v="155"/>
    <x v="2013"/>
    <x v="5166"/>
    <n v="0.38"/>
  </r>
  <r>
    <x v="2"/>
    <n v="1197831"/>
    <x v="371"/>
    <x v="1"/>
    <s v="Texas"/>
    <s v="Dallas"/>
    <x v="3"/>
    <n v="0.26"/>
    <x v="150"/>
    <x v="3182"/>
    <x v="5167"/>
    <n v="0.47000000000000003"/>
  </r>
  <r>
    <x v="2"/>
    <n v="1197831"/>
    <x v="372"/>
    <x v="1"/>
    <s v="Texas"/>
    <s v="Dallas"/>
    <x v="4"/>
    <n v="0.28999999999999998"/>
    <x v="294"/>
    <x v="2847"/>
    <x v="5168"/>
    <n v="0.37"/>
  </r>
  <r>
    <x v="2"/>
    <n v="1197831"/>
    <x v="373"/>
    <x v="1"/>
    <s v="Texas"/>
    <s v="Dallas"/>
    <x v="5"/>
    <n v="0.27"/>
    <x v="269"/>
    <x v="3183"/>
    <x v="5169"/>
    <n v="0.54"/>
  </r>
  <r>
    <x v="2"/>
    <n v="1197831"/>
    <x v="374"/>
    <x v="1"/>
    <s v="Texas"/>
    <s v="Dallas"/>
    <x v="0"/>
    <n v="0.13"/>
    <x v="108"/>
    <x v="2611"/>
    <x v="5170"/>
    <n v="0.39999999999999997"/>
  </r>
  <r>
    <x v="2"/>
    <n v="1197831"/>
    <x v="375"/>
    <x v="1"/>
    <s v="Texas"/>
    <s v="Dallas"/>
    <x v="1"/>
    <n v="0.21"/>
    <x v="124"/>
    <x v="1702"/>
    <x v="5171"/>
    <n v="0.39999999999999997"/>
  </r>
  <r>
    <x v="2"/>
    <n v="1197831"/>
    <x v="376"/>
    <x v="1"/>
    <s v="Texas"/>
    <s v="Dallas"/>
    <x v="2"/>
    <n v="0.2"/>
    <x v="289"/>
    <x v="3184"/>
    <x v="5172"/>
    <n v="0.38999999999999996"/>
  </r>
  <r>
    <x v="2"/>
    <n v="1197831"/>
    <x v="377"/>
    <x v="1"/>
    <s v="Texas"/>
    <s v="Dallas"/>
    <x v="3"/>
    <n v="0.2"/>
    <x v="197"/>
    <x v="1636"/>
    <x v="5173"/>
    <n v="0.49"/>
  </r>
  <r>
    <x v="2"/>
    <n v="1197831"/>
    <x v="378"/>
    <x v="1"/>
    <s v="Texas"/>
    <s v="Dallas"/>
    <x v="4"/>
    <n v="0.26"/>
    <x v="336"/>
    <x v="3185"/>
    <x v="5174"/>
    <n v="0.36"/>
  </r>
  <r>
    <x v="2"/>
    <n v="1197831"/>
    <x v="379"/>
    <x v="1"/>
    <s v="Texas"/>
    <s v="Dallas"/>
    <x v="5"/>
    <n v="0.22"/>
    <x v="124"/>
    <x v="1506"/>
    <x v="5175"/>
    <n v="0.57000000000000006"/>
  </r>
  <r>
    <x v="2"/>
    <n v="1197831"/>
    <x v="380"/>
    <x v="1"/>
    <s v="Texas"/>
    <s v="Dallas"/>
    <x v="0"/>
    <n v="0.13"/>
    <x v="148"/>
    <x v="3186"/>
    <x v="5176"/>
    <n v="0.38"/>
  </r>
  <r>
    <x v="2"/>
    <n v="1197831"/>
    <x v="381"/>
    <x v="1"/>
    <s v="Texas"/>
    <s v="Dallas"/>
    <x v="1"/>
    <n v="0.22"/>
    <x v="154"/>
    <x v="978"/>
    <x v="5177"/>
    <n v="0.42"/>
  </r>
  <r>
    <x v="2"/>
    <n v="1197831"/>
    <x v="382"/>
    <x v="1"/>
    <s v="Texas"/>
    <s v="Dallas"/>
    <x v="2"/>
    <n v="0.19"/>
    <x v="40"/>
    <x v="1067"/>
    <x v="5178"/>
    <n v="0.39999999999999997"/>
  </r>
  <r>
    <x v="2"/>
    <n v="1197831"/>
    <x v="383"/>
    <x v="1"/>
    <s v="Texas"/>
    <s v="Dallas"/>
    <x v="3"/>
    <n v="0.27"/>
    <x v="131"/>
    <x v="1704"/>
    <x v="5179"/>
    <n v="0.49"/>
  </r>
  <r>
    <x v="2"/>
    <n v="1197831"/>
    <x v="384"/>
    <x v="1"/>
    <s v="Texas"/>
    <s v="Dallas"/>
    <x v="4"/>
    <n v="0.38"/>
    <x v="269"/>
    <x v="3187"/>
    <x v="5180"/>
    <n v="0.36"/>
  </r>
  <r>
    <x v="2"/>
    <n v="1197831"/>
    <x v="385"/>
    <x v="1"/>
    <s v="Texas"/>
    <s v="Dallas"/>
    <x v="5"/>
    <n v="0.34"/>
    <x v="324"/>
    <x v="3188"/>
    <x v="5181"/>
    <n v="0.52"/>
  </r>
  <r>
    <x v="2"/>
    <n v="1197831"/>
    <x v="386"/>
    <x v="1"/>
    <s v="Texas"/>
    <s v="Dallas"/>
    <x v="0"/>
    <n v="0.3"/>
    <x v="254"/>
    <x v="1363"/>
    <x v="5182"/>
    <n v="0.37"/>
  </r>
  <r>
    <x v="2"/>
    <n v="1197831"/>
    <x v="387"/>
    <x v="1"/>
    <s v="Texas"/>
    <s v="Dallas"/>
    <x v="1"/>
    <n v="0.4"/>
    <x v="115"/>
    <x v="1666"/>
    <x v="5183"/>
    <n v="0.41"/>
  </r>
  <r>
    <x v="2"/>
    <n v="1197831"/>
    <x v="388"/>
    <x v="1"/>
    <s v="Texas"/>
    <s v="Dallas"/>
    <x v="2"/>
    <n v="0.3"/>
    <x v="102"/>
    <x v="1084"/>
    <x v="3796"/>
    <n v="0.38999999999999996"/>
  </r>
  <r>
    <x v="2"/>
    <n v="1197831"/>
    <x v="389"/>
    <x v="1"/>
    <s v="Texas"/>
    <s v="Dallas"/>
    <x v="3"/>
    <n v="0.28999999999999998"/>
    <x v="337"/>
    <x v="1427"/>
    <x v="5184"/>
    <n v="0.49"/>
  </r>
  <r>
    <x v="2"/>
    <n v="1197831"/>
    <x v="390"/>
    <x v="1"/>
    <s v="Texas"/>
    <s v="Dallas"/>
    <x v="4"/>
    <n v="0.4"/>
    <x v="42"/>
    <x v="124"/>
    <x v="5185"/>
    <n v="0.37"/>
  </r>
  <r>
    <x v="2"/>
    <n v="1197831"/>
    <x v="391"/>
    <x v="1"/>
    <s v="Texas"/>
    <s v="Dallas"/>
    <x v="5"/>
    <n v="0.42"/>
    <x v="115"/>
    <x v="2243"/>
    <x v="5186"/>
    <n v="0.55000000000000004"/>
  </r>
  <r>
    <x v="2"/>
    <n v="1197831"/>
    <x v="392"/>
    <x v="1"/>
    <s v="Texas"/>
    <s v="Dallas"/>
    <x v="0"/>
    <n v="0.34"/>
    <x v="254"/>
    <x v="3189"/>
    <x v="5187"/>
    <n v="0.42"/>
  </r>
  <r>
    <x v="2"/>
    <n v="1197831"/>
    <x v="393"/>
    <x v="1"/>
    <s v="Texas"/>
    <s v="Dallas"/>
    <x v="1"/>
    <n v="0.34"/>
    <x v="324"/>
    <x v="3188"/>
    <x v="5188"/>
    <n v="0.42"/>
  </r>
  <r>
    <x v="2"/>
    <n v="1197831"/>
    <x v="394"/>
    <x v="1"/>
    <s v="Texas"/>
    <s v="Dallas"/>
    <x v="2"/>
    <n v="0.33"/>
    <x v="320"/>
    <x v="3190"/>
    <x v="5189"/>
    <n v="0.42"/>
  </r>
  <r>
    <x v="2"/>
    <n v="1197831"/>
    <x v="395"/>
    <x v="1"/>
    <s v="Texas"/>
    <s v="Dallas"/>
    <x v="3"/>
    <n v="0.32"/>
    <x v="338"/>
    <x v="3191"/>
    <x v="5190"/>
    <n v="0.55000000000000004"/>
  </r>
  <r>
    <x v="2"/>
    <n v="1197831"/>
    <x v="396"/>
    <x v="1"/>
    <s v="Texas"/>
    <s v="Dallas"/>
    <x v="4"/>
    <n v="0.39"/>
    <x v="328"/>
    <x v="1910"/>
    <x v="5191"/>
    <n v="0.38"/>
  </r>
  <r>
    <x v="2"/>
    <n v="1197831"/>
    <x v="397"/>
    <x v="1"/>
    <s v="Texas"/>
    <s v="Dallas"/>
    <x v="5"/>
    <n v="0.47"/>
    <x v="323"/>
    <x v="3192"/>
    <x v="5192"/>
    <n v="0.57000000000000006"/>
  </r>
  <r>
    <x v="2"/>
    <n v="1197831"/>
    <x v="398"/>
    <x v="1"/>
    <s v="Texas"/>
    <s v="Dallas"/>
    <x v="0"/>
    <n v="0.34"/>
    <x v="154"/>
    <x v="3094"/>
    <x v="5193"/>
    <n v="0.42999999999999994"/>
  </r>
  <r>
    <x v="2"/>
    <n v="1197831"/>
    <x v="399"/>
    <x v="1"/>
    <s v="Texas"/>
    <s v="Dallas"/>
    <x v="1"/>
    <n v="0.43"/>
    <x v="254"/>
    <x v="3193"/>
    <x v="5194"/>
    <n v="0.45999999999999996"/>
  </r>
  <r>
    <x v="2"/>
    <n v="1197831"/>
    <x v="400"/>
    <x v="1"/>
    <s v="Texas"/>
    <s v="Dallas"/>
    <x v="2"/>
    <n v="0.35"/>
    <x v="333"/>
    <x v="3194"/>
    <x v="5195"/>
    <n v="0.47"/>
  </r>
  <r>
    <x v="2"/>
    <n v="1197831"/>
    <x v="401"/>
    <x v="1"/>
    <s v="Texas"/>
    <s v="Dallas"/>
    <x v="3"/>
    <n v="0.38"/>
    <x v="174"/>
    <x v="3195"/>
    <x v="5196"/>
    <n v="0.54"/>
  </r>
  <r>
    <x v="2"/>
    <n v="1197831"/>
    <x v="402"/>
    <x v="1"/>
    <s v="Texas"/>
    <s v="Dallas"/>
    <x v="4"/>
    <n v="0.43"/>
    <x v="174"/>
    <x v="2022"/>
    <x v="5197"/>
    <n v="0.41"/>
  </r>
  <r>
    <x v="2"/>
    <n v="1197831"/>
    <x v="403"/>
    <x v="1"/>
    <s v="Texas"/>
    <s v="Dallas"/>
    <x v="5"/>
    <n v="0.43"/>
    <x v="142"/>
    <x v="939"/>
    <x v="5198"/>
    <n v="0.60000000000000009"/>
  </r>
  <r>
    <x v="2"/>
    <n v="1197831"/>
    <x v="404"/>
    <x v="1"/>
    <s v="Texas"/>
    <s v="Dallas"/>
    <x v="0"/>
    <n v="0.38"/>
    <x v="136"/>
    <x v="3196"/>
    <x v="5199"/>
    <n v="0.45999999999999996"/>
  </r>
  <r>
    <x v="2"/>
    <n v="1197831"/>
    <x v="405"/>
    <x v="1"/>
    <s v="Texas"/>
    <s v="Dallas"/>
    <x v="1"/>
    <n v="0.38"/>
    <x v="126"/>
    <x v="825"/>
    <x v="5200"/>
    <n v="0.47"/>
  </r>
  <r>
    <x v="2"/>
    <n v="1197831"/>
    <x v="406"/>
    <x v="1"/>
    <s v="Texas"/>
    <s v="Dallas"/>
    <x v="2"/>
    <n v="0.47"/>
    <x v="120"/>
    <x v="3197"/>
    <x v="5201"/>
    <n v="0.44999999999999996"/>
  </r>
  <r>
    <x v="2"/>
    <n v="1197831"/>
    <x v="407"/>
    <x v="1"/>
    <s v="Texas"/>
    <s v="Dallas"/>
    <x v="3"/>
    <n v="0.41"/>
    <x v="192"/>
    <x v="1833"/>
    <x v="5202"/>
    <n v="0.55000000000000004"/>
  </r>
  <r>
    <x v="2"/>
    <n v="1197831"/>
    <x v="408"/>
    <x v="1"/>
    <s v="Texas"/>
    <s v="Dallas"/>
    <x v="4"/>
    <n v="0.37"/>
    <x v="197"/>
    <x v="3198"/>
    <x v="5203"/>
    <n v="0.39999999999999997"/>
  </r>
  <r>
    <x v="2"/>
    <n v="1197831"/>
    <x v="409"/>
    <x v="1"/>
    <s v="Texas"/>
    <s v="Dallas"/>
    <x v="5"/>
    <n v="0.33"/>
    <x v="116"/>
    <x v="3199"/>
    <x v="5204"/>
    <n v="0.59000000000000008"/>
  </r>
  <r>
    <x v="2"/>
    <n v="1197831"/>
    <x v="410"/>
    <x v="1"/>
    <s v="Texas"/>
    <s v="Dallas"/>
    <x v="0"/>
    <n v="0.3"/>
    <x v="127"/>
    <x v="2318"/>
    <x v="5205"/>
    <n v="0.43999999999999995"/>
  </r>
  <r>
    <x v="2"/>
    <n v="1197831"/>
    <x v="411"/>
    <x v="1"/>
    <s v="Texas"/>
    <s v="Dallas"/>
    <x v="1"/>
    <n v="0.28999999999999998"/>
    <x v="156"/>
    <x v="3200"/>
    <x v="5206"/>
    <n v="0.47"/>
  </r>
  <r>
    <x v="2"/>
    <n v="1197831"/>
    <x v="412"/>
    <x v="1"/>
    <s v="Texas"/>
    <s v="Dallas"/>
    <x v="2"/>
    <n v="0.32"/>
    <x v="330"/>
    <x v="1157"/>
    <x v="5207"/>
    <n v="0.43999999999999995"/>
  </r>
  <r>
    <x v="2"/>
    <n v="1197831"/>
    <x v="413"/>
    <x v="1"/>
    <s v="Texas"/>
    <s v="Dallas"/>
    <x v="3"/>
    <n v="0.3"/>
    <x v="57"/>
    <x v="3201"/>
    <x v="5208"/>
    <n v="0.54"/>
  </r>
  <r>
    <x v="2"/>
    <n v="1197831"/>
    <x v="414"/>
    <x v="1"/>
    <s v="Texas"/>
    <s v="Dallas"/>
    <x v="4"/>
    <n v="0.3"/>
    <x v="209"/>
    <x v="1150"/>
    <x v="5209"/>
    <n v="0.39999999999999997"/>
  </r>
  <r>
    <x v="2"/>
    <n v="1197831"/>
    <x v="415"/>
    <x v="1"/>
    <s v="Texas"/>
    <s v="Dallas"/>
    <x v="5"/>
    <n v="0.39"/>
    <x v="330"/>
    <x v="1200"/>
    <x v="5210"/>
    <n v="0.58000000000000007"/>
  </r>
  <r>
    <x v="2"/>
    <n v="1197831"/>
    <x v="416"/>
    <x v="1"/>
    <s v="Texas"/>
    <s v="Dallas"/>
    <x v="0"/>
    <n v="0.31"/>
    <x v="37"/>
    <x v="2195"/>
    <x v="5211"/>
    <n v="0.42999999999999994"/>
  </r>
  <r>
    <x v="2"/>
    <n v="1197831"/>
    <x v="417"/>
    <x v="1"/>
    <s v="Texas"/>
    <s v="Dallas"/>
    <x v="1"/>
    <n v="0.27"/>
    <x v="153"/>
    <x v="1227"/>
    <x v="5212"/>
    <n v="0.44999999999999996"/>
  </r>
  <r>
    <x v="2"/>
    <n v="1197831"/>
    <x v="418"/>
    <x v="1"/>
    <s v="Texas"/>
    <s v="Dallas"/>
    <x v="2"/>
    <n v="0.51"/>
    <x v="151"/>
    <x v="3030"/>
    <x v="5213"/>
    <n v="0.43999999999999995"/>
  </r>
  <r>
    <x v="2"/>
    <n v="1197831"/>
    <x v="419"/>
    <x v="1"/>
    <s v="Texas"/>
    <s v="Dallas"/>
    <x v="3"/>
    <n v="0.5"/>
    <x v="160"/>
    <x v="130"/>
    <x v="5214"/>
    <n v="0.52"/>
  </r>
  <r>
    <x v="2"/>
    <n v="1197831"/>
    <x v="420"/>
    <x v="1"/>
    <s v="Texas"/>
    <s v="Dallas"/>
    <x v="4"/>
    <n v="0.46"/>
    <x v="244"/>
    <x v="2330"/>
    <x v="5215"/>
    <n v="0.38999999999999996"/>
  </r>
  <r>
    <x v="2"/>
    <n v="1197831"/>
    <x v="421"/>
    <x v="1"/>
    <s v="Texas"/>
    <s v="Dallas"/>
    <x v="5"/>
    <n v="0.51"/>
    <x v="116"/>
    <x v="909"/>
    <x v="5216"/>
    <n v="0.6100000000000001"/>
  </r>
  <r>
    <x v="2"/>
    <n v="1197831"/>
    <x v="422"/>
    <x v="1"/>
    <s v="Texas"/>
    <s v="Dallas"/>
    <x v="0"/>
    <n v="0.46"/>
    <x v="296"/>
    <x v="3202"/>
    <x v="5217"/>
    <n v="0.47"/>
  </r>
  <r>
    <x v="2"/>
    <n v="1197831"/>
    <x v="423"/>
    <x v="1"/>
    <s v="Texas"/>
    <s v="Dallas"/>
    <x v="1"/>
    <n v="0.39"/>
    <x v="154"/>
    <x v="3133"/>
    <x v="5218"/>
    <n v="0.42"/>
  </r>
  <r>
    <x v="2"/>
    <n v="1197831"/>
    <x v="424"/>
    <x v="1"/>
    <s v="Texas"/>
    <s v="Dallas"/>
    <x v="2"/>
    <n v="0.46"/>
    <x v="101"/>
    <x v="3203"/>
    <x v="5219"/>
    <n v="0.43999999999999995"/>
  </r>
  <r>
    <x v="2"/>
    <n v="1197831"/>
    <x v="425"/>
    <x v="1"/>
    <s v="Texas"/>
    <s v="Dallas"/>
    <x v="3"/>
    <n v="0.44"/>
    <x v="330"/>
    <x v="3204"/>
    <x v="5220"/>
    <n v="0.56000000000000005"/>
  </r>
  <r>
    <x v="2"/>
    <n v="1197831"/>
    <x v="426"/>
    <x v="1"/>
    <s v="Texas"/>
    <s v="Dallas"/>
    <x v="4"/>
    <n v="0.47"/>
    <x v="137"/>
    <x v="2487"/>
    <x v="5221"/>
    <n v="0.37"/>
  </r>
  <r>
    <x v="2"/>
    <n v="1197831"/>
    <x v="427"/>
    <x v="1"/>
    <s v="Texas"/>
    <s v="Dallas"/>
    <x v="5"/>
    <n v="0.54"/>
    <x v="254"/>
    <x v="3205"/>
    <x v="5222"/>
    <n v="0.60000000000000009"/>
  </r>
  <r>
    <x v="0"/>
    <n v="1185732"/>
    <x v="428"/>
    <x v="1"/>
    <s v="Texas"/>
    <s v="Dallas"/>
    <x v="0"/>
    <n v="0.34"/>
    <x v="209"/>
    <x v="2208"/>
    <x v="5223"/>
    <n v="0.62000000000000011"/>
  </r>
  <r>
    <x v="0"/>
    <n v="1185732"/>
    <x v="429"/>
    <x v="1"/>
    <s v="Texas"/>
    <s v="Dallas"/>
    <x v="1"/>
    <n v="0.34"/>
    <x v="181"/>
    <x v="2830"/>
    <x v="5224"/>
    <n v="0.38999999999999996"/>
  </r>
  <r>
    <x v="0"/>
    <n v="1185732"/>
    <x v="430"/>
    <x v="1"/>
    <s v="Texas"/>
    <s v="Dallas"/>
    <x v="2"/>
    <n v="0.28000000000000003"/>
    <x v="249"/>
    <x v="3206"/>
    <x v="5225"/>
    <n v="0.42"/>
  </r>
  <r>
    <x v="0"/>
    <n v="1185732"/>
    <x v="431"/>
    <x v="1"/>
    <s v="Texas"/>
    <s v="Dallas"/>
    <x v="3"/>
    <n v="0.28000000000000003"/>
    <x v="264"/>
    <x v="3207"/>
    <x v="5226"/>
    <n v="0.42999999999999994"/>
  </r>
  <r>
    <x v="0"/>
    <n v="1185732"/>
    <x v="432"/>
    <x v="0"/>
    <s v="Pennsylvania"/>
    <s v="Philadelphia"/>
    <x v="4"/>
    <n v="0.42"/>
    <x v="207"/>
    <x v="2496"/>
    <x v="5227"/>
    <n v="0.41"/>
  </r>
  <r>
    <x v="0"/>
    <n v="1185732"/>
    <x v="433"/>
    <x v="0"/>
    <s v="Pennsylvania"/>
    <s v="Philadelphia"/>
    <x v="5"/>
    <n v="0.32"/>
    <x v="227"/>
    <x v="3208"/>
    <x v="5228"/>
    <n v="0.33999999999999997"/>
  </r>
  <r>
    <x v="0"/>
    <n v="1185732"/>
    <x v="434"/>
    <x v="0"/>
    <s v="Pennsylvania"/>
    <s v="Philadelphia"/>
    <x v="0"/>
    <n v="0.32"/>
    <x v="339"/>
    <x v="3209"/>
    <x v="5229"/>
    <n v="0.60000000000000009"/>
  </r>
  <r>
    <x v="0"/>
    <n v="1185732"/>
    <x v="435"/>
    <x v="0"/>
    <s v="Pennsylvania"/>
    <s v="Philadelphia"/>
    <x v="1"/>
    <n v="0.32"/>
    <x v="178"/>
    <x v="2777"/>
    <x v="5230"/>
    <n v="0.39999999999999997"/>
  </r>
  <r>
    <x v="0"/>
    <n v="1185732"/>
    <x v="436"/>
    <x v="0"/>
    <s v="Pennsylvania"/>
    <s v="Philadelphia"/>
    <x v="2"/>
    <n v="0.25"/>
    <x v="190"/>
    <x v="2787"/>
    <x v="4308"/>
    <n v="0.44999999999999996"/>
  </r>
  <r>
    <x v="0"/>
    <n v="1185732"/>
    <x v="437"/>
    <x v="0"/>
    <s v="Pennsylvania"/>
    <s v="Philadelphia"/>
    <x v="3"/>
    <n v="0.28000000000000003"/>
    <x v="340"/>
    <x v="3210"/>
    <x v="5231"/>
    <n v="0.42"/>
  </r>
  <r>
    <x v="0"/>
    <n v="1185732"/>
    <x v="438"/>
    <x v="0"/>
    <s v="Pennsylvania"/>
    <s v="Philadelphia"/>
    <x v="4"/>
    <n v="0.39"/>
    <x v="341"/>
    <x v="1571"/>
    <x v="5232"/>
    <n v="0.37"/>
  </r>
  <r>
    <x v="0"/>
    <n v="1185732"/>
    <x v="439"/>
    <x v="0"/>
    <s v="Pennsylvania"/>
    <s v="Philadelphia"/>
    <x v="5"/>
    <n v="0.3"/>
    <x v="238"/>
    <x v="2845"/>
    <x v="5233"/>
    <n v="0.35"/>
  </r>
  <r>
    <x v="0"/>
    <n v="1185732"/>
    <x v="440"/>
    <x v="0"/>
    <s v="Pennsylvania"/>
    <s v="Philadelphia"/>
    <x v="0"/>
    <n v="0.39"/>
    <x v="163"/>
    <x v="1096"/>
    <x v="5234"/>
    <n v="0.58000000000000007"/>
  </r>
  <r>
    <x v="0"/>
    <n v="1185732"/>
    <x v="441"/>
    <x v="0"/>
    <s v="Pennsylvania"/>
    <s v="Philadelphia"/>
    <x v="1"/>
    <n v="0.33"/>
    <x v="206"/>
    <x v="3211"/>
    <x v="5235"/>
    <n v="0.37"/>
  </r>
  <r>
    <x v="0"/>
    <n v="1185732"/>
    <x v="442"/>
    <x v="0"/>
    <s v="Pennsylvania"/>
    <s v="Philadelphia"/>
    <x v="2"/>
    <n v="0.28999999999999998"/>
    <x v="208"/>
    <x v="3212"/>
    <x v="5236"/>
    <n v="0.44999999999999996"/>
  </r>
  <r>
    <x v="0"/>
    <n v="1185732"/>
    <x v="443"/>
    <x v="0"/>
    <s v="Pennsylvania"/>
    <s v="Philadelphia"/>
    <x v="3"/>
    <n v="0.32"/>
    <x v="221"/>
    <x v="3213"/>
    <x v="5237"/>
    <n v="0.43999999999999995"/>
  </r>
  <r>
    <x v="0"/>
    <n v="1185732"/>
    <x v="444"/>
    <x v="0"/>
    <s v="Pennsylvania"/>
    <s v="Philadelphia"/>
    <x v="4"/>
    <n v="0.41"/>
    <x v="342"/>
    <x v="1447"/>
    <x v="5238"/>
    <n v="0.33999999999999997"/>
  </r>
  <r>
    <x v="0"/>
    <n v="1185732"/>
    <x v="445"/>
    <x v="0"/>
    <s v="Pennsylvania"/>
    <s v="Philadelphia"/>
    <x v="5"/>
    <n v="0.38"/>
    <x v="176"/>
    <x v="2756"/>
    <x v="5239"/>
    <n v="0.31"/>
  </r>
  <r>
    <x v="0"/>
    <n v="1185732"/>
    <x v="446"/>
    <x v="0"/>
    <s v="Pennsylvania"/>
    <s v="Philadelphia"/>
    <x v="0"/>
    <n v="0.35"/>
    <x v="150"/>
    <x v="3214"/>
    <x v="5240"/>
    <n v="0.57000000000000006"/>
  </r>
  <r>
    <x v="0"/>
    <n v="1185732"/>
    <x v="447"/>
    <x v="0"/>
    <s v="Pennsylvania"/>
    <s v="Philadelphia"/>
    <x v="1"/>
    <n v="0.37"/>
    <x v="175"/>
    <x v="2679"/>
    <x v="5241"/>
    <n v="0.32"/>
  </r>
  <r>
    <x v="0"/>
    <n v="1185732"/>
    <x v="448"/>
    <x v="0"/>
    <s v="Pennsylvania"/>
    <s v="Philadelphia"/>
    <x v="2"/>
    <n v="0.27"/>
    <x v="175"/>
    <x v="2684"/>
    <x v="5242"/>
    <n v="0.42"/>
  </r>
  <r>
    <x v="0"/>
    <n v="1185732"/>
    <x v="449"/>
    <x v="0"/>
    <s v="Pennsylvania"/>
    <s v="Philadelphia"/>
    <x v="3"/>
    <n v="0.36"/>
    <x v="342"/>
    <x v="2936"/>
    <x v="5243"/>
    <n v="0.38"/>
  </r>
  <r>
    <x v="0"/>
    <n v="1185732"/>
    <x v="450"/>
    <x v="0"/>
    <s v="Pennsylvania"/>
    <s v="Philadelphia"/>
    <x v="4"/>
    <n v="0.45"/>
    <x v="259"/>
    <x v="2567"/>
    <x v="5244"/>
    <n v="0.37"/>
  </r>
  <r>
    <x v="0"/>
    <n v="1185732"/>
    <x v="451"/>
    <x v="0"/>
    <s v="Pennsylvania"/>
    <s v="Philadelphia"/>
    <x v="5"/>
    <n v="0.39"/>
    <x v="293"/>
    <x v="3215"/>
    <x v="5245"/>
    <n v="0.27"/>
  </r>
  <r>
    <x v="0"/>
    <n v="1185732"/>
    <x v="452"/>
    <x v="0"/>
    <s v="Pennsylvania"/>
    <s v="Philadelphia"/>
    <x v="0"/>
    <n v="0.44"/>
    <x v="42"/>
    <x v="1710"/>
    <x v="3075"/>
    <n v="0.52"/>
  </r>
  <r>
    <x v="0"/>
    <n v="1185732"/>
    <x v="453"/>
    <x v="0"/>
    <s v="Pennsylvania"/>
    <s v="Philadelphia"/>
    <x v="1"/>
    <n v="0.4"/>
    <x v="190"/>
    <x v="1027"/>
    <x v="5246"/>
    <n v="0.32999999999999996"/>
  </r>
  <r>
    <x v="0"/>
    <n v="1185732"/>
    <x v="454"/>
    <x v="0"/>
    <s v="Pennsylvania"/>
    <s v="Philadelphia"/>
    <x v="2"/>
    <n v="0.38"/>
    <x v="206"/>
    <x v="2444"/>
    <x v="4565"/>
    <n v="0.37"/>
  </r>
  <r>
    <x v="0"/>
    <n v="1185732"/>
    <x v="455"/>
    <x v="0"/>
    <s v="Pennsylvania"/>
    <s v="Philadelphia"/>
    <x v="3"/>
    <n v="0.42"/>
    <x v="171"/>
    <x v="3216"/>
    <x v="5247"/>
    <n v="0.39999999999999997"/>
  </r>
  <r>
    <x v="0"/>
    <n v="1185732"/>
    <x v="456"/>
    <x v="0"/>
    <s v="Pennsylvania"/>
    <s v="Philadelphia"/>
    <x v="4"/>
    <n v="0.51"/>
    <x v="203"/>
    <x v="2317"/>
    <x v="5248"/>
    <n v="0.37"/>
  </r>
  <r>
    <x v="0"/>
    <n v="1185732"/>
    <x v="457"/>
    <x v="0"/>
    <s v="Pennsylvania"/>
    <s v="Philadelphia"/>
    <x v="5"/>
    <n v="0.51"/>
    <x v="252"/>
    <x v="3217"/>
    <x v="5249"/>
    <n v="0.37"/>
  </r>
  <r>
    <x v="0"/>
    <n v="1185732"/>
    <x v="458"/>
    <x v="0"/>
    <s v="Pennsylvania"/>
    <s v="Philadelphia"/>
    <x v="0"/>
    <n v="0.49"/>
    <x v="84"/>
    <x v="3218"/>
    <x v="5250"/>
    <n v="0.57000000000000006"/>
  </r>
  <r>
    <x v="0"/>
    <n v="1185732"/>
    <x v="459"/>
    <x v="0"/>
    <s v="Pennsylvania"/>
    <s v="Philadelphia"/>
    <x v="1"/>
    <n v="0.41"/>
    <x v="211"/>
    <x v="2586"/>
    <x v="5251"/>
    <n v="0.38999999999999996"/>
  </r>
  <r>
    <x v="0"/>
    <n v="1185732"/>
    <x v="460"/>
    <x v="0"/>
    <s v="Pennsylvania"/>
    <s v="Philadelphia"/>
    <x v="2"/>
    <n v="0.42"/>
    <x v="190"/>
    <x v="1439"/>
    <x v="5252"/>
    <n v="0.42999999999999994"/>
  </r>
  <r>
    <x v="0"/>
    <n v="1185732"/>
    <x v="461"/>
    <x v="0"/>
    <s v="Pennsylvania"/>
    <s v="Philadelphia"/>
    <x v="3"/>
    <n v="0.43"/>
    <x v="206"/>
    <x v="2176"/>
    <x v="5253"/>
    <n v="0.47"/>
  </r>
  <r>
    <x v="0"/>
    <n v="1185732"/>
    <x v="462"/>
    <x v="0"/>
    <s v="Pennsylvania"/>
    <s v="Philadelphia"/>
    <x v="4"/>
    <n v="0.43"/>
    <x v="291"/>
    <x v="3219"/>
    <x v="5254"/>
    <n v="0.42"/>
  </r>
  <r>
    <x v="0"/>
    <n v="1185732"/>
    <x v="463"/>
    <x v="0"/>
    <s v="Pennsylvania"/>
    <s v="Philadelphia"/>
    <x v="5"/>
    <n v="0.52"/>
    <x v="193"/>
    <x v="1793"/>
    <x v="1631"/>
    <n v="0.35"/>
  </r>
  <r>
    <x v="0"/>
    <n v="1185732"/>
    <x v="464"/>
    <x v="0"/>
    <s v="Pennsylvania"/>
    <s v="Philadelphia"/>
    <x v="0"/>
    <n v="0.49"/>
    <x v="36"/>
    <x v="695"/>
    <x v="5255"/>
    <n v="0.57000000000000006"/>
  </r>
  <r>
    <x v="0"/>
    <n v="1185732"/>
    <x v="465"/>
    <x v="0"/>
    <s v="Pennsylvania"/>
    <s v="Philadelphia"/>
    <x v="1"/>
    <n v="0.45"/>
    <x v="343"/>
    <x v="3220"/>
    <x v="5256"/>
    <n v="0.38999999999999996"/>
  </r>
  <r>
    <x v="0"/>
    <n v="1185732"/>
    <x v="466"/>
    <x v="0"/>
    <s v="Pennsylvania"/>
    <s v="Philadelphia"/>
    <x v="2"/>
    <n v="0.43"/>
    <x v="249"/>
    <x v="3221"/>
    <x v="5257"/>
    <n v="0.42999999999999994"/>
  </r>
  <r>
    <x v="0"/>
    <n v="1185732"/>
    <x v="467"/>
    <x v="0"/>
    <s v="Pennsylvania"/>
    <s v="Philadelphia"/>
    <x v="3"/>
    <n v="0.39"/>
    <x v="195"/>
    <x v="1137"/>
    <x v="5258"/>
    <n v="0.47"/>
  </r>
  <r>
    <x v="0"/>
    <n v="1185732"/>
    <x v="468"/>
    <x v="0"/>
    <s v="Pennsylvania"/>
    <s v="Philadelphia"/>
    <x v="4"/>
    <n v="0.5"/>
    <x v="293"/>
    <x v="3222"/>
    <x v="5259"/>
    <n v="0.39999999999999997"/>
  </r>
  <r>
    <x v="0"/>
    <n v="1185732"/>
    <x v="469"/>
    <x v="0"/>
    <s v="Pennsylvania"/>
    <s v="Philadelphia"/>
    <x v="5"/>
    <n v="0.5"/>
    <x v="210"/>
    <x v="313"/>
    <x v="5260"/>
    <n v="0.36"/>
  </r>
  <r>
    <x v="0"/>
    <n v="1185732"/>
    <x v="470"/>
    <x v="0"/>
    <s v="Pennsylvania"/>
    <s v="Philadelphia"/>
    <x v="0"/>
    <n v="0.51"/>
    <x v="289"/>
    <x v="3223"/>
    <x v="5261"/>
    <n v="0.58000000000000007"/>
  </r>
  <r>
    <x v="0"/>
    <n v="1185732"/>
    <x v="471"/>
    <x v="0"/>
    <s v="Pennsylvania"/>
    <s v="Philadelphia"/>
    <x v="1"/>
    <n v="0.44"/>
    <x v="240"/>
    <x v="1785"/>
    <x v="5262"/>
    <n v="0.42"/>
  </r>
  <r>
    <x v="0"/>
    <n v="1185732"/>
    <x v="472"/>
    <x v="0"/>
    <s v="Pennsylvania"/>
    <s v="Philadelphia"/>
    <x v="2"/>
    <n v="0.38"/>
    <x v="344"/>
    <x v="3224"/>
    <x v="5263"/>
    <n v="0.47"/>
  </r>
  <r>
    <x v="0"/>
    <n v="1185732"/>
    <x v="473"/>
    <x v="0"/>
    <s v="Pennsylvania"/>
    <s v="Philadelphia"/>
    <x v="3"/>
    <n v="0.43"/>
    <x v="345"/>
    <x v="3225"/>
    <x v="5264"/>
    <n v="0.45999999999999996"/>
  </r>
  <r>
    <x v="0"/>
    <n v="1185732"/>
    <x v="474"/>
    <x v="0"/>
    <s v="Pennsylvania"/>
    <s v="Philadelphia"/>
    <x v="4"/>
    <n v="0.46"/>
    <x v="190"/>
    <x v="1718"/>
    <x v="5265"/>
    <n v="0.38999999999999996"/>
  </r>
  <r>
    <x v="0"/>
    <n v="1185732"/>
    <x v="475"/>
    <x v="0"/>
    <s v="Pennsylvania"/>
    <s v="Philadelphia"/>
    <x v="5"/>
    <n v="0.49"/>
    <x v="248"/>
    <x v="2298"/>
    <x v="5266"/>
    <n v="0.36"/>
  </r>
  <r>
    <x v="0"/>
    <n v="1185732"/>
    <x v="476"/>
    <x v="0"/>
    <s v="Pennsylvania"/>
    <s v="Philadelphia"/>
    <x v="0"/>
    <n v="0.46"/>
    <x v="244"/>
    <x v="2330"/>
    <x v="5267"/>
    <n v="0.52"/>
  </r>
  <r>
    <x v="0"/>
    <n v="1185732"/>
    <x v="477"/>
    <x v="0"/>
    <s v="Pennsylvania"/>
    <s v="Philadelphia"/>
    <x v="1"/>
    <n v="0.4"/>
    <x v="250"/>
    <x v="3182"/>
    <x v="5268"/>
    <n v="0.33999999999999997"/>
  </r>
  <r>
    <x v="0"/>
    <n v="1185732"/>
    <x v="478"/>
    <x v="0"/>
    <s v="Pennsylvania"/>
    <s v="Philadelphia"/>
    <x v="2"/>
    <n v="0.32"/>
    <x v="180"/>
    <x v="1579"/>
    <x v="5269"/>
    <n v="0.39999999999999997"/>
  </r>
  <r>
    <x v="0"/>
    <n v="1185732"/>
    <x v="479"/>
    <x v="0"/>
    <s v="Pennsylvania"/>
    <s v="Philadelphia"/>
    <x v="3"/>
    <n v="0.32"/>
    <x v="206"/>
    <x v="2657"/>
    <x v="5270"/>
    <n v="0.41"/>
  </r>
  <r>
    <x v="0"/>
    <n v="1185732"/>
    <x v="480"/>
    <x v="0"/>
    <s v="Pennsylvania"/>
    <s v="Philadelphia"/>
    <x v="4"/>
    <n v="0.36"/>
    <x v="207"/>
    <x v="3226"/>
    <x v="5271"/>
    <n v="0.33999999999999997"/>
  </r>
  <r>
    <x v="0"/>
    <n v="1185732"/>
    <x v="481"/>
    <x v="0"/>
    <s v="Pennsylvania"/>
    <s v="Philadelphia"/>
    <x v="5"/>
    <n v="0.48"/>
    <x v="344"/>
    <x v="3227"/>
    <x v="5272"/>
    <n v="0.31"/>
  </r>
  <r>
    <x v="0"/>
    <n v="1185732"/>
    <x v="482"/>
    <x v="0"/>
    <s v="Pennsylvania"/>
    <s v="Philadelphia"/>
    <x v="0"/>
    <n v="0.47"/>
    <x v="168"/>
    <x v="3228"/>
    <x v="5273"/>
    <n v="0.53"/>
  </r>
  <r>
    <x v="0"/>
    <n v="1185732"/>
    <x v="483"/>
    <x v="0"/>
    <s v="Pennsylvania"/>
    <s v="Philadelphia"/>
    <x v="1"/>
    <n v="0.35"/>
    <x v="181"/>
    <x v="3229"/>
    <x v="5228"/>
    <n v="0.32"/>
  </r>
  <r>
    <x v="0"/>
    <n v="1185732"/>
    <x v="484"/>
    <x v="0"/>
    <s v="Pennsylvania"/>
    <s v="Philadelphia"/>
    <x v="2"/>
    <n v="0.38"/>
    <x v="183"/>
    <x v="1131"/>
    <x v="5274"/>
    <n v="0.38"/>
  </r>
  <r>
    <x v="0"/>
    <n v="1185732"/>
    <x v="485"/>
    <x v="0"/>
    <s v="Pennsylvania"/>
    <s v="Philadelphia"/>
    <x v="3"/>
    <n v="0.4"/>
    <x v="171"/>
    <x v="2696"/>
    <x v="5275"/>
    <n v="0.38"/>
  </r>
  <r>
    <x v="0"/>
    <n v="1185732"/>
    <x v="486"/>
    <x v="0"/>
    <s v="Pennsylvania"/>
    <s v="Philadelphia"/>
    <x v="4"/>
    <n v="0.43"/>
    <x v="267"/>
    <x v="3230"/>
    <x v="5276"/>
    <n v="0.32999999999999996"/>
  </r>
  <r>
    <x v="0"/>
    <n v="1185732"/>
    <x v="487"/>
    <x v="0"/>
    <s v="Pennsylvania"/>
    <s v="Philadelphia"/>
    <x v="5"/>
    <n v="0.42"/>
    <x v="238"/>
    <x v="1614"/>
    <x v="5277"/>
    <n v="0.32"/>
  </r>
  <r>
    <x v="0"/>
    <n v="1185732"/>
    <x v="488"/>
    <x v="0"/>
    <s v="Pennsylvania"/>
    <s v="Philadelphia"/>
    <x v="0"/>
    <n v="0.48"/>
    <x v="168"/>
    <x v="2227"/>
    <x v="5278"/>
    <n v="0.60000000000000009"/>
  </r>
  <r>
    <x v="0"/>
    <n v="1185732"/>
    <x v="489"/>
    <x v="0"/>
    <s v="Pennsylvania"/>
    <s v="Philadelphia"/>
    <x v="1"/>
    <n v="0.43"/>
    <x v="181"/>
    <x v="3231"/>
    <x v="5279"/>
    <n v="0.42"/>
  </r>
  <r>
    <x v="0"/>
    <n v="1185732"/>
    <x v="490"/>
    <x v="0"/>
    <s v="Pennsylvania"/>
    <s v="Philadelphia"/>
    <x v="2"/>
    <n v="0.47"/>
    <x v="346"/>
    <x v="3232"/>
    <x v="5280"/>
    <n v="0.43999999999999995"/>
  </r>
  <r>
    <x v="0"/>
    <n v="1185732"/>
    <x v="491"/>
    <x v="0"/>
    <s v="Pennsylvania"/>
    <s v="Philadelphia"/>
    <x v="3"/>
    <n v="0.43"/>
    <x v="180"/>
    <x v="3233"/>
    <x v="5281"/>
    <n v="0.45999999999999996"/>
  </r>
  <r>
    <x v="0"/>
    <n v="1185732"/>
    <x v="492"/>
    <x v="0"/>
    <s v="Pennsylvania"/>
    <s v="Philadelphia"/>
    <x v="4"/>
    <n v="0.51"/>
    <x v="291"/>
    <x v="2214"/>
    <x v="4560"/>
    <n v="0.38999999999999996"/>
  </r>
  <r>
    <x v="0"/>
    <n v="1185732"/>
    <x v="493"/>
    <x v="0"/>
    <s v="Pennsylvania"/>
    <s v="Philadelphia"/>
    <x v="5"/>
    <n v="0.53"/>
    <x v="41"/>
    <x v="3234"/>
    <x v="5282"/>
    <n v="0.36"/>
  </r>
  <r>
    <x v="0"/>
    <n v="1185732"/>
    <x v="494"/>
    <x v="0"/>
    <s v="Pennsylvania"/>
    <s v="Philadelphia"/>
    <x v="0"/>
    <n v="0.53"/>
    <x v="231"/>
    <x v="2448"/>
    <x v="5283"/>
    <n v="0.6100000000000001"/>
  </r>
  <r>
    <x v="0"/>
    <n v="1185732"/>
    <x v="495"/>
    <x v="0"/>
    <s v="Pennsylvania"/>
    <s v="Philadelphia"/>
    <x v="1"/>
    <n v="0.47"/>
    <x v="211"/>
    <x v="2876"/>
    <x v="5284"/>
    <n v="0.41"/>
  </r>
  <r>
    <x v="0"/>
    <n v="1185732"/>
    <x v="496"/>
    <x v="0"/>
    <s v="Pennsylvania"/>
    <s v="Philadelphia"/>
    <x v="2"/>
    <n v="0.44"/>
    <x v="344"/>
    <x v="3235"/>
    <x v="5285"/>
    <n v="0.43999999999999995"/>
  </r>
  <r>
    <x v="0"/>
    <n v="1185732"/>
    <x v="497"/>
    <x v="0"/>
    <s v="Pennsylvania"/>
    <s v="Philadelphia"/>
    <x v="3"/>
    <n v="0.4"/>
    <x v="206"/>
    <x v="3236"/>
    <x v="2477"/>
    <n v="0.44999999999999996"/>
  </r>
  <r>
    <x v="0"/>
    <n v="1185732"/>
    <x v="498"/>
    <x v="0"/>
    <s v="Pennsylvania"/>
    <s v="Philadelphia"/>
    <x v="4"/>
    <n v="0.46"/>
    <x v="195"/>
    <x v="1533"/>
    <x v="1777"/>
    <n v="0.38999999999999996"/>
  </r>
  <r>
    <x v="0"/>
    <n v="1185732"/>
    <x v="0"/>
    <x v="0"/>
    <s v="Pennsylvania"/>
    <s v="Philadelphia"/>
    <x v="5"/>
    <n v="0.53"/>
    <x v="170"/>
    <x v="2498"/>
    <x v="5286"/>
    <n v="0.32"/>
  </r>
  <r>
    <x v="4"/>
    <n v="1128299"/>
    <x v="1"/>
    <x v="0"/>
    <s v="Pennsylvania"/>
    <s v="Philadelphia"/>
    <x v="0"/>
    <n v="0.27"/>
    <x v="174"/>
    <x v="1050"/>
    <x v="5287"/>
    <n v="0.42000000000000004"/>
  </r>
  <r>
    <x v="4"/>
    <n v="1128299"/>
    <x v="2"/>
    <x v="0"/>
    <s v="Pennsylvania"/>
    <s v="Philadelphia"/>
    <x v="1"/>
    <n v="0.35"/>
    <x v="192"/>
    <x v="3237"/>
    <x v="5288"/>
    <n v="0.31"/>
  </r>
  <r>
    <x v="4"/>
    <n v="1128299"/>
    <x v="3"/>
    <x v="0"/>
    <s v="Pennsylvania"/>
    <s v="Philadelphia"/>
    <x v="2"/>
    <n v="0.36"/>
    <x v="150"/>
    <x v="1747"/>
    <x v="5289"/>
    <n v="0.47000000000000003"/>
  </r>
  <r>
    <x v="4"/>
    <n v="1128299"/>
    <x v="4"/>
    <x v="0"/>
    <s v="Pennsylvania"/>
    <s v="Philadelphia"/>
    <x v="3"/>
    <n v="0.34"/>
    <x v="228"/>
    <x v="2205"/>
    <x v="4510"/>
    <n v="0.41"/>
  </r>
  <r>
    <x v="4"/>
    <n v="1128299"/>
    <x v="5"/>
    <x v="2"/>
    <s v="Nevada"/>
    <s v="Las Vegas"/>
    <x v="4"/>
    <n v="0.37"/>
    <x v="232"/>
    <x v="2631"/>
    <x v="5290"/>
    <n v="0.57000000000000006"/>
  </r>
  <r>
    <x v="4"/>
    <n v="1128299"/>
    <x v="6"/>
    <x v="2"/>
    <s v="Nevada"/>
    <s v="Las Vegas"/>
    <x v="5"/>
    <n v="0.36"/>
    <x v="339"/>
    <x v="3238"/>
    <x v="5291"/>
    <n v="0.24000000000000002"/>
  </r>
  <r>
    <x v="4"/>
    <n v="1128299"/>
    <x v="7"/>
    <x v="2"/>
    <s v="Nevada"/>
    <s v="Las Vegas"/>
    <x v="0"/>
    <n v="0.27"/>
    <x v="217"/>
    <x v="3239"/>
    <x v="5292"/>
    <n v="0.43000000000000005"/>
  </r>
  <r>
    <x v="4"/>
    <n v="1128299"/>
    <x v="499"/>
    <x v="2"/>
    <s v="Nevada"/>
    <s v="Las Vegas"/>
    <x v="1"/>
    <n v="0.35"/>
    <x v="57"/>
    <x v="3240"/>
    <x v="5293"/>
    <n v="0.31"/>
  </r>
  <r>
    <x v="4"/>
    <n v="1128299"/>
    <x v="500"/>
    <x v="2"/>
    <s v="Nevada"/>
    <s v="Las Vegas"/>
    <x v="2"/>
    <n v="0.31"/>
    <x v="150"/>
    <x v="3241"/>
    <x v="5294"/>
    <n v="0.43000000000000005"/>
  </r>
  <r>
    <x v="4"/>
    <n v="1128299"/>
    <x v="501"/>
    <x v="2"/>
    <s v="Nevada"/>
    <s v="Las Vegas"/>
    <x v="3"/>
    <n v="0.3"/>
    <x v="211"/>
    <x v="2790"/>
    <x v="5295"/>
    <n v="0.41"/>
  </r>
  <r>
    <x v="4"/>
    <n v="1128299"/>
    <x v="502"/>
    <x v="2"/>
    <s v="Nevada"/>
    <s v="Las Vegas"/>
    <x v="4"/>
    <n v="0.37"/>
    <x v="227"/>
    <x v="3242"/>
    <x v="5296"/>
    <n v="0.6100000000000001"/>
  </r>
  <r>
    <x v="4"/>
    <n v="1128299"/>
    <x v="503"/>
    <x v="2"/>
    <s v="Nevada"/>
    <s v="Las Vegas"/>
    <x v="5"/>
    <n v="0.31"/>
    <x v="150"/>
    <x v="3241"/>
    <x v="5297"/>
    <n v="0.23"/>
  </r>
  <r>
    <x v="4"/>
    <n v="1128299"/>
    <x v="504"/>
    <x v="2"/>
    <s v="Nevada"/>
    <s v="Las Vegas"/>
    <x v="0"/>
    <n v="0.31"/>
    <x v="131"/>
    <x v="3243"/>
    <x v="5298"/>
    <n v="0.45"/>
  </r>
  <r>
    <x v="4"/>
    <n v="1128299"/>
    <x v="505"/>
    <x v="2"/>
    <s v="Nevada"/>
    <s v="Las Vegas"/>
    <x v="1"/>
    <n v="0.42"/>
    <x v="168"/>
    <x v="1497"/>
    <x v="5299"/>
    <n v="0.32"/>
  </r>
  <r>
    <x v="4"/>
    <n v="1128299"/>
    <x v="506"/>
    <x v="2"/>
    <s v="Nevada"/>
    <s v="Las Vegas"/>
    <x v="2"/>
    <n v="0.43"/>
    <x v="209"/>
    <x v="1186"/>
    <x v="5300"/>
    <n v="0.47000000000000003"/>
  </r>
  <r>
    <x v="4"/>
    <n v="1128299"/>
    <x v="507"/>
    <x v="2"/>
    <s v="Nevada"/>
    <s v="Las Vegas"/>
    <x v="3"/>
    <n v="0.41"/>
    <x v="270"/>
    <x v="3244"/>
    <x v="5301"/>
    <n v="0.41"/>
  </r>
  <r>
    <x v="4"/>
    <n v="1128299"/>
    <x v="508"/>
    <x v="2"/>
    <s v="Nevada"/>
    <s v="Las Vegas"/>
    <x v="4"/>
    <n v="0.44"/>
    <x v="180"/>
    <x v="2568"/>
    <x v="5302"/>
    <n v="0.62000000000000011"/>
  </r>
  <r>
    <x v="4"/>
    <n v="1128299"/>
    <x v="509"/>
    <x v="2"/>
    <s v="Nevada"/>
    <s v="Las Vegas"/>
    <x v="5"/>
    <n v="0.39"/>
    <x v="168"/>
    <x v="2639"/>
    <x v="5303"/>
    <n v="0.26"/>
  </r>
  <r>
    <x v="4"/>
    <n v="1128299"/>
    <x v="510"/>
    <x v="2"/>
    <s v="Nevada"/>
    <s v="Las Vegas"/>
    <x v="0"/>
    <n v="0.41"/>
    <x v="347"/>
    <x v="3245"/>
    <x v="5304"/>
    <n v="0.42000000000000004"/>
  </r>
  <r>
    <x v="4"/>
    <n v="1128299"/>
    <x v="8"/>
    <x v="2"/>
    <s v="Nevada"/>
    <s v="Las Vegas"/>
    <x v="1"/>
    <n v="0.46"/>
    <x v="210"/>
    <x v="3246"/>
    <x v="5305"/>
    <n v="0.28999999999999998"/>
  </r>
  <r>
    <x v="4"/>
    <n v="1128299"/>
    <x v="9"/>
    <x v="2"/>
    <s v="Nevada"/>
    <s v="Las Vegas"/>
    <x v="2"/>
    <n v="0.47"/>
    <x v="196"/>
    <x v="1556"/>
    <x v="5306"/>
    <n v="0.45"/>
  </r>
  <r>
    <x v="4"/>
    <n v="1128299"/>
    <x v="10"/>
    <x v="2"/>
    <s v="Nevada"/>
    <s v="Las Vegas"/>
    <x v="3"/>
    <n v="0.4"/>
    <x v="228"/>
    <x v="1100"/>
    <x v="3382"/>
    <n v="0.41"/>
  </r>
  <r>
    <x v="4"/>
    <n v="1128299"/>
    <x v="11"/>
    <x v="2"/>
    <s v="Nevada"/>
    <s v="Las Vegas"/>
    <x v="4"/>
    <n v="0.47"/>
    <x v="345"/>
    <x v="3011"/>
    <x v="5307"/>
    <n v="0.6100000000000001"/>
  </r>
  <r>
    <x v="4"/>
    <n v="1128299"/>
    <x v="12"/>
    <x v="2"/>
    <s v="Nevada"/>
    <s v="Las Vegas"/>
    <x v="5"/>
    <n v="0.54"/>
    <x v="248"/>
    <x v="3247"/>
    <x v="5308"/>
    <n v="0.27"/>
  </r>
  <r>
    <x v="4"/>
    <n v="1128299"/>
    <x v="13"/>
    <x v="2"/>
    <s v="Nevada"/>
    <s v="Las Vegas"/>
    <x v="0"/>
    <n v="0.43"/>
    <x v="347"/>
    <x v="3248"/>
    <x v="5309"/>
    <n v="0.48"/>
  </r>
  <r>
    <x v="4"/>
    <n v="1128299"/>
    <x v="14"/>
    <x v="2"/>
    <s v="Nevada"/>
    <s v="Las Vegas"/>
    <x v="1"/>
    <n v="0.43"/>
    <x v="196"/>
    <x v="2037"/>
    <x v="5310"/>
    <n v="0.35"/>
  </r>
  <r>
    <x v="4"/>
    <n v="1128299"/>
    <x v="15"/>
    <x v="2"/>
    <s v="Nevada"/>
    <s v="Las Vegas"/>
    <x v="2"/>
    <n v="0.49"/>
    <x v="348"/>
    <x v="2170"/>
    <x v="5311"/>
    <n v="0.47000000000000003"/>
  </r>
  <r>
    <x v="4"/>
    <n v="1128299"/>
    <x v="16"/>
    <x v="2"/>
    <s v="Nevada"/>
    <s v="Las Vegas"/>
    <x v="3"/>
    <n v="0.47"/>
    <x v="193"/>
    <x v="3249"/>
    <x v="5312"/>
    <n v="0.45999999999999996"/>
  </r>
  <r>
    <x v="4"/>
    <n v="1128299"/>
    <x v="17"/>
    <x v="2"/>
    <s v="Nevada"/>
    <s v="Las Vegas"/>
    <x v="4"/>
    <n v="0.43"/>
    <x v="346"/>
    <x v="3250"/>
    <x v="5313"/>
    <n v="0.66000000000000014"/>
  </r>
  <r>
    <x v="4"/>
    <n v="1128299"/>
    <x v="18"/>
    <x v="2"/>
    <s v="Nevada"/>
    <s v="Las Vegas"/>
    <x v="5"/>
    <n v="0.54"/>
    <x v="150"/>
    <x v="830"/>
    <x v="4790"/>
    <n v="0.32"/>
  </r>
  <r>
    <x v="4"/>
    <n v="1128299"/>
    <x v="19"/>
    <x v="2"/>
    <s v="Nevada"/>
    <s v="Las Vegas"/>
    <x v="0"/>
    <n v="0.47"/>
    <x v="82"/>
    <x v="3251"/>
    <x v="5314"/>
    <n v="0.5"/>
  </r>
  <r>
    <x v="4"/>
    <n v="1128299"/>
    <x v="20"/>
    <x v="2"/>
    <s v="Nevada"/>
    <s v="Las Vegas"/>
    <x v="1"/>
    <n v="0.51"/>
    <x v="131"/>
    <x v="822"/>
    <x v="5315"/>
    <n v="0.36"/>
  </r>
  <r>
    <x v="4"/>
    <n v="1128299"/>
    <x v="21"/>
    <x v="2"/>
    <s v="Nevada"/>
    <s v="Las Vegas"/>
    <x v="2"/>
    <n v="0.46"/>
    <x v="129"/>
    <x v="963"/>
    <x v="5316"/>
    <n v="0.48"/>
  </r>
  <r>
    <x v="4"/>
    <n v="1128299"/>
    <x v="22"/>
    <x v="2"/>
    <s v="Nevada"/>
    <s v="Las Vegas"/>
    <x v="3"/>
    <n v="0.47"/>
    <x v="57"/>
    <x v="1925"/>
    <x v="5317"/>
    <n v="0.44999999999999996"/>
  </r>
  <r>
    <x v="4"/>
    <n v="1128299"/>
    <x v="23"/>
    <x v="2"/>
    <s v="Nevada"/>
    <s v="Las Vegas"/>
    <x v="4"/>
    <n v="0.47"/>
    <x v="193"/>
    <x v="3249"/>
    <x v="5318"/>
    <n v="0.65000000000000013"/>
  </r>
  <r>
    <x v="4"/>
    <n v="1128299"/>
    <x v="24"/>
    <x v="2"/>
    <s v="Nevada"/>
    <s v="Las Vegas"/>
    <x v="5"/>
    <n v="0.56999999999999995"/>
    <x v="337"/>
    <x v="1942"/>
    <x v="5319"/>
    <n v="0.28000000000000003"/>
  </r>
  <r>
    <x v="4"/>
    <n v="1128299"/>
    <x v="25"/>
    <x v="2"/>
    <s v="Nevada"/>
    <s v="Las Vegas"/>
    <x v="0"/>
    <n v="0.48"/>
    <x v="148"/>
    <x v="3252"/>
    <x v="5320"/>
    <n v="0.44"/>
  </r>
  <r>
    <x v="4"/>
    <n v="1128299"/>
    <x v="26"/>
    <x v="2"/>
    <s v="Nevada"/>
    <s v="Las Vegas"/>
    <x v="1"/>
    <n v="0.46"/>
    <x v="322"/>
    <x v="1219"/>
    <x v="5321"/>
    <n v="0.27"/>
  </r>
  <r>
    <x v="4"/>
    <n v="1128299"/>
    <x v="27"/>
    <x v="2"/>
    <s v="Nevada"/>
    <s v="Las Vegas"/>
    <x v="2"/>
    <n v="0.47"/>
    <x v="347"/>
    <x v="3253"/>
    <x v="5322"/>
    <n v="0.45"/>
  </r>
  <r>
    <x v="4"/>
    <n v="1128299"/>
    <x v="28"/>
    <x v="2"/>
    <s v="Nevada"/>
    <s v="Las Vegas"/>
    <x v="3"/>
    <n v="0.46"/>
    <x v="150"/>
    <x v="3097"/>
    <x v="5323"/>
    <n v="0.42"/>
  </r>
  <r>
    <x v="4"/>
    <n v="1128299"/>
    <x v="511"/>
    <x v="2"/>
    <s v="Nevada"/>
    <s v="Las Vegas"/>
    <x v="4"/>
    <n v="0.47"/>
    <x v="42"/>
    <x v="868"/>
    <x v="5324"/>
    <n v="0.59000000000000008"/>
  </r>
  <r>
    <x v="4"/>
    <n v="1128299"/>
    <x v="512"/>
    <x v="2"/>
    <s v="Nevada"/>
    <s v="Las Vegas"/>
    <x v="5"/>
    <n v="0.61"/>
    <x v="84"/>
    <x v="3254"/>
    <x v="5325"/>
    <n v="0.27"/>
  </r>
  <r>
    <x v="4"/>
    <n v="1128299"/>
    <x v="513"/>
    <x v="2"/>
    <s v="Nevada"/>
    <s v="Las Vegas"/>
    <x v="0"/>
    <n v="0.44"/>
    <x v="99"/>
    <x v="3255"/>
    <x v="5326"/>
    <n v="0.46"/>
  </r>
  <r>
    <x v="4"/>
    <n v="1128299"/>
    <x v="514"/>
    <x v="2"/>
    <s v="Nevada"/>
    <s v="Las Vegas"/>
    <x v="1"/>
    <n v="0.56000000000000005"/>
    <x v="159"/>
    <x v="3256"/>
    <x v="5327"/>
    <n v="0.28999999999999998"/>
  </r>
  <r>
    <x v="4"/>
    <n v="1128299"/>
    <x v="515"/>
    <x v="2"/>
    <s v="Nevada"/>
    <s v="Las Vegas"/>
    <x v="2"/>
    <n v="0.44"/>
    <x v="289"/>
    <x v="3257"/>
    <x v="5328"/>
    <n v="0.42000000000000004"/>
  </r>
  <r>
    <x v="4"/>
    <n v="1128299"/>
    <x v="516"/>
    <x v="2"/>
    <s v="Nevada"/>
    <s v="Las Vegas"/>
    <x v="3"/>
    <n v="0.42"/>
    <x v="152"/>
    <x v="3258"/>
    <x v="5329"/>
    <n v="0.42"/>
  </r>
  <r>
    <x v="4"/>
    <n v="1128299"/>
    <x v="517"/>
    <x v="2"/>
    <s v="Nevada"/>
    <s v="Las Vegas"/>
    <x v="4"/>
    <n v="0.5"/>
    <x v="152"/>
    <x v="2550"/>
    <x v="5330"/>
    <n v="0.59000000000000008"/>
  </r>
  <r>
    <x v="4"/>
    <n v="1128299"/>
    <x v="518"/>
    <x v="2"/>
    <s v="Nevada"/>
    <s v="Las Vegas"/>
    <x v="5"/>
    <n v="0.55000000000000004"/>
    <x v="209"/>
    <x v="1505"/>
    <x v="5331"/>
    <n v="0.26"/>
  </r>
  <r>
    <x v="4"/>
    <n v="1128299"/>
    <x v="519"/>
    <x v="2"/>
    <s v="Nevada"/>
    <s v="Las Vegas"/>
    <x v="0"/>
    <n v="0.41"/>
    <x v="274"/>
    <x v="3259"/>
    <x v="5332"/>
    <n v="0.38"/>
  </r>
  <r>
    <x v="4"/>
    <n v="1128299"/>
    <x v="520"/>
    <x v="2"/>
    <s v="Nevada"/>
    <s v="Las Vegas"/>
    <x v="1"/>
    <n v="0.51"/>
    <x v="263"/>
    <x v="3260"/>
    <x v="5333"/>
    <n v="0.27"/>
  </r>
  <r>
    <x v="4"/>
    <n v="1128299"/>
    <x v="521"/>
    <x v="2"/>
    <s v="Nevada"/>
    <s v="Las Vegas"/>
    <x v="2"/>
    <n v="0.46"/>
    <x v="179"/>
    <x v="2041"/>
    <x v="5334"/>
    <n v="0.41000000000000003"/>
  </r>
  <r>
    <x v="4"/>
    <n v="1128299"/>
    <x v="522"/>
    <x v="2"/>
    <s v="Nevada"/>
    <s v="Las Vegas"/>
    <x v="3"/>
    <n v="0.43"/>
    <x v="168"/>
    <x v="3261"/>
    <x v="5335"/>
    <n v="0.35"/>
  </r>
  <r>
    <x v="4"/>
    <n v="1128299"/>
    <x v="523"/>
    <x v="2"/>
    <s v="Nevada"/>
    <s v="Las Vegas"/>
    <x v="4"/>
    <n v="0.53"/>
    <x v="209"/>
    <x v="3262"/>
    <x v="5336"/>
    <n v="0.53000000000000014"/>
  </r>
  <r>
    <x v="4"/>
    <n v="1128299"/>
    <x v="524"/>
    <x v="2"/>
    <s v="Nevada"/>
    <s v="Las Vegas"/>
    <x v="5"/>
    <n v="0.54"/>
    <x v="150"/>
    <x v="830"/>
    <x v="5337"/>
    <n v="0.21000000000000002"/>
  </r>
  <r>
    <x v="4"/>
    <n v="1128299"/>
    <x v="525"/>
    <x v="2"/>
    <s v="Nevada"/>
    <s v="Las Vegas"/>
    <x v="0"/>
    <n v="0.47"/>
    <x v="347"/>
    <x v="3253"/>
    <x v="5338"/>
    <n v="0.4"/>
  </r>
  <r>
    <x v="4"/>
    <n v="1128299"/>
    <x v="526"/>
    <x v="2"/>
    <s v="Nevada"/>
    <s v="Las Vegas"/>
    <x v="1"/>
    <n v="0.5"/>
    <x v="335"/>
    <x v="3263"/>
    <x v="5339"/>
    <n v="0.25"/>
  </r>
  <r>
    <x v="4"/>
    <n v="1128299"/>
    <x v="527"/>
    <x v="2"/>
    <s v="Nevada"/>
    <s v="Las Vegas"/>
    <x v="2"/>
    <n v="0.47"/>
    <x v="161"/>
    <x v="2588"/>
    <x v="5340"/>
    <n v="0.42000000000000004"/>
  </r>
  <r>
    <x v="4"/>
    <n v="1128299"/>
    <x v="528"/>
    <x v="2"/>
    <s v="Nevada"/>
    <s v="Las Vegas"/>
    <x v="3"/>
    <n v="0.43"/>
    <x v="164"/>
    <x v="1474"/>
    <x v="5341"/>
    <n v="0.32999999999999996"/>
  </r>
  <r>
    <x v="4"/>
    <n v="1128299"/>
    <x v="529"/>
    <x v="2"/>
    <s v="Nevada"/>
    <s v="Las Vegas"/>
    <x v="4"/>
    <n v="0.48"/>
    <x v="336"/>
    <x v="3264"/>
    <x v="5342"/>
    <n v="0.54000000000000015"/>
  </r>
  <r>
    <x v="4"/>
    <n v="1128299"/>
    <x v="530"/>
    <x v="2"/>
    <s v="Nevada"/>
    <s v="Las Vegas"/>
    <x v="5"/>
    <n v="0.53"/>
    <x v="196"/>
    <x v="1516"/>
    <x v="5343"/>
    <n v="0.22000000000000003"/>
  </r>
  <r>
    <x v="4"/>
    <n v="1128299"/>
    <x v="29"/>
    <x v="2"/>
    <s v="Nevada"/>
    <s v="Las Vegas"/>
    <x v="0"/>
    <n v="0.47"/>
    <x v="130"/>
    <x v="2327"/>
    <x v="5344"/>
    <n v="0.42000000000000004"/>
  </r>
  <r>
    <x v="4"/>
    <n v="1128299"/>
    <x v="30"/>
    <x v="2"/>
    <s v="Nevada"/>
    <s v="Las Vegas"/>
    <x v="1"/>
    <n v="0.52"/>
    <x v="338"/>
    <x v="3265"/>
    <x v="5345"/>
    <n v="0.25"/>
  </r>
  <r>
    <x v="4"/>
    <n v="1128299"/>
    <x v="31"/>
    <x v="2"/>
    <s v="Nevada"/>
    <s v="Las Vegas"/>
    <x v="2"/>
    <n v="0.44"/>
    <x v="150"/>
    <x v="1037"/>
    <x v="5346"/>
    <n v="0.42000000000000004"/>
  </r>
  <r>
    <x v="4"/>
    <n v="1128299"/>
    <x v="32"/>
    <x v="2"/>
    <s v="Nevada"/>
    <s v="Las Vegas"/>
    <x v="3"/>
    <n v="0.43"/>
    <x v="348"/>
    <x v="3266"/>
    <x v="5347"/>
    <n v="0.35"/>
  </r>
  <r>
    <x v="4"/>
    <n v="1128299"/>
    <x v="33"/>
    <x v="2"/>
    <s v="Nevada"/>
    <s v="Las Vegas"/>
    <x v="4"/>
    <n v="0.46"/>
    <x v="164"/>
    <x v="1648"/>
    <x v="5348"/>
    <n v="0.54000000000000015"/>
  </r>
  <r>
    <x v="4"/>
    <n v="1128299"/>
    <x v="34"/>
    <x v="2"/>
    <s v="Nevada"/>
    <s v="Las Vegas"/>
    <x v="5"/>
    <n v="0.51"/>
    <x v="244"/>
    <x v="3267"/>
    <x v="5349"/>
    <n v="0.21000000000000002"/>
  </r>
  <r>
    <x v="4"/>
    <n v="1128299"/>
    <x v="35"/>
    <x v="2"/>
    <s v="Nevada"/>
    <s v="Las Vegas"/>
    <x v="0"/>
    <n v="0.47"/>
    <x v="97"/>
    <x v="3268"/>
    <x v="5350"/>
    <n v="0.37000000000000005"/>
  </r>
  <r>
    <x v="4"/>
    <n v="1128299"/>
    <x v="36"/>
    <x v="2"/>
    <s v="Nevada"/>
    <s v="Las Vegas"/>
    <x v="1"/>
    <n v="0.5"/>
    <x v="144"/>
    <x v="3269"/>
    <x v="5351"/>
    <n v="0.25"/>
  </r>
  <r>
    <x v="4"/>
    <n v="1128299"/>
    <x v="37"/>
    <x v="2"/>
    <s v="Nevada"/>
    <s v="Las Vegas"/>
    <x v="2"/>
    <n v="0.47"/>
    <x v="339"/>
    <x v="3270"/>
    <x v="5352"/>
    <n v="0.42000000000000004"/>
  </r>
  <r>
    <x v="4"/>
    <n v="1128299"/>
    <x v="38"/>
    <x v="2"/>
    <s v="Nevada"/>
    <s v="Las Vegas"/>
    <x v="3"/>
    <n v="0.4"/>
    <x v="339"/>
    <x v="3271"/>
    <x v="5353"/>
    <n v="0.36"/>
  </r>
  <r>
    <x v="4"/>
    <n v="1128299"/>
    <x v="39"/>
    <x v="2"/>
    <s v="Nevada"/>
    <s v="Las Vegas"/>
    <x v="4"/>
    <n v="0.49"/>
    <x v="224"/>
    <x v="3272"/>
    <x v="5354"/>
    <n v="0.54000000000000015"/>
  </r>
  <r>
    <x v="4"/>
    <n v="1128299"/>
    <x v="40"/>
    <x v="2"/>
    <s v="Nevada"/>
    <s v="Las Vegas"/>
    <x v="5"/>
    <n v="0.56000000000000005"/>
    <x v="84"/>
    <x v="3273"/>
    <x v="5355"/>
    <n v="0.18000000000000002"/>
  </r>
  <r>
    <x v="4"/>
    <n v="1128299"/>
    <x v="41"/>
    <x v="2"/>
    <s v="Nevada"/>
    <s v="Las Vegas"/>
    <x v="0"/>
    <n v="0.2"/>
    <x v="197"/>
    <x v="1636"/>
    <x v="5356"/>
    <n v="0.4"/>
  </r>
  <r>
    <x v="4"/>
    <n v="1128299"/>
    <x v="42"/>
    <x v="2"/>
    <s v="Nevada"/>
    <s v="Las Vegas"/>
    <x v="1"/>
    <n v="0.31"/>
    <x v="57"/>
    <x v="3274"/>
    <x v="5357"/>
    <n v="0.25"/>
  </r>
  <r>
    <x v="4"/>
    <n v="1128299"/>
    <x v="43"/>
    <x v="2"/>
    <s v="Nevada"/>
    <s v="Las Vegas"/>
    <x v="2"/>
    <n v="0.26"/>
    <x v="209"/>
    <x v="2120"/>
    <x v="5358"/>
    <n v="0.42000000000000004"/>
  </r>
  <r>
    <x v="4"/>
    <n v="1128299"/>
    <x v="44"/>
    <x v="2"/>
    <s v="Nevada"/>
    <s v="Las Vegas"/>
    <x v="3"/>
    <n v="0.26"/>
    <x v="294"/>
    <x v="3215"/>
    <x v="5359"/>
    <n v="0.33999999999999997"/>
  </r>
  <r>
    <x v="2"/>
    <n v="1197831"/>
    <x v="219"/>
    <x v="1"/>
    <s v="Tennessee"/>
    <s v="Knoxville"/>
    <x v="4"/>
    <n v="0.3"/>
    <x v="248"/>
    <x v="2940"/>
    <x v="4510"/>
    <n v="0.33999999999999997"/>
  </r>
  <r>
    <x v="2"/>
    <n v="1197831"/>
    <x v="220"/>
    <x v="1"/>
    <s v="Tennessee"/>
    <s v="Knoxville"/>
    <x v="5"/>
    <n v="0.24"/>
    <x v="84"/>
    <x v="2926"/>
    <x v="5360"/>
    <n v="0.53"/>
  </r>
  <r>
    <x v="2"/>
    <n v="1197831"/>
    <x v="221"/>
    <x v="1"/>
    <s v="Tennessee"/>
    <s v="Knoxville"/>
    <x v="0"/>
    <n v="0.18"/>
    <x v="158"/>
    <x v="3275"/>
    <x v="5361"/>
    <n v="0.37"/>
  </r>
  <r>
    <x v="2"/>
    <n v="1197831"/>
    <x v="222"/>
    <x v="1"/>
    <s v="Tennessee"/>
    <s v="Knoxville"/>
    <x v="1"/>
    <n v="0.23"/>
    <x v="156"/>
    <x v="3276"/>
    <x v="5362"/>
    <n v="0.38999999999999996"/>
  </r>
  <r>
    <x v="2"/>
    <n v="1197831"/>
    <x v="223"/>
    <x v="1"/>
    <s v="Tennessee"/>
    <s v="Knoxville"/>
    <x v="2"/>
    <n v="0.23"/>
    <x v="150"/>
    <x v="1706"/>
    <x v="5363"/>
    <n v="0.38999999999999996"/>
  </r>
  <r>
    <x v="2"/>
    <n v="1197831"/>
    <x v="224"/>
    <x v="1"/>
    <s v="Tennessee"/>
    <s v="Knoxville"/>
    <x v="3"/>
    <n v="0.28000000000000003"/>
    <x v="209"/>
    <x v="2442"/>
    <x v="5364"/>
    <n v="0.49"/>
  </r>
  <r>
    <x v="2"/>
    <n v="1197831"/>
    <x v="225"/>
    <x v="1"/>
    <s v="Tennessee"/>
    <s v="Knoxville"/>
    <x v="4"/>
    <n v="0.28999999999999998"/>
    <x v="198"/>
    <x v="2623"/>
    <x v="5365"/>
    <n v="0.32"/>
  </r>
  <r>
    <x v="2"/>
    <n v="1197831"/>
    <x v="226"/>
    <x v="1"/>
    <s v="Tennessee"/>
    <s v="Knoxville"/>
    <x v="5"/>
    <n v="0.28000000000000003"/>
    <x v="231"/>
    <x v="3277"/>
    <x v="5366"/>
    <n v="0.56000000000000005"/>
  </r>
  <r>
    <x v="2"/>
    <n v="1197831"/>
    <x v="227"/>
    <x v="1"/>
    <s v="Tennessee"/>
    <s v="Knoxville"/>
    <x v="0"/>
    <n v="0.2"/>
    <x v="166"/>
    <x v="3278"/>
    <x v="5367"/>
    <n v="0.42999999999999994"/>
  </r>
  <r>
    <x v="2"/>
    <n v="1197831"/>
    <x v="228"/>
    <x v="1"/>
    <s v="Tennessee"/>
    <s v="Knoxville"/>
    <x v="1"/>
    <n v="0.31"/>
    <x v="49"/>
    <x v="3279"/>
    <x v="5368"/>
    <n v="0.47"/>
  </r>
  <r>
    <x v="2"/>
    <n v="1197831"/>
    <x v="711"/>
    <x v="1"/>
    <s v="Tennessee"/>
    <s v="Knoxville"/>
    <x v="2"/>
    <n v="0.22"/>
    <x v="339"/>
    <x v="3280"/>
    <x v="5369"/>
    <n v="0.42999999999999994"/>
  </r>
  <r>
    <x v="2"/>
    <n v="1197831"/>
    <x v="712"/>
    <x v="1"/>
    <s v="Tennessee"/>
    <s v="Knoxville"/>
    <x v="3"/>
    <n v="0.25"/>
    <x v="168"/>
    <x v="2013"/>
    <x v="5370"/>
    <n v="0.56000000000000005"/>
  </r>
  <r>
    <x v="2"/>
    <n v="1197831"/>
    <x v="713"/>
    <x v="1"/>
    <s v="Tennessee"/>
    <s v="Knoxville"/>
    <x v="4"/>
    <n v="0.27"/>
    <x v="246"/>
    <x v="1464"/>
    <x v="2165"/>
    <n v="0.41"/>
  </r>
  <r>
    <x v="2"/>
    <n v="1197831"/>
    <x v="714"/>
    <x v="1"/>
    <s v="Tennessee"/>
    <s v="Knoxville"/>
    <x v="5"/>
    <n v="0.25"/>
    <x v="57"/>
    <x v="2526"/>
    <x v="5371"/>
    <n v="0.6100000000000001"/>
  </r>
  <r>
    <x v="2"/>
    <n v="1197831"/>
    <x v="715"/>
    <x v="1"/>
    <s v="Tennessee"/>
    <s v="Knoxville"/>
    <x v="0"/>
    <n v="0.13"/>
    <x v="126"/>
    <x v="3281"/>
    <x v="5372"/>
    <n v="0.44999999999999996"/>
  </r>
  <r>
    <x v="2"/>
    <n v="1197831"/>
    <x v="716"/>
    <x v="1"/>
    <s v="Tennessee"/>
    <s v="Knoxville"/>
    <x v="1"/>
    <n v="0.17"/>
    <x v="126"/>
    <x v="3282"/>
    <x v="5373"/>
    <n v="0.42"/>
  </r>
  <r>
    <x v="2"/>
    <n v="1197831"/>
    <x v="717"/>
    <x v="1"/>
    <s v="Tennessee"/>
    <s v="Knoxville"/>
    <x v="2"/>
    <n v="0.15"/>
    <x v="84"/>
    <x v="2790"/>
    <x v="5374"/>
    <n v="0.43999999999999995"/>
  </r>
  <r>
    <x v="2"/>
    <n v="1197831"/>
    <x v="718"/>
    <x v="1"/>
    <s v="Tennessee"/>
    <s v="Knoxville"/>
    <x v="3"/>
    <n v="0.2"/>
    <x v="209"/>
    <x v="2638"/>
    <x v="5375"/>
    <n v="0.56000000000000005"/>
  </r>
  <r>
    <x v="2"/>
    <n v="1197831"/>
    <x v="719"/>
    <x v="1"/>
    <s v="Tennessee"/>
    <s v="Knoxville"/>
    <x v="4"/>
    <n v="0.2"/>
    <x v="193"/>
    <x v="3283"/>
    <x v="5376"/>
    <n v="0.38"/>
  </r>
  <r>
    <x v="2"/>
    <n v="1197831"/>
    <x v="720"/>
    <x v="1"/>
    <s v="Tennessee"/>
    <s v="Knoxville"/>
    <x v="5"/>
    <n v="0.18"/>
    <x v="130"/>
    <x v="2731"/>
    <x v="5377"/>
    <n v="0.6100000000000001"/>
  </r>
  <r>
    <x v="2"/>
    <n v="1197831"/>
    <x v="721"/>
    <x v="1"/>
    <s v="Tennessee"/>
    <s v="Knoxville"/>
    <x v="0"/>
    <n v="0.12"/>
    <x v="87"/>
    <x v="2469"/>
    <x v="5378"/>
    <n v="0.44999999999999996"/>
  </r>
  <r>
    <x v="2"/>
    <n v="1197831"/>
    <x v="722"/>
    <x v="1"/>
    <s v="Tennessee"/>
    <s v="Knoxville"/>
    <x v="1"/>
    <n v="0.2"/>
    <x v="142"/>
    <x v="1291"/>
    <x v="5379"/>
    <n v="0.43999999999999995"/>
  </r>
  <r>
    <x v="2"/>
    <n v="1197831"/>
    <x v="723"/>
    <x v="1"/>
    <s v="Tennessee"/>
    <s v="Knoxville"/>
    <x v="2"/>
    <n v="0.14000000000000001"/>
    <x v="322"/>
    <x v="2093"/>
    <x v="5380"/>
    <n v="0.45999999999999996"/>
  </r>
  <r>
    <x v="2"/>
    <n v="1197831"/>
    <x v="229"/>
    <x v="1"/>
    <s v="Tennessee"/>
    <s v="Knoxville"/>
    <x v="3"/>
    <n v="0.2"/>
    <x v="289"/>
    <x v="3184"/>
    <x v="5381"/>
    <n v="0.54"/>
  </r>
  <r>
    <x v="2"/>
    <n v="1197831"/>
    <x v="230"/>
    <x v="1"/>
    <s v="Tennessee"/>
    <s v="Knoxville"/>
    <x v="4"/>
    <n v="0.33"/>
    <x v="348"/>
    <x v="3284"/>
    <x v="5382"/>
    <n v="0.41"/>
  </r>
  <r>
    <x v="2"/>
    <n v="1197831"/>
    <x v="231"/>
    <x v="1"/>
    <s v="Tennessee"/>
    <s v="Knoxville"/>
    <x v="5"/>
    <n v="0.31"/>
    <x v="329"/>
    <x v="3285"/>
    <x v="5383"/>
    <n v="0.59000000000000008"/>
  </r>
  <r>
    <x v="2"/>
    <n v="1197831"/>
    <x v="232"/>
    <x v="1"/>
    <s v="Tennessee"/>
    <s v="Knoxville"/>
    <x v="0"/>
    <n v="0.28000000000000003"/>
    <x v="254"/>
    <x v="2564"/>
    <x v="5384"/>
    <n v="0.47"/>
  </r>
  <r>
    <x v="2"/>
    <n v="1197831"/>
    <x v="233"/>
    <x v="1"/>
    <s v="Tennessee"/>
    <s v="Knoxville"/>
    <x v="1"/>
    <n v="0.32"/>
    <x v="142"/>
    <x v="1363"/>
    <x v="5385"/>
    <n v="0.47"/>
  </r>
  <r>
    <x v="2"/>
    <n v="1197831"/>
    <x v="234"/>
    <x v="1"/>
    <s v="Tennessee"/>
    <s v="Knoxville"/>
    <x v="2"/>
    <n v="0.26"/>
    <x v="158"/>
    <x v="2486"/>
    <x v="5386"/>
    <n v="0.43999999999999995"/>
  </r>
  <r>
    <x v="2"/>
    <n v="1197831"/>
    <x v="235"/>
    <x v="1"/>
    <s v="Tennessee"/>
    <s v="Knoxville"/>
    <x v="3"/>
    <n v="0.28999999999999998"/>
    <x v="334"/>
    <x v="3286"/>
    <x v="5387"/>
    <n v="0.56000000000000005"/>
  </r>
  <r>
    <x v="2"/>
    <n v="1197831"/>
    <x v="236"/>
    <x v="1"/>
    <s v="Tennessee"/>
    <s v="Knoxville"/>
    <x v="4"/>
    <n v="0.3"/>
    <x v="42"/>
    <x v="179"/>
    <x v="5388"/>
    <n v="0.38999999999999996"/>
  </r>
  <r>
    <x v="2"/>
    <n v="1197831"/>
    <x v="237"/>
    <x v="1"/>
    <s v="Tennessee"/>
    <s v="Knoxville"/>
    <x v="5"/>
    <n v="0.37"/>
    <x v="297"/>
    <x v="3105"/>
    <x v="5389"/>
    <n v="0.59000000000000008"/>
  </r>
  <r>
    <x v="2"/>
    <n v="1197831"/>
    <x v="238"/>
    <x v="1"/>
    <s v="Tennessee"/>
    <s v="Knoxville"/>
    <x v="0"/>
    <n v="0.28999999999999998"/>
    <x v="323"/>
    <x v="1135"/>
    <x v="5390"/>
    <n v="0.49999999999999994"/>
  </r>
  <r>
    <x v="2"/>
    <n v="1197831"/>
    <x v="239"/>
    <x v="1"/>
    <s v="Tennessee"/>
    <s v="Knoxville"/>
    <x v="1"/>
    <n v="0.3"/>
    <x v="324"/>
    <x v="1843"/>
    <x v="5391"/>
    <n v="0.49999999999999994"/>
  </r>
  <r>
    <x v="2"/>
    <n v="1197831"/>
    <x v="240"/>
    <x v="1"/>
    <s v="Tennessee"/>
    <s v="Knoxville"/>
    <x v="2"/>
    <n v="0.3"/>
    <x v="320"/>
    <x v="2225"/>
    <x v="5392"/>
    <n v="0.49999999999999994"/>
  </r>
  <r>
    <x v="2"/>
    <n v="1197831"/>
    <x v="241"/>
    <x v="1"/>
    <s v="Tennessee"/>
    <s v="Knoxville"/>
    <x v="3"/>
    <n v="0.32"/>
    <x v="130"/>
    <x v="1151"/>
    <x v="5393"/>
    <n v="0.6100000000000001"/>
  </r>
  <r>
    <x v="2"/>
    <n v="1197831"/>
    <x v="242"/>
    <x v="1"/>
    <s v="Tennessee"/>
    <s v="Knoxville"/>
    <x v="4"/>
    <n v="0.33"/>
    <x v="131"/>
    <x v="1269"/>
    <x v="4516"/>
    <n v="0.44999999999999996"/>
  </r>
  <r>
    <x v="2"/>
    <n v="1197831"/>
    <x v="243"/>
    <x v="1"/>
    <s v="Tennessee"/>
    <s v="Knoxville"/>
    <x v="5"/>
    <n v="0.38"/>
    <x v="323"/>
    <x v="3027"/>
    <x v="5394"/>
    <n v="0.62000000000000011"/>
  </r>
  <r>
    <x v="2"/>
    <n v="1197831"/>
    <x v="244"/>
    <x v="1"/>
    <s v="Tennessee"/>
    <s v="Knoxville"/>
    <x v="0"/>
    <n v="0.28999999999999998"/>
    <x v="148"/>
    <x v="3287"/>
    <x v="5395"/>
    <n v="0.51"/>
  </r>
  <r>
    <x v="2"/>
    <n v="1197831"/>
    <x v="245"/>
    <x v="1"/>
    <s v="Tennessee"/>
    <s v="Knoxville"/>
    <x v="1"/>
    <n v="0.44"/>
    <x v="329"/>
    <x v="3288"/>
    <x v="5396"/>
    <n v="0.51"/>
  </r>
  <r>
    <x v="2"/>
    <n v="1197831"/>
    <x v="246"/>
    <x v="1"/>
    <s v="Tennessee"/>
    <s v="Knoxville"/>
    <x v="2"/>
    <n v="0.39"/>
    <x v="302"/>
    <x v="3289"/>
    <x v="5397"/>
    <n v="0.47"/>
  </r>
  <r>
    <x v="2"/>
    <n v="1197831"/>
    <x v="247"/>
    <x v="1"/>
    <s v="Tennessee"/>
    <s v="Knoxville"/>
    <x v="3"/>
    <n v="0.32"/>
    <x v="244"/>
    <x v="1047"/>
    <x v="5398"/>
    <n v="0.59000000000000008"/>
  </r>
  <r>
    <x v="2"/>
    <n v="1197831"/>
    <x v="248"/>
    <x v="1"/>
    <s v="Tennessee"/>
    <s v="Knoxville"/>
    <x v="4"/>
    <n v="0.35"/>
    <x v="231"/>
    <x v="3290"/>
    <x v="5399"/>
    <n v="0.44999999999999996"/>
  </r>
  <r>
    <x v="2"/>
    <n v="1197831"/>
    <x v="249"/>
    <x v="1"/>
    <s v="Tennessee"/>
    <s v="Knoxville"/>
    <x v="5"/>
    <n v="0.4"/>
    <x v="136"/>
    <x v="3291"/>
    <x v="5400"/>
    <n v="0.67000000000000015"/>
  </r>
  <r>
    <x v="2"/>
    <n v="1197831"/>
    <x v="250"/>
    <x v="1"/>
    <s v="Tennessee"/>
    <s v="Knoxville"/>
    <x v="0"/>
    <n v="0.4"/>
    <x v="144"/>
    <x v="3204"/>
    <x v="5401"/>
    <n v="0.49999999999999994"/>
  </r>
  <r>
    <x v="2"/>
    <n v="1197831"/>
    <x v="251"/>
    <x v="1"/>
    <s v="Tennessee"/>
    <s v="Knoxville"/>
    <x v="1"/>
    <n v="0.33"/>
    <x v="127"/>
    <x v="3170"/>
    <x v="5402"/>
    <n v="0.47"/>
  </r>
  <r>
    <x v="2"/>
    <n v="1197831"/>
    <x v="252"/>
    <x v="1"/>
    <s v="Tennessee"/>
    <s v="Knoxville"/>
    <x v="2"/>
    <n v="0.4"/>
    <x v="126"/>
    <x v="1863"/>
    <x v="5403"/>
    <n v="0.51"/>
  </r>
  <r>
    <x v="2"/>
    <n v="1197831"/>
    <x v="253"/>
    <x v="1"/>
    <s v="Tennessee"/>
    <s v="Knoxville"/>
    <x v="3"/>
    <n v="0.4"/>
    <x v="224"/>
    <x v="1313"/>
    <x v="5404"/>
    <n v="0.57000000000000006"/>
  </r>
  <r>
    <x v="2"/>
    <n v="1197831"/>
    <x v="254"/>
    <x v="1"/>
    <s v="Tennessee"/>
    <s v="Knoxville"/>
    <x v="4"/>
    <n v="0.39"/>
    <x v="196"/>
    <x v="2928"/>
    <x v="5405"/>
    <n v="0.42999999999999994"/>
  </r>
  <r>
    <x v="2"/>
    <n v="1197831"/>
    <x v="255"/>
    <x v="1"/>
    <s v="Tennessee"/>
    <s v="Knoxville"/>
    <x v="5"/>
    <n v="0.3"/>
    <x v="156"/>
    <x v="3292"/>
    <x v="5406"/>
    <n v="0.62000000000000011"/>
  </r>
  <r>
    <x v="2"/>
    <n v="1197831"/>
    <x v="256"/>
    <x v="1"/>
    <s v="Tennessee"/>
    <s v="Knoxville"/>
    <x v="0"/>
    <n v="0.28000000000000003"/>
    <x v="338"/>
    <x v="3293"/>
    <x v="5407"/>
    <n v="0.52"/>
  </r>
  <r>
    <x v="2"/>
    <n v="1197831"/>
    <x v="257"/>
    <x v="1"/>
    <s v="Tennessee"/>
    <s v="Knoxville"/>
    <x v="1"/>
    <n v="0.25"/>
    <x v="349"/>
    <x v="3294"/>
    <x v="5408"/>
    <n v="0.48"/>
  </r>
  <r>
    <x v="2"/>
    <n v="1197831"/>
    <x v="258"/>
    <x v="1"/>
    <s v="Tennessee"/>
    <s v="Knoxville"/>
    <x v="2"/>
    <n v="0.27"/>
    <x v="134"/>
    <x v="3295"/>
    <x v="5409"/>
    <n v="0.48"/>
  </r>
  <r>
    <x v="2"/>
    <n v="1197831"/>
    <x v="259"/>
    <x v="1"/>
    <s v="Tennessee"/>
    <s v="Knoxville"/>
    <x v="3"/>
    <n v="0.3"/>
    <x v="165"/>
    <x v="3296"/>
    <x v="5410"/>
    <n v="0.60000000000000009"/>
  </r>
  <r>
    <x v="2"/>
    <n v="1197831"/>
    <x v="260"/>
    <x v="1"/>
    <s v="Tennessee"/>
    <s v="Knoxville"/>
    <x v="4"/>
    <n v="0.28000000000000003"/>
    <x v="245"/>
    <x v="2011"/>
    <x v="5411"/>
    <n v="0.43999999999999995"/>
  </r>
  <r>
    <x v="2"/>
    <n v="1197831"/>
    <x v="261"/>
    <x v="1"/>
    <s v="Tennessee"/>
    <s v="Knoxville"/>
    <x v="5"/>
    <n v="0.28999999999999998"/>
    <x v="289"/>
    <x v="3297"/>
    <x v="5412"/>
    <n v="0.67000000000000015"/>
  </r>
  <r>
    <x v="2"/>
    <n v="1197831"/>
    <x v="262"/>
    <x v="1"/>
    <s v="Tennessee"/>
    <s v="Knoxville"/>
    <x v="0"/>
    <n v="0.24"/>
    <x v="126"/>
    <x v="1920"/>
    <x v="2786"/>
    <n v="0.48"/>
  </r>
  <r>
    <x v="2"/>
    <n v="1197831"/>
    <x v="263"/>
    <x v="1"/>
    <s v="Tennessee"/>
    <s v="Knoxville"/>
    <x v="1"/>
    <n v="0.21"/>
    <x v="149"/>
    <x v="3298"/>
    <x v="5413"/>
    <n v="0.48999999999999994"/>
  </r>
  <r>
    <x v="2"/>
    <n v="1197831"/>
    <x v="264"/>
    <x v="1"/>
    <s v="Tennessee"/>
    <s v="Knoxville"/>
    <x v="2"/>
    <n v="0.37"/>
    <x v="322"/>
    <x v="3299"/>
    <x v="5414"/>
    <n v="0.47"/>
  </r>
  <r>
    <x v="2"/>
    <n v="1197831"/>
    <x v="265"/>
    <x v="1"/>
    <s v="Tennessee"/>
    <s v="Knoxville"/>
    <x v="3"/>
    <n v="0.38"/>
    <x v="350"/>
    <x v="3300"/>
    <x v="5415"/>
    <n v="0.62000000000000011"/>
  </r>
  <r>
    <x v="2"/>
    <n v="1197831"/>
    <x v="266"/>
    <x v="1"/>
    <s v="Tennessee"/>
    <s v="Knoxville"/>
    <x v="4"/>
    <n v="0.43"/>
    <x v="150"/>
    <x v="3301"/>
    <x v="5416"/>
    <n v="0.45999999999999996"/>
  </r>
  <r>
    <x v="2"/>
    <n v="1197831"/>
    <x v="267"/>
    <x v="1"/>
    <s v="Tennessee"/>
    <s v="Knoxville"/>
    <x v="5"/>
    <n v="0.43"/>
    <x v="158"/>
    <x v="2385"/>
    <x v="5417"/>
    <n v="0.66000000000000014"/>
  </r>
  <r>
    <x v="2"/>
    <n v="1197831"/>
    <x v="268"/>
    <x v="1"/>
    <s v="Tennessee"/>
    <s v="Knoxville"/>
    <x v="0"/>
    <n v="0.39"/>
    <x v="154"/>
    <x v="3133"/>
    <x v="5418"/>
    <n v="0.48"/>
  </r>
  <r>
    <x v="2"/>
    <n v="1197831"/>
    <x v="269"/>
    <x v="1"/>
    <s v="Tennessee"/>
    <s v="Knoxville"/>
    <x v="1"/>
    <n v="0.37"/>
    <x v="324"/>
    <x v="3302"/>
    <x v="5419"/>
    <n v="0.48999999999999994"/>
  </r>
  <r>
    <x v="2"/>
    <n v="1197831"/>
    <x v="270"/>
    <x v="1"/>
    <s v="Tennessee"/>
    <s v="Knoxville"/>
    <x v="2"/>
    <n v="0.44"/>
    <x v="124"/>
    <x v="885"/>
    <x v="5420"/>
    <n v="0.51"/>
  </r>
  <r>
    <x v="2"/>
    <n v="1197831"/>
    <x v="271"/>
    <x v="1"/>
    <s v="Tennessee"/>
    <s v="Knoxville"/>
    <x v="3"/>
    <n v="0.44"/>
    <x v="129"/>
    <x v="1078"/>
    <x v="5421"/>
    <n v="0.60000000000000009"/>
  </r>
  <r>
    <x v="2"/>
    <n v="1197831"/>
    <x v="272"/>
    <x v="1"/>
    <s v="Tennessee"/>
    <s v="Knoxville"/>
    <x v="4"/>
    <n v="0.38"/>
    <x v="160"/>
    <x v="1157"/>
    <x v="5422"/>
    <n v="0.47"/>
  </r>
  <r>
    <x v="2"/>
    <n v="1197831"/>
    <x v="273"/>
    <x v="1"/>
    <s v="Tennessee"/>
    <s v="Knoxville"/>
    <x v="5"/>
    <n v="0.49"/>
    <x v="37"/>
    <x v="975"/>
    <x v="5423"/>
    <n v="0.63000000000000012"/>
  </r>
  <r>
    <x v="0"/>
    <n v="1185732"/>
    <x v="274"/>
    <x v="1"/>
    <s v="Tennessee"/>
    <s v="Knoxville"/>
    <x v="0"/>
    <n v="0.27"/>
    <x v="150"/>
    <x v="1048"/>
    <x v="5424"/>
    <n v="0.44"/>
  </r>
  <r>
    <x v="0"/>
    <n v="1185732"/>
    <x v="275"/>
    <x v="1"/>
    <s v="Tennessee"/>
    <s v="Knoxville"/>
    <x v="1"/>
    <n v="0.23"/>
    <x v="227"/>
    <x v="2911"/>
    <x v="5425"/>
    <n v="0.41"/>
  </r>
  <r>
    <x v="0"/>
    <n v="1185732"/>
    <x v="276"/>
    <x v="1"/>
    <s v="Tennessee"/>
    <s v="Knoxville"/>
    <x v="2"/>
    <n v="0.19"/>
    <x v="238"/>
    <x v="1429"/>
    <x v="5426"/>
    <n v="0.38999999999999996"/>
  </r>
  <r>
    <x v="0"/>
    <n v="1185732"/>
    <x v="277"/>
    <x v="1"/>
    <s v="Tennessee"/>
    <s v="Knoxville"/>
    <x v="3"/>
    <n v="0.22"/>
    <x v="264"/>
    <x v="3303"/>
    <x v="5427"/>
    <n v="0.43000000000000005"/>
  </r>
  <r>
    <x v="2"/>
    <n v="1197831"/>
    <x v="350"/>
    <x v="1"/>
    <s v="Alabama"/>
    <s v="Birmingham"/>
    <x v="4"/>
    <n v="0.31"/>
    <x v="351"/>
    <x v="3304"/>
    <x v="5428"/>
    <n v="0.41"/>
  </r>
  <r>
    <x v="2"/>
    <n v="1197831"/>
    <x v="351"/>
    <x v="1"/>
    <s v="Alabama"/>
    <s v="Birmingham"/>
    <x v="5"/>
    <n v="0.24"/>
    <x v="152"/>
    <x v="2576"/>
    <x v="5429"/>
    <n v="0.59000000000000008"/>
  </r>
  <r>
    <x v="2"/>
    <n v="1197831"/>
    <x v="352"/>
    <x v="1"/>
    <s v="Alabama"/>
    <s v="Birmingham"/>
    <x v="0"/>
    <n v="0.16"/>
    <x v="92"/>
    <x v="3305"/>
    <x v="5430"/>
    <n v="0.47"/>
  </r>
  <r>
    <x v="2"/>
    <n v="1197831"/>
    <x v="353"/>
    <x v="1"/>
    <s v="Alabama"/>
    <s v="Birmingham"/>
    <x v="1"/>
    <n v="0.26"/>
    <x v="337"/>
    <x v="2523"/>
    <x v="5431"/>
    <n v="0.42"/>
  </r>
  <r>
    <x v="2"/>
    <n v="1197831"/>
    <x v="354"/>
    <x v="1"/>
    <s v="Alabama"/>
    <s v="Birmingham"/>
    <x v="2"/>
    <n v="0.26"/>
    <x v="224"/>
    <x v="1631"/>
    <x v="4965"/>
    <n v="0.43999999999999995"/>
  </r>
  <r>
    <x v="2"/>
    <n v="1197831"/>
    <x v="355"/>
    <x v="1"/>
    <s v="Alabama"/>
    <s v="Birmingham"/>
    <x v="3"/>
    <n v="0.24"/>
    <x v="161"/>
    <x v="2460"/>
    <x v="5432"/>
    <n v="0.54"/>
  </r>
  <r>
    <x v="2"/>
    <n v="1197831"/>
    <x v="356"/>
    <x v="1"/>
    <s v="Alabama"/>
    <s v="Birmingham"/>
    <x v="4"/>
    <n v="0.28999999999999998"/>
    <x v="211"/>
    <x v="3306"/>
    <x v="5433"/>
    <n v="0.38999999999999996"/>
  </r>
  <r>
    <x v="2"/>
    <n v="1197831"/>
    <x v="357"/>
    <x v="1"/>
    <s v="Alabama"/>
    <s v="Birmingham"/>
    <x v="5"/>
    <n v="0.27"/>
    <x v="179"/>
    <x v="2355"/>
    <x v="5434"/>
    <n v="0.57000000000000006"/>
  </r>
  <r>
    <x v="2"/>
    <n v="1197831"/>
    <x v="358"/>
    <x v="1"/>
    <s v="Alabama"/>
    <s v="Birmingham"/>
    <x v="0"/>
    <n v="0.23"/>
    <x v="145"/>
    <x v="3307"/>
    <x v="5435"/>
    <n v="0.48999999999999994"/>
  </r>
  <r>
    <x v="2"/>
    <n v="1197831"/>
    <x v="359"/>
    <x v="1"/>
    <s v="Alabama"/>
    <s v="Birmingham"/>
    <x v="1"/>
    <n v="0.32"/>
    <x v="145"/>
    <x v="2434"/>
    <x v="5436"/>
    <n v="0.47"/>
  </r>
  <r>
    <x v="2"/>
    <n v="1197831"/>
    <x v="360"/>
    <x v="1"/>
    <s v="Alabama"/>
    <s v="Birmingham"/>
    <x v="2"/>
    <n v="0.2"/>
    <x v="179"/>
    <x v="1478"/>
    <x v="3192"/>
    <n v="0.51"/>
  </r>
  <r>
    <x v="2"/>
    <n v="1197831"/>
    <x v="361"/>
    <x v="1"/>
    <s v="Alabama"/>
    <s v="Birmingham"/>
    <x v="3"/>
    <n v="0.23"/>
    <x v="210"/>
    <x v="2165"/>
    <x v="5437"/>
    <n v="0.6100000000000001"/>
  </r>
  <r>
    <x v="2"/>
    <n v="1197831"/>
    <x v="362"/>
    <x v="1"/>
    <s v="Alabama"/>
    <s v="Birmingham"/>
    <x v="4"/>
    <n v="0.28000000000000003"/>
    <x v="246"/>
    <x v="1170"/>
    <x v="5438"/>
    <n v="0.45999999999999996"/>
  </r>
  <r>
    <x v="2"/>
    <n v="1197831"/>
    <x v="363"/>
    <x v="1"/>
    <s v="Alabama"/>
    <s v="Birmingham"/>
    <x v="5"/>
    <n v="0.26"/>
    <x v="196"/>
    <x v="1322"/>
    <x v="5439"/>
    <n v="0.66000000000000014"/>
  </r>
  <r>
    <x v="2"/>
    <n v="1197831"/>
    <x v="364"/>
    <x v="1"/>
    <s v="Alabama"/>
    <s v="Birmingham"/>
    <x v="0"/>
    <n v="0.15"/>
    <x v="102"/>
    <x v="2581"/>
    <x v="5440"/>
    <n v="0.52"/>
  </r>
  <r>
    <x v="2"/>
    <n v="1197831"/>
    <x v="365"/>
    <x v="1"/>
    <s v="Alabama"/>
    <s v="Birmingham"/>
    <x v="1"/>
    <n v="0.16"/>
    <x v="158"/>
    <x v="2091"/>
    <x v="5441"/>
    <n v="0.47"/>
  </r>
  <r>
    <x v="2"/>
    <n v="1197831"/>
    <x v="366"/>
    <x v="1"/>
    <s v="Alabama"/>
    <s v="Birmingham"/>
    <x v="2"/>
    <n v="0.11"/>
    <x v="152"/>
    <x v="1613"/>
    <x v="5442"/>
    <n v="0.47"/>
  </r>
  <r>
    <x v="2"/>
    <n v="1197831"/>
    <x v="367"/>
    <x v="1"/>
    <s v="Alabama"/>
    <s v="Birmingham"/>
    <x v="3"/>
    <n v="0.15"/>
    <x v="210"/>
    <x v="1674"/>
    <x v="5443"/>
    <n v="0.60000000000000009"/>
  </r>
  <r>
    <x v="2"/>
    <n v="1197831"/>
    <x v="368"/>
    <x v="1"/>
    <s v="Alabama"/>
    <s v="Birmingham"/>
    <x v="4"/>
    <n v="0.19"/>
    <x v="246"/>
    <x v="1613"/>
    <x v="4841"/>
    <n v="0.42"/>
  </r>
  <r>
    <x v="2"/>
    <n v="1197831"/>
    <x v="369"/>
    <x v="1"/>
    <s v="Alabama"/>
    <s v="Birmingham"/>
    <x v="5"/>
    <n v="0.14000000000000001"/>
    <x v="241"/>
    <x v="3308"/>
    <x v="5444"/>
    <n v="0.67000000000000015"/>
  </r>
  <r>
    <x v="2"/>
    <n v="1197831"/>
    <x v="370"/>
    <x v="1"/>
    <s v="Alabama"/>
    <s v="Birmingham"/>
    <x v="0"/>
    <n v="7.0000000000000007E-2"/>
    <x v="167"/>
    <x v="2484"/>
    <x v="5445"/>
    <n v="0.47"/>
  </r>
  <r>
    <x v="2"/>
    <n v="1197831"/>
    <x v="371"/>
    <x v="1"/>
    <s v="Alabama"/>
    <s v="Birmingham"/>
    <x v="1"/>
    <n v="0.16"/>
    <x v="153"/>
    <x v="2017"/>
    <x v="5446"/>
    <n v="0.48999999999999994"/>
  </r>
  <r>
    <x v="2"/>
    <n v="1197831"/>
    <x v="372"/>
    <x v="1"/>
    <s v="Alabama"/>
    <s v="Birmingham"/>
    <x v="2"/>
    <n v="0.11"/>
    <x v="330"/>
    <x v="3309"/>
    <x v="5447"/>
    <n v="0.52"/>
  </r>
  <r>
    <x v="2"/>
    <n v="1197831"/>
    <x v="373"/>
    <x v="1"/>
    <s v="Alabama"/>
    <s v="Birmingham"/>
    <x v="3"/>
    <n v="0.26"/>
    <x v="241"/>
    <x v="2067"/>
    <x v="5448"/>
    <n v="0.6100000000000001"/>
  </r>
  <r>
    <x v="2"/>
    <n v="1197831"/>
    <x v="374"/>
    <x v="1"/>
    <s v="Alabama"/>
    <s v="Birmingham"/>
    <x v="4"/>
    <n v="0.39"/>
    <x v="348"/>
    <x v="3310"/>
    <x v="5449"/>
    <n v="0.42"/>
  </r>
  <r>
    <x v="2"/>
    <n v="1197831"/>
    <x v="375"/>
    <x v="1"/>
    <s v="Alabama"/>
    <s v="Birmingham"/>
    <x v="5"/>
    <n v="0.36"/>
    <x v="121"/>
    <x v="1546"/>
    <x v="5450"/>
    <n v="0.66000000000000014"/>
  </r>
  <r>
    <x v="2"/>
    <n v="1197831"/>
    <x v="376"/>
    <x v="1"/>
    <s v="Alabama"/>
    <s v="Birmingham"/>
    <x v="0"/>
    <n v="0.3"/>
    <x v="37"/>
    <x v="304"/>
    <x v="5451"/>
    <n v="0.48"/>
  </r>
  <r>
    <x v="2"/>
    <n v="1197831"/>
    <x v="377"/>
    <x v="1"/>
    <s v="Alabama"/>
    <s v="Birmingham"/>
    <x v="1"/>
    <n v="0.35"/>
    <x v="148"/>
    <x v="3155"/>
    <x v="5452"/>
    <n v="0.47"/>
  </r>
  <r>
    <x v="2"/>
    <n v="1197831"/>
    <x v="378"/>
    <x v="1"/>
    <s v="Alabama"/>
    <s v="Birmingham"/>
    <x v="2"/>
    <n v="0.35"/>
    <x v="151"/>
    <x v="3089"/>
    <x v="5453"/>
    <n v="0.51"/>
  </r>
  <r>
    <x v="2"/>
    <n v="1197831"/>
    <x v="379"/>
    <x v="1"/>
    <s v="Alabama"/>
    <s v="Birmingham"/>
    <x v="3"/>
    <n v="0.31"/>
    <x v="124"/>
    <x v="1315"/>
    <x v="5454"/>
    <n v="0.60000000000000009"/>
  </r>
  <r>
    <x v="2"/>
    <n v="1197831"/>
    <x v="380"/>
    <x v="1"/>
    <s v="Alabama"/>
    <s v="Birmingham"/>
    <x v="4"/>
    <n v="0.38"/>
    <x v="241"/>
    <x v="3311"/>
    <x v="5455"/>
    <n v="0.47"/>
  </r>
  <r>
    <x v="2"/>
    <n v="1197831"/>
    <x v="381"/>
    <x v="1"/>
    <s v="Alabama"/>
    <s v="Birmingham"/>
    <x v="5"/>
    <n v="0.36"/>
    <x v="115"/>
    <x v="2304"/>
    <x v="5456"/>
    <n v="0.64000000000000012"/>
  </r>
  <r>
    <x v="2"/>
    <n v="1197831"/>
    <x v="382"/>
    <x v="1"/>
    <s v="Alabama"/>
    <s v="Birmingham"/>
    <x v="0"/>
    <n v="0.31"/>
    <x v="254"/>
    <x v="1218"/>
    <x v="5457"/>
    <n v="0.52999999999999992"/>
  </r>
  <r>
    <x v="2"/>
    <n v="1197831"/>
    <x v="383"/>
    <x v="1"/>
    <s v="Alabama"/>
    <s v="Birmingham"/>
    <x v="1"/>
    <n v="0.37"/>
    <x v="324"/>
    <x v="3302"/>
    <x v="5458"/>
    <n v="0.54999999999999993"/>
  </r>
  <r>
    <x v="2"/>
    <n v="1197831"/>
    <x v="384"/>
    <x v="1"/>
    <s v="Alabama"/>
    <s v="Birmingham"/>
    <x v="2"/>
    <n v="0.31"/>
    <x v="320"/>
    <x v="861"/>
    <x v="5459"/>
    <n v="0.55999999999999994"/>
  </r>
  <r>
    <x v="2"/>
    <n v="1197831"/>
    <x v="385"/>
    <x v="1"/>
    <s v="Alabama"/>
    <s v="Birmingham"/>
    <x v="3"/>
    <n v="0.36"/>
    <x v="130"/>
    <x v="820"/>
    <x v="5460"/>
    <n v="0.67000000000000015"/>
  </r>
  <r>
    <x v="2"/>
    <n v="1197831"/>
    <x v="386"/>
    <x v="1"/>
    <s v="Alabama"/>
    <s v="Birmingham"/>
    <x v="4"/>
    <n v="0.35"/>
    <x v="289"/>
    <x v="3312"/>
    <x v="5461"/>
    <n v="0.52"/>
  </r>
  <r>
    <x v="2"/>
    <n v="1197831"/>
    <x v="387"/>
    <x v="1"/>
    <s v="Alabama"/>
    <s v="Birmingham"/>
    <x v="5"/>
    <n v="0.47"/>
    <x v="115"/>
    <x v="3038"/>
    <x v="5462"/>
    <n v="0.70000000000000018"/>
  </r>
  <r>
    <x v="2"/>
    <n v="1197831"/>
    <x v="388"/>
    <x v="1"/>
    <s v="Alabama"/>
    <s v="Birmingham"/>
    <x v="0"/>
    <n v="0.27"/>
    <x v="148"/>
    <x v="3313"/>
    <x v="5463"/>
    <n v="0.54999999999999993"/>
  </r>
  <r>
    <x v="2"/>
    <n v="1197831"/>
    <x v="389"/>
    <x v="1"/>
    <s v="Alabama"/>
    <s v="Birmingham"/>
    <x v="1"/>
    <n v="0.39"/>
    <x v="148"/>
    <x v="3314"/>
    <x v="5464"/>
    <n v="0.53999999999999992"/>
  </r>
  <r>
    <x v="2"/>
    <n v="1197831"/>
    <x v="390"/>
    <x v="1"/>
    <s v="Alabama"/>
    <s v="Birmingham"/>
    <x v="2"/>
    <n v="0.36"/>
    <x v="104"/>
    <x v="3315"/>
    <x v="5465"/>
    <n v="0.52999999999999992"/>
  </r>
  <r>
    <x v="2"/>
    <n v="1197831"/>
    <x v="391"/>
    <x v="1"/>
    <s v="Alabama"/>
    <s v="Birmingham"/>
    <x v="3"/>
    <n v="0.37"/>
    <x v="150"/>
    <x v="3316"/>
    <x v="5466"/>
    <n v="0.64000000000000012"/>
  </r>
  <r>
    <x v="2"/>
    <n v="1197831"/>
    <x v="392"/>
    <x v="1"/>
    <s v="Alabama"/>
    <s v="Birmingham"/>
    <x v="4"/>
    <n v="0.42"/>
    <x v="150"/>
    <x v="1125"/>
    <x v="5467"/>
    <n v="0.49999999999999994"/>
  </r>
  <r>
    <x v="2"/>
    <n v="1197831"/>
    <x v="393"/>
    <x v="1"/>
    <s v="Alabama"/>
    <s v="Birmingham"/>
    <x v="5"/>
    <n v="0.39"/>
    <x v="126"/>
    <x v="2123"/>
    <x v="5468"/>
    <n v="0.71000000000000019"/>
  </r>
  <r>
    <x v="2"/>
    <n v="1197831"/>
    <x v="394"/>
    <x v="1"/>
    <s v="Alabama"/>
    <s v="Birmingham"/>
    <x v="0"/>
    <n v="0.38"/>
    <x v="92"/>
    <x v="3149"/>
    <x v="5469"/>
    <n v="0.54999999999999993"/>
  </r>
  <r>
    <x v="2"/>
    <n v="1197831"/>
    <x v="395"/>
    <x v="1"/>
    <s v="Alabama"/>
    <s v="Birmingham"/>
    <x v="1"/>
    <n v="0.36"/>
    <x v="217"/>
    <x v="3317"/>
    <x v="5470"/>
    <n v="0.54999999999999993"/>
  </r>
  <r>
    <x v="2"/>
    <n v="1197831"/>
    <x v="396"/>
    <x v="1"/>
    <s v="Alabama"/>
    <s v="Birmingham"/>
    <x v="2"/>
    <n v="0.47"/>
    <x v="127"/>
    <x v="960"/>
    <x v="5471"/>
    <n v="0.55999999999999994"/>
  </r>
  <r>
    <x v="2"/>
    <n v="1197831"/>
    <x v="397"/>
    <x v="1"/>
    <s v="Alabama"/>
    <s v="Birmingham"/>
    <x v="3"/>
    <n v="0.44"/>
    <x v="193"/>
    <x v="1506"/>
    <x v="5472"/>
    <n v="0.66000000000000014"/>
  </r>
  <r>
    <x v="2"/>
    <n v="1197831"/>
    <x v="398"/>
    <x v="1"/>
    <s v="Alabama"/>
    <s v="Birmingham"/>
    <x v="4"/>
    <n v="0.35"/>
    <x v="210"/>
    <x v="2734"/>
    <x v="5473"/>
    <n v="0.48"/>
  </r>
  <r>
    <x v="2"/>
    <n v="1197831"/>
    <x v="399"/>
    <x v="1"/>
    <s v="Alabama"/>
    <s v="Birmingham"/>
    <x v="5"/>
    <n v="0.26"/>
    <x v="330"/>
    <x v="1256"/>
    <x v="5474"/>
    <n v="0.7200000000000002"/>
  </r>
  <r>
    <x v="2"/>
    <n v="1197831"/>
    <x v="400"/>
    <x v="1"/>
    <s v="Alabama"/>
    <s v="Birmingham"/>
    <x v="0"/>
    <n v="0.2"/>
    <x v="328"/>
    <x v="2899"/>
    <x v="5475"/>
    <n v="0.51999999999999991"/>
  </r>
  <r>
    <x v="2"/>
    <n v="1197831"/>
    <x v="401"/>
    <x v="1"/>
    <s v="Alabama"/>
    <s v="Birmingham"/>
    <x v="1"/>
    <n v="0.23"/>
    <x v="217"/>
    <x v="3318"/>
    <x v="5476"/>
    <n v="0.54999999999999993"/>
  </r>
  <r>
    <x v="2"/>
    <n v="1197831"/>
    <x v="402"/>
    <x v="1"/>
    <s v="Alabama"/>
    <s v="Birmingham"/>
    <x v="2"/>
    <n v="0.24"/>
    <x v="339"/>
    <x v="2799"/>
    <x v="5477"/>
    <n v="0.53999999999999992"/>
  </r>
  <r>
    <x v="2"/>
    <n v="1197831"/>
    <x v="403"/>
    <x v="1"/>
    <s v="Alabama"/>
    <s v="Birmingham"/>
    <x v="3"/>
    <n v="0.26"/>
    <x v="230"/>
    <x v="2592"/>
    <x v="5478"/>
    <n v="0.67000000000000015"/>
  </r>
  <r>
    <x v="2"/>
    <n v="1197831"/>
    <x v="404"/>
    <x v="1"/>
    <s v="Alabama"/>
    <s v="Birmingham"/>
    <x v="4"/>
    <n v="0.22"/>
    <x v="193"/>
    <x v="3319"/>
    <x v="5479"/>
    <n v="0.48999999999999994"/>
  </r>
  <r>
    <x v="2"/>
    <n v="1197831"/>
    <x v="405"/>
    <x v="1"/>
    <s v="Alabama"/>
    <s v="Birmingham"/>
    <x v="5"/>
    <n v="0.26"/>
    <x v="135"/>
    <x v="1301"/>
    <x v="5480"/>
    <n v="0.7200000000000002"/>
  </r>
  <r>
    <x v="2"/>
    <n v="1197831"/>
    <x v="406"/>
    <x v="1"/>
    <s v="Alabama"/>
    <s v="Birmingham"/>
    <x v="0"/>
    <n v="0.14000000000000001"/>
    <x v="143"/>
    <x v="2047"/>
    <x v="5481"/>
    <n v="0.56999999999999995"/>
  </r>
  <r>
    <x v="2"/>
    <n v="1197831"/>
    <x v="407"/>
    <x v="1"/>
    <s v="Alabama"/>
    <s v="Birmingham"/>
    <x v="1"/>
    <n v="0.14000000000000001"/>
    <x v="40"/>
    <x v="1764"/>
    <x v="5482"/>
    <n v="0.51999999999999991"/>
  </r>
  <r>
    <x v="2"/>
    <n v="1197831"/>
    <x v="408"/>
    <x v="1"/>
    <s v="Alabama"/>
    <s v="Birmingham"/>
    <x v="2"/>
    <n v="0.33"/>
    <x v="130"/>
    <x v="1842"/>
    <x v="5483"/>
    <n v="0.54999999999999993"/>
  </r>
  <r>
    <x v="2"/>
    <n v="1197831"/>
    <x v="409"/>
    <x v="1"/>
    <s v="Alabama"/>
    <s v="Birmingham"/>
    <x v="3"/>
    <n v="0.36"/>
    <x v="192"/>
    <x v="3320"/>
    <x v="5484"/>
    <n v="0.67000000000000015"/>
  </r>
  <r>
    <x v="2"/>
    <n v="1197831"/>
    <x v="410"/>
    <x v="1"/>
    <s v="Alabama"/>
    <s v="Birmingham"/>
    <x v="4"/>
    <n v="0.37"/>
    <x v="197"/>
    <x v="3198"/>
    <x v="5485"/>
    <n v="0.48"/>
  </r>
  <r>
    <x v="2"/>
    <n v="1197831"/>
    <x v="411"/>
    <x v="1"/>
    <s v="Alabama"/>
    <s v="Birmingham"/>
    <x v="5"/>
    <n v="0.45"/>
    <x v="143"/>
    <x v="2362"/>
    <x v="5486"/>
    <n v="0.69000000000000017"/>
  </r>
  <r>
    <x v="2"/>
    <n v="1197831"/>
    <x v="412"/>
    <x v="1"/>
    <s v="Alabama"/>
    <s v="Birmingham"/>
    <x v="0"/>
    <n v="0.46"/>
    <x v="142"/>
    <x v="3321"/>
    <x v="5487"/>
    <n v="0.55999999999999994"/>
  </r>
  <r>
    <x v="2"/>
    <n v="1197831"/>
    <x v="413"/>
    <x v="1"/>
    <s v="Alabama"/>
    <s v="Birmingham"/>
    <x v="1"/>
    <n v="0.4"/>
    <x v="154"/>
    <x v="3322"/>
    <x v="5488"/>
    <n v="0.52999999999999992"/>
  </r>
  <r>
    <x v="2"/>
    <n v="1197831"/>
    <x v="414"/>
    <x v="1"/>
    <s v="Alabama"/>
    <s v="Birmingham"/>
    <x v="2"/>
    <n v="0.47"/>
    <x v="146"/>
    <x v="1377"/>
    <x v="5489"/>
    <n v="0.53999999999999992"/>
  </r>
  <r>
    <x v="2"/>
    <n v="1197831"/>
    <x v="415"/>
    <x v="1"/>
    <s v="Alabama"/>
    <s v="Birmingham"/>
    <x v="3"/>
    <n v="0.52"/>
    <x v="335"/>
    <x v="3323"/>
    <x v="5490"/>
    <n v="0.63000000000000012"/>
  </r>
  <r>
    <x v="2"/>
    <n v="1197831"/>
    <x v="416"/>
    <x v="1"/>
    <s v="Alabama"/>
    <s v="Birmingham"/>
    <x v="4"/>
    <n v="0.4"/>
    <x v="155"/>
    <x v="1461"/>
    <x v="2738"/>
    <n v="0.47"/>
  </r>
  <r>
    <x v="2"/>
    <n v="1197831"/>
    <x v="417"/>
    <x v="1"/>
    <s v="Alabama"/>
    <s v="Birmingham"/>
    <x v="5"/>
    <n v="0.56000000000000005"/>
    <x v="37"/>
    <x v="2382"/>
    <x v="5491"/>
    <n v="0.7200000000000002"/>
  </r>
  <r>
    <x v="1"/>
    <n v="1185732"/>
    <x v="418"/>
    <x v="1"/>
    <s v="Alabama"/>
    <s v="Birmingham"/>
    <x v="0"/>
    <n v="0.27"/>
    <x v="150"/>
    <x v="1048"/>
    <x v="4593"/>
    <n v="0.38999999999999996"/>
  </r>
  <r>
    <x v="1"/>
    <n v="1185732"/>
    <x v="419"/>
    <x v="1"/>
    <s v="Alabama"/>
    <s v="Birmingham"/>
    <x v="1"/>
    <n v="0.3"/>
    <x v="246"/>
    <x v="2568"/>
    <x v="4623"/>
    <n v="0.41"/>
  </r>
  <r>
    <x v="1"/>
    <n v="1185732"/>
    <x v="420"/>
    <x v="1"/>
    <s v="Alabama"/>
    <s v="Birmingham"/>
    <x v="2"/>
    <n v="0.23"/>
    <x v="170"/>
    <x v="3324"/>
    <x v="5492"/>
    <n v="0.42"/>
  </r>
  <r>
    <x v="1"/>
    <n v="1185732"/>
    <x v="421"/>
    <x v="1"/>
    <s v="Alabama"/>
    <s v="Birmingham"/>
    <x v="3"/>
    <n v="0.25"/>
    <x v="267"/>
    <x v="355"/>
    <x v="5493"/>
    <n v="0.32999999999999996"/>
  </r>
  <r>
    <x v="2"/>
    <n v="1128299"/>
    <x v="212"/>
    <x v="4"/>
    <s v="Florida"/>
    <s v="Orlando"/>
    <x v="3"/>
    <n v="0.36"/>
    <x v="198"/>
    <x v="1609"/>
    <x v="5494"/>
    <n v="0.37"/>
  </r>
  <r>
    <x v="2"/>
    <n v="1128299"/>
    <x v="212"/>
    <x v="4"/>
    <s v="Florida"/>
    <s v="Orlando"/>
    <x v="4"/>
    <n v="0.44"/>
    <x v="345"/>
    <x v="1261"/>
    <x v="5495"/>
    <n v="0.24000000000000002"/>
  </r>
  <r>
    <x v="2"/>
    <n v="1128299"/>
    <x v="212"/>
    <x v="4"/>
    <s v="Florida"/>
    <s v="Orlando"/>
    <x v="5"/>
    <n v="0.33"/>
    <x v="168"/>
    <x v="2528"/>
    <x v="5496"/>
    <n v="0.51"/>
  </r>
  <r>
    <x v="2"/>
    <n v="1128299"/>
    <x v="221"/>
    <x v="4"/>
    <s v="Florida"/>
    <s v="Orlando"/>
    <x v="0"/>
    <n v="0.35"/>
    <x v="347"/>
    <x v="1939"/>
    <x v="5497"/>
    <n v="0.33999999999999997"/>
  </r>
  <r>
    <x v="2"/>
    <n v="1128299"/>
    <x v="221"/>
    <x v="4"/>
    <s v="Florida"/>
    <s v="Orlando"/>
    <x v="1"/>
    <n v="0.44"/>
    <x v="168"/>
    <x v="978"/>
    <x v="5498"/>
    <n v="0.31"/>
  </r>
  <r>
    <x v="2"/>
    <n v="1128299"/>
    <x v="221"/>
    <x v="4"/>
    <s v="Florida"/>
    <s v="Orlando"/>
    <x v="2"/>
    <n v="0.47"/>
    <x v="197"/>
    <x v="3325"/>
    <x v="5499"/>
    <n v="0.32"/>
  </r>
  <r>
    <x v="2"/>
    <n v="1128299"/>
    <x v="221"/>
    <x v="4"/>
    <s v="Florida"/>
    <s v="Orlando"/>
    <x v="3"/>
    <n v="0.42"/>
    <x v="351"/>
    <x v="2683"/>
    <x v="3939"/>
    <n v="0.35"/>
  </r>
  <r>
    <x v="2"/>
    <n v="1128299"/>
    <x v="221"/>
    <x v="4"/>
    <s v="Florida"/>
    <s v="Orlando"/>
    <x v="4"/>
    <n v="0.44"/>
    <x v="180"/>
    <x v="2568"/>
    <x v="5500"/>
    <n v="0.26"/>
  </r>
  <r>
    <x v="2"/>
    <n v="1128299"/>
    <x v="221"/>
    <x v="4"/>
    <s v="Florida"/>
    <s v="Orlando"/>
    <x v="5"/>
    <n v="0.48"/>
    <x v="165"/>
    <x v="1300"/>
    <x v="5501"/>
    <n v="0.47000000000000003"/>
  </r>
  <r>
    <x v="3"/>
    <n v="1128299"/>
    <x v="240"/>
    <x v="4"/>
    <s v="Florida"/>
    <s v="Orlando"/>
    <x v="0"/>
    <n v="0.47"/>
    <x v="347"/>
    <x v="3253"/>
    <x v="5502"/>
    <n v="0.36"/>
  </r>
  <r>
    <x v="3"/>
    <n v="1128299"/>
    <x v="240"/>
    <x v="4"/>
    <s v="Florida"/>
    <s v="Orlando"/>
    <x v="1"/>
    <n v="0.51"/>
    <x v="193"/>
    <x v="1012"/>
    <x v="5503"/>
    <n v="0.27"/>
  </r>
  <r>
    <x v="3"/>
    <n v="1128299"/>
    <x v="240"/>
    <x v="4"/>
    <s v="Florida"/>
    <s v="Orlando"/>
    <x v="2"/>
    <n v="0.49"/>
    <x v="348"/>
    <x v="2170"/>
    <x v="5504"/>
    <n v="0.33999999999999997"/>
  </r>
  <r>
    <x v="3"/>
    <n v="1128299"/>
    <x v="240"/>
    <x v="4"/>
    <s v="Florida"/>
    <s v="Orlando"/>
    <x v="3"/>
    <n v="0.41"/>
    <x v="228"/>
    <x v="2940"/>
    <x v="3134"/>
    <n v="0.35"/>
  </r>
  <r>
    <x v="3"/>
    <n v="1128299"/>
    <x v="240"/>
    <x v="4"/>
    <s v="Florida"/>
    <s v="Orlando"/>
    <x v="4"/>
    <n v="0.47"/>
    <x v="180"/>
    <x v="3326"/>
    <x v="5505"/>
    <n v="0.22"/>
  </r>
  <r>
    <x v="3"/>
    <n v="1128299"/>
    <x v="240"/>
    <x v="4"/>
    <s v="Florida"/>
    <s v="Orlando"/>
    <x v="5"/>
    <n v="0.56999999999999995"/>
    <x v="161"/>
    <x v="3327"/>
    <x v="5506"/>
    <n v="0.5"/>
  </r>
  <r>
    <x v="3"/>
    <n v="1128299"/>
    <x v="271"/>
    <x v="4"/>
    <s v="Florida"/>
    <s v="Orlando"/>
    <x v="0"/>
    <n v="0.44"/>
    <x v="338"/>
    <x v="3328"/>
    <x v="5507"/>
    <n v="0.32999999999999996"/>
  </r>
  <r>
    <x v="3"/>
    <n v="1128299"/>
    <x v="271"/>
    <x v="4"/>
    <s v="Florida"/>
    <s v="Orlando"/>
    <x v="1"/>
    <n v="0.46"/>
    <x v="348"/>
    <x v="3329"/>
    <x v="5508"/>
    <n v="0.28000000000000003"/>
  </r>
  <r>
    <x v="3"/>
    <n v="1128299"/>
    <x v="271"/>
    <x v="4"/>
    <s v="Florida"/>
    <s v="Orlando"/>
    <x v="2"/>
    <n v="0.46"/>
    <x v="348"/>
    <x v="3329"/>
    <x v="5509"/>
    <n v="0.36"/>
  </r>
  <r>
    <x v="3"/>
    <n v="1128299"/>
    <x v="271"/>
    <x v="4"/>
    <s v="Florida"/>
    <s v="Orlando"/>
    <x v="3"/>
    <n v="0.39"/>
    <x v="336"/>
    <x v="3330"/>
    <x v="5510"/>
    <n v="0.33999999999999997"/>
  </r>
  <r>
    <x v="3"/>
    <n v="1128299"/>
    <x v="271"/>
    <x v="4"/>
    <s v="Florida"/>
    <s v="Orlando"/>
    <x v="4"/>
    <n v="0.42"/>
    <x v="181"/>
    <x v="2479"/>
    <x v="5511"/>
    <n v="0.25"/>
  </r>
  <r>
    <x v="3"/>
    <n v="1128299"/>
    <x v="271"/>
    <x v="4"/>
    <s v="Florida"/>
    <s v="Orlando"/>
    <x v="5"/>
    <n v="0.48"/>
    <x v="217"/>
    <x v="2033"/>
    <x v="5512"/>
    <n v="0.47000000000000003"/>
  </r>
  <r>
    <x v="3"/>
    <n v="1128299"/>
    <x v="301"/>
    <x v="4"/>
    <s v="Florida"/>
    <s v="Orlando"/>
    <x v="0"/>
    <n v="0.5"/>
    <x v="323"/>
    <x v="3331"/>
    <x v="5513"/>
    <n v="0.32"/>
  </r>
  <r>
    <x v="3"/>
    <n v="1128299"/>
    <x v="301"/>
    <x v="4"/>
    <s v="Florida"/>
    <s v="Orlando"/>
    <x v="1"/>
    <n v="0.53"/>
    <x v="167"/>
    <x v="3332"/>
    <x v="5514"/>
    <n v="0.28999999999999998"/>
  </r>
  <r>
    <x v="3"/>
    <n v="1128299"/>
    <x v="301"/>
    <x v="4"/>
    <s v="Florida"/>
    <s v="Orlando"/>
    <x v="2"/>
    <n v="0.6"/>
    <x v="99"/>
    <x v="3333"/>
    <x v="5515"/>
    <n v="0.32999999999999996"/>
  </r>
  <r>
    <x v="3"/>
    <n v="1128299"/>
    <x v="301"/>
    <x v="4"/>
    <s v="Florida"/>
    <s v="Orlando"/>
    <x v="3"/>
    <n v="0.66"/>
    <x v="130"/>
    <x v="1109"/>
    <x v="5516"/>
    <n v="0.37"/>
  </r>
  <r>
    <x v="3"/>
    <n v="1128299"/>
    <x v="301"/>
    <x v="4"/>
    <s v="Florida"/>
    <s v="Orlando"/>
    <x v="4"/>
    <n v="0.71"/>
    <x v="269"/>
    <x v="3334"/>
    <x v="5517"/>
    <n v="0.22"/>
  </r>
  <r>
    <x v="3"/>
    <n v="1128299"/>
    <x v="301"/>
    <x v="4"/>
    <s v="Florida"/>
    <s v="Orlando"/>
    <x v="5"/>
    <n v="0.74"/>
    <x v="154"/>
    <x v="3335"/>
    <x v="5518"/>
    <n v="0.47000000000000003"/>
  </r>
  <r>
    <x v="3"/>
    <n v="1128299"/>
    <x v="330"/>
    <x v="4"/>
    <s v="Florida"/>
    <s v="Orlando"/>
    <x v="0"/>
    <n v="0.68"/>
    <x v="140"/>
    <x v="3336"/>
    <x v="5519"/>
    <n v="0.37"/>
  </r>
  <r>
    <x v="3"/>
    <n v="1128299"/>
    <x v="330"/>
    <x v="4"/>
    <s v="Florida"/>
    <s v="Orlando"/>
    <x v="1"/>
    <n v="0.74"/>
    <x v="121"/>
    <x v="3337"/>
    <x v="5520"/>
    <n v="0.28000000000000003"/>
  </r>
  <r>
    <x v="3"/>
    <n v="1128299"/>
    <x v="330"/>
    <x v="4"/>
    <s v="Florida"/>
    <s v="Orlando"/>
    <x v="2"/>
    <n v="0.72"/>
    <x v="99"/>
    <x v="3338"/>
    <x v="5521"/>
    <n v="0.33999999999999997"/>
  </r>
  <r>
    <x v="3"/>
    <n v="1128299"/>
    <x v="330"/>
    <x v="4"/>
    <s v="Florida"/>
    <s v="Orlando"/>
    <x v="3"/>
    <n v="0.59"/>
    <x v="274"/>
    <x v="3339"/>
    <x v="5522"/>
    <n v="0.32999999999999996"/>
  </r>
  <r>
    <x v="3"/>
    <n v="1128299"/>
    <x v="330"/>
    <x v="4"/>
    <s v="Florida"/>
    <s v="Orlando"/>
    <x v="4"/>
    <n v="0.68"/>
    <x v="159"/>
    <x v="3340"/>
    <x v="5523"/>
    <n v="0.22"/>
  </r>
  <r>
    <x v="3"/>
    <n v="1128299"/>
    <x v="330"/>
    <x v="4"/>
    <s v="Florida"/>
    <s v="Orlando"/>
    <x v="5"/>
    <n v="0.75"/>
    <x v="49"/>
    <x v="317"/>
    <x v="5524"/>
    <n v="0.47000000000000003"/>
  </r>
  <r>
    <x v="3"/>
    <n v="1128299"/>
    <x v="362"/>
    <x v="4"/>
    <s v="Florida"/>
    <s v="Orlando"/>
    <x v="0"/>
    <n v="0.68"/>
    <x v="128"/>
    <x v="3341"/>
    <x v="5525"/>
    <n v="0.36"/>
  </r>
  <r>
    <x v="3"/>
    <n v="1128299"/>
    <x v="362"/>
    <x v="4"/>
    <s v="Florida"/>
    <s v="Orlando"/>
    <x v="1"/>
    <n v="0.6"/>
    <x v="323"/>
    <x v="3063"/>
    <x v="5526"/>
    <n v="0.27"/>
  </r>
  <r>
    <x v="3"/>
    <n v="1128299"/>
    <x v="362"/>
    <x v="4"/>
    <s v="Florida"/>
    <s v="Orlando"/>
    <x v="2"/>
    <n v="0.62"/>
    <x v="108"/>
    <x v="3342"/>
    <x v="5527"/>
    <n v="0.32999999999999996"/>
  </r>
  <r>
    <x v="3"/>
    <n v="1128299"/>
    <x v="362"/>
    <x v="4"/>
    <s v="Florida"/>
    <s v="Orlando"/>
    <x v="3"/>
    <n v="0.64"/>
    <x v="135"/>
    <x v="1824"/>
    <x v="5528"/>
    <n v="0.32999999999999996"/>
  </r>
  <r>
    <x v="3"/>
    <n v="1128299"/>
    <x v="362"/>
    <x v="4"/>
    <s v="Florida"/>
    <s v="Orlando"/>
    <x v="4"/>
    <n v="0.63"/>
    <x v="339"/>
    <x v="3343"/>
    <x v="5529"/>
    <n v="0.24000000000000002"/>
  </r>
  <r>
    <x v="3"/>
    <n v="1128299"/>
    <x v="362"/>
    <x v="4"/>
    <s v="Florida"/>
    <s v="Orlando"/>
    <x v="5"/>
    <n v="0.6"/>
    <x v="294"/>
    <x v="2871"/>
    <x v="1426"/>
    <n v="0.49"/>
  </r>
  <r>
    <x v="3"/>
    <n v="1128299"/>
    <x v="394"/>
    <x v="4"/>
    <s v="Florida"/>
    <s v="Orlando"/>
    <x v="0"/>
    <n v="0.44"/>
    <x v="155"/>
    <x v="2585"/>
    <x v="5530"/>
    <n v="0.37"/>
  </r>
  <r>
    <x v="3"/>
    <n v="1128299"/>
    <x v="394"/>
    <x v="4"/>
    <s v="Florida"/>
    <s v="Orlando"/>
    <x v="1"/>
    <n v="0.45"/>
    <x v="42"/>
    <x v="304"/>
    <x v="5531"/>
    <n v="0.31"/>
  </r>
  <r>
    <x v="3"/>
    <n v="1128299"/>
    <x v="394"/>
    <x v="4"/>
    <s v="Florida"/>
    <s v="Orlando"/>
    <x v="2"/>
    <n v="0.39"/>
    <x v="294"/>
    <x v="2922"/>
    <x v="5532"/>
    <n v="0.32999999999999996"/>
  </r>
  <r>
    <x v="3"/>
    <n v="1128299"/>
    <x v="394"/>
    <x v="4"/>
    <s v="Florida"/>
    <s v="Orlando"/>
    <x v="3"/>
    <n v="0.44"/>
    <x v="252"/>
    <x v="1964"/>
    <x v="5533"/>
    <n v="0.37"/>
  </r>
  <r>
    <x v="3"/>
    <n v="1128299"/>
    <x v="394"/>
    <x v="4"/>
    <s v="Florida"/>
    <s v="Orlando"/>
    <x v="4"/>
    <n v="0.54"/>
    <x v="198"/>
    <x v="1194"/>
    <x v="5534"/>
    <n v="0.23"/>
  </r>
  <r>
    <x v="3"/>
    <n v="1128299"/>
    <x v="394"/>
    <x v="4"/>
    <s v="Florida"/>
    <s v="Orlando"/>
    <x v="5"/>
    <n v="0.42"/>
    <x v="343"/>
    <x v="1465"/>
    <x v="5535"/>
    <n v="0.49"/>
  </r>
  <r>
    <x v="3"/>
    <n v="1128299"/>
    <x v="423"/>
    <x v="4"/>
    <s v="Florida"/>
    <s v="Orlando"/>
    <x v="0"/>
    <n v="0.39"/>
    <x v="150"/>
    <x v="1793"/>
    <x v="5536"/>
    <n v="0.37"/>
  </r>
  <r>
    <x v="3"/>
    <n v="1128299"/>
    <x v="423"/>
    <x v="4"/>
    <s v="Florida"/>
    <s v="Orlando"/>
    <x v="1"/>
    <n v="0.43"/>
    <x v="330"/>
    <x v="3344"/>
    <x v="5537"/>
    <n v="0.28999999999999998"/>
  </r>
  <r>
    <x v="3"/>
    <n v="1128299"/>
    <x v="423"/>
    <x v="4"/>
    <s v="Florida"/>
    <s v="Orlando"/>
    <x v="2"/>
    <n v="0.43"/>
    <x v="209"/>
    <x v="1186"/>
    <x v="5538"/>
    <n v="0.33999999999999997"/>
  </r>
  <r>
    <x v="3"/>
    <n v="1128299"/>
    <x v="423"/>
    <x v="4"/>
    <s v="Florida"/>
    <s v="Orlando"/>
    <x v="3"/>
    <n v="0.4"/>
    <x v="196"/>
    <x v="1291"/>
    <x v="4632"/>
    <n v="0.35"/>
  </r>
  <r>
    <x v="3"/>
    <n v="1128299"/>
    <x v="423"/>
    <x v="4"/>
    <s v="Florida"/>
    <s v="Orlando"/>
    <x v="4"/>
    <n v="0.47"/>
    <x v="210"/>
    <x v="3345"/>
    <x v="5539"/>
    <n v="0.22"/>
  </r>
  <r>
    <x v="3"/>
    <n v="1128299"/>
    <x v="423"/>
    <x v="4"/>
    <s v="Florida"/>
    <s v="Orlando"/>
    <x v="5"/>
    <n v="0.53"/>
    <x v="150"/>
    <x v="3346"/>
    <x v="5540"/>
    <n v="0.52"/>
  </r>
  <r>
    <x v="3"/>
    <n v="1128299"/>
    <x v="454"/>
    <x v="4"/>
    <s v="Florida"/>
    <s v="Orlando"/>
    <x v="0"/>
    <n v="0.41"/>
    <x v="143"/>
    <x v="938"/>
    <x v="5541"/>
    <n v="0.33999999999999997"/>
  </r>
  <r>
    <x v="3"/>
    <n v="1128299"/>
    <x v="454"/>
    <x v="4"/>
    <s v="Florida"/>
    <s v="Orlando"/>
    <x v="1"/>
    <n v="0.46"/>
    <x v="108"/>
    <x v="3190"/>
    <x v="5542"/>
    <n v="0.32"/>
  </r>
  <r>
    <x v="3"/>
    <n v="1128299"/>
    <x v="454"/>
    <x v="4"/>
    <s v="Florida"/>
    <s v="Orlando"/>
    <x v="2"/>
    <n v="0.44"/>
    <x v="217"/>
    <x v="1644"/>
    <x v="5543"/>
    <n v="0.37"/>
  </r>
  <r>
    <x v="3"/>
    <n v="1128299"/>
    <x v="454"/>
    <x v="4"/>
    <s v="Florida"/>
    <s v="Orlando"/>
    <x v="3"/>
    <n v="0.47"/>
    <x v="84"/>
    <x v="3347"/>
    <x v="5544"/>
    <n v="0.33999999999999997"/>
  </r>
  <r>
    <x v="3"/>
    <n v="1128299"/>
    <x v="454"/>
    <x v="4"/>
    <s v="Florida"/>
    <s v="Orlando"/>
    <x v="4"/>
    <n v="0.57999999999999996"/>
    <x v="135"/>
    <x v="3348"/>
    <x v="5545"/>
    <n v="0.27"/>
  </r>
  <r>
    <x v="3"/>
    <n v="1128299"/>
    <x v="454"/>
    <x v="4"/>
    <s v="Florida"/>
    <s v="Orlando"/>
    <x v="5"/>
    <n v="0.66"/>
    <x v="334"/>
    <x v="3349"/>
    <x v="5546"/>
    <n v="0.5"/>
  </r>
  <r>
    <x v="3"/>
    <n v="1128299"/>
    <x v="483"/>
    <x v="4"/>
    <s v="Florida"/>
    <s v="Orlando"/>
    <x v="0"/>
    <n v="0.57999999999999996"/>
    <x v="115"/>
    <x v="3350"/>
    <x v="1383"/>
    <n v="0.36"/>
  </r>
  <r>
    <x v="3"/>
    <n v="1128299"/>
    <x v="483"/>
    <x v="4"/>
    <s v="Florida"/>
    <s v="Orlando"/>
    <x v="1"/>
    <n v="0.55000000000000004"/>
    <x v="254"/>
    <x v="3039"/>
    <x v="5547"/>
    <n v="0.31"/>
  </r>
  <r>
    <x v="4"/>
    <n v="1128299"/>
    <x v="483"/>
    <x v="4"/>
    <s v="Florida"/>
    <s v="Orlando"/>
    <x v="2"/>
    <n v="0.64"/>
    <x v="322"/>
    <x v="3022"/>
    <x v="5548"/>
    <n v="0.32999999999999996"/>
  </r>
  <r>
    <x v="4"/>
    <n v="1128299"/>
    <x v="483"/>
    <x v="4"/>
    <s v="Florida"/>
    <s v="Orlando"/>
    <x v="3"/>
    <n v="0.57999999999999996"/>
    <x v="322"/>
    <x v="3351"/>
    <x v="5549"/>
    <n v="0.33999999999999997"/>
  </r>
  <r>
    <x v="4"/>
    <n v="1128299"/>
    <x v="483"/>
    <x v="4"/>
    <s v="Florida"/>
    <s v="Orlando"/>
    <x v="4"/>
    <n v="0.64"/>
    <x v="289"/>
    <x v="3352"/>
    <x v="5550"/>
    <n v="0.26"/>
  </r>
  <r>
    <x v="4"/>
    <n v="1128299"/>
    <x v="483"/>
    <x v="4"/>
    <s v="Florida"/>
    <s v="Orlando"/>
    <x v="5"/>
    <n v="0.64"/>
    <x v="40"/>
    <x v="3123"/>
    <x v="1924"/>
    <n v="0.48"/>
  </r>
  <r>
    <x v="4"/>
    <n v="1185732"/>
    <x v="176"/>
    <x v="4"/>
    <s v="Florida"/>
    <s v="Orlando"/>
    <x v="0"/>
    <n v="0.3"/>
    <x v="323"/>
    <x v="2866"/>
    <x v="5551"/>
    <n v="0.51"/>
  </r>
  <r>
    <x v="4"/>
    <n v="1185732"/>
    <x v="176"/>
    <x v="4"/>
    <s v="Florida"/>
    <s v="Orlando"/>
    <x v="1"/>
    <n v="0.36"/>
    <x v="166"/>
    <x v="2296"/>
    <x v="5552"/>
    <n v="0.39999999999999997"/>
  </r>
  <r>
    <x v="4"/>
    <n v="1185732"/>
    <x v="176"/>
    <x v="4"/>
    <s v="Florida"/>
    <s v="Orlando"/>
    <x v="2"/>
    <n v="0.26"/>
    <x v="158"/>
    <x v="2486"/>
    <x v="5553"/>
    <n v="0.28999999999999998"/>
  </r>
  <r>
    <x v="4"/>
    <n v="1185732"/>
    <x v="176"/>
    <x v="4"/>
    <s v="Florida"/>
    <s v="Orlando"/>
    <x v="3"/>
    <n v="0.3"/>
    <x v="84"/>
    <x v="2255"/>
    <x v="5554"/>
    <n v="0.37"/>
  </r>
  <r>
    <x v="4"/>
    <n v="1185732"/>
    <x v="176"/>
    <x v="4"/>
    <s v="Florida"/>
    <s v="Orlando"/>
    <x v="4"/>
    <n v="0.36"/>
    <x v="335"/>
    <x v="3353"/>
    <x v="5555"/>
    <n v="0.41"/>
  </r>
  <r>
    <x v="4"/>
    <n v="1185732"/>
    <x v="176"/>
    <x v="4"/>
    <s v="Florida"/>
    <s v="Orlando"/>
    <x v="5"/>
    <n v="0.35"/>
    <x v="166"/>
    <x v="3354"/>
    <x v="5556"/>
    <n v="0.55000000000000004"/>
  </r>
  <r>
    <x v="4"/>
    <n v="1185732"/>
    <x v="205"/>
    <x v="4"/>
    <s v="Florida"/>
    <s v="Orlando"/>
    <x v="0"/>
    <n v="0.36"/>
    <x v="308"/>
    <x v="1812"/>
    <x v="5557"/>
    <n v="0.47000000000000003"/>
  </r>
  <r>
    <x v="4"/>
    <n v="1185732"/>
    <x v="205"/>
    <x v="4"/>
    <s v="Florida"/>
    <s v="Orlando"/>
    <x v="1"/>
    <n v="0.31"/>
    <x v="241"/>
    <x v="3355"/>
    <x v="5558"/>
    <n v="0.41"/>
  </r>
  <r>
    <x v="4"/>
    <n v="1185732"/>
    <x v="205"/>
    <x v="4"/>
    <s v="Florida"/>
    <s v="Orlando"/>
    <x v="2"/>
    <n v="0.23"/>
    <x v="322"/>
    <x v="3356"/>
    <x v="5559"/>
    <n v="0.32"/>
  </r>
  <r>
    <x v="0"/>
    <n v="1128299"/>
    <x v="698"/>
    <x v="4"/>
    <s v="Virginia"/>
    <s v="Richmond"/>
    <x v="3"/>
    <n v="0.28000000000000003"/>
    <x v="293"/>
    <x v="1570"/>
    <x v="5560"/>
    <n v="0.41"/>
  </r>
  <r>
    <x v="0"/>
    <n v="1128299"/>
    <x v="698"/>
    <x v="4"/>
    <s v="Virginia"/>
    <s v="Richmond"/>
    <x v="4"/>
    <n v="0.28999999999999998"/>
    <x v="203"/>
    <x v="1582"/>
    <x v="5561"/>
    <n v="0.45"/>
  </r>
  <r>
    <x v="0"/>
    <n v="1128299"/>
    <x v="698"/>
    <x v="4"/>
    <s v="Virginia"/>
    <s v="Richmond"/>
    <x v="5"/>
    <n v="0.3"/>
    <x v="336"/>
    <x v="3357"/>
    <x v="5562"/>
    <n v="0.36"/>
  </r>
  <r>
    <x v="0"/>
    <n v="1128299"/>
    <x v="228"/>
    <x v="4"/>
    <s v="Virginia"/>
    <s v="Richmond"/>
    <x v="0"/>
    <n v="0.3"/>
    <x v="244"/>
    <x v="3320"/>
    <x v="2264"/>
    <n v="0.38"/>
  </r>
  <r>
    <x v="0"/>
    <n v="1128299"/>
    <x v="228"/>
    <x v="4"/>
    <s v="Virginia"/>
    <s v="Richmond"/>
    <x v="1"/>
    <n v="0.35"/>
    <x v="230"/>
    <x v="3358"/>
    <x v="5563"/>
    <n v="0.41"/>
  </r>
  <r>
    <x v="0"/>
    <n v="1128299"/>
    <x v="228"/>
    <x v="4"/>
    <s v="Virginia"/>
    <s v="Richmond"/>
    <x v="2"/>
    <n v="0.43"/>
    <x v="205"/>
    <x v="2164"/>
    <x v="4198"/>
    <n v="0.41"/>
  </r>
  <r>
    <x v="0"/>
    <n v="1128299"/>
    <x v="228"/>
    <x v="4"/>
    <s v="Virginia"/>
    <s v="Richmond"/>
    <x v="3"/>
    <n v="0.38"/>
    <x v="252"/>
    <x v="2469"/>
    <x v="5564"/>
    <n v="0.38999999999999996"/>
  </r>
  <r>
    <x v="0"/>
    <n v="1128299"/>
    <x v="228"/>
    <x v="4"/>
    <s v="Virginia"/>
    <s v="Richmond"/>
    <x v="4"/>
    <n v="0.43"/>
    <x v="204"/>
    <x v="3359"/>
    <x v="5565"/>
    <n v="0.42000000000000004"/>
  </r>
  <r>
    <x v="0"/>
    <n v="1128299"/>
    <x v="228"/>
    <x v="4"/>
    <s v="Virginia"/>
    <s v="Richmond"/>
    <x v="5"/>
    <n v="0.35"/>
    <x v="240"/>
    <x v="2545"/>
    <x v="4313"/>
    <n v="0.36"/>
  </r>
  <r>
    <x v="0"/>
    <n v="1128299"/>
    <x v="247"/>
    <x v="4"/>
    <s v="Virginia"/>
    <s v="Richmond"/>
    <x v="0"/>
    <n v="0.38"/>
    <x v="135"/>
    <x v="1514"/>
    <x v="5566"/>
    <n v="0.37"/>
  </r>
  <r>
    <x v="0"/>
    <n v="1128299"/>
    <x v="247"/>
    <x v="4"/>
    <s v="Virginia"/>
    <s v="Richmond"/>
    <x v="1"/>
    <n v="0.44"/>
    <x v="211"/>
    <x v="2179"/>
    <x v="5567"/>
    <n v="0.41"/>
  </r>
  <r>
    <x v="0"/>
    <n v="1128299"/>
    <x v="247"/>
    <x v="4"/>
    <s v="Virginia"/>
    <s v="Richmond"/>
    <x v="2"/>
    <n v="0.41"/>
    <x v="351"/>
    <x v="1242"/>
    <x v="5568"/>
    <n v="0.37"/>
  </r>
  <r>
    <x v="0"/>
    <n v="1128299"/>
    <x v="247"/>
    <x v="4"/>
    <s v="Virginia"/>
    <s v="Richmond"/>
    <x v="3"/>
    <n v="0.32"/>
    <x v="181"/>
    <x v="1574"/>
    <x v="5569"/>
    <n v="0.42"/>
  </r>
  <r>
    <x v="0"/>
    <n v="1128299"/>
    <x v="247"/>
    <x v="4"/>
    <s v="Virginia"/>
    <s v="Richmond"/>
    <x v="4"/>
    <n v="0.4"/>
    <x v="341"/>
    <x v="3360"/>
    <x v="5570"/>
    <n v="0.42000000000000004"/>
  </r>
  <r>
    <x v="0"/>
    <n v="1128299"/>
    <x v="247"/>
    <x v="4"/>
    <s v="Virginia"/>
    <s v="Richmond"/>
    <x v="5"/>
    <n v="0.47"/>
    <x v="228"/>
    <x v="2750"/>
    <x v="5571"/>
    <n v="0.36"/>
  </r>
  <r>
    <x v="0"/>
    <n v="1128299"/>
    <x v="278"/>
    <x v="4"/>
    <s v="Virginia"/>
    <s v="Richmond"/>
    <x v="0"/>
    <n v="0.39"/>
    <x v="36"/>
    <x v="1292"/>
    <x v="5572"/>
    <n v="0.39999999999999997"/>
  </r>
  <r>
    <x v="0"/>
    <n v="1128299"/>
    <x v="278"/>
    <x v="4"/>
    <s v="Virginia"/>
    <s v="Richmond"/>
    <x v="1"/>
    <n v="0.4"/>
    <x v="193"/>
    <x v="1072"/>
    <x v="5573"/>
    <n v="0.41"/>
  </r>
  <r>
    <x v="0"/>
    <n v="1128299"/>
    <x v="278"/>
    <x v="4"/>
    <s v="Virginia"/>
    <s v="Richmond"/>
    <x v="2"/>
    <n v="0.37"/>
    <x v="245"/>
    <x v="3361"/>
    <x v="5574"/>
    <n v="0.37"/>
  </r>
  <r>
    <x v="0"/>
    <n v="1128299"/>
    <x v="278"/>
    <x v="4"/>
    <s v="Virginia"/>
    <s v="Richmond"/>
    <x v="3"/>
    <n v="0.33"/>
    <x v="211"/>
    <x v="3362"/>
    <x v="5575"/>
    <n v="0.38"/>
  </r>
  <r>
    <x v="0"/>
    <n v="1128299"/>
    <x v="278"/>
    <x v="4"/>
    <s v="Virginia"/>
    <s v="Richmond"/>
    <x v="4"/>
    <n v="0.34"/>
    <x v="190"/>
    <x v="3363"/>
    <x v="5576"/>
    <n v="0.43000000000000005"/>
  </r>
  <r>
    <x v="0"/>
    <n v="1128299"/>
    <x v="278"/>
    <x v="4"/>
    <s v="Virginia"/>
    <s v="Richmond"/>
    <x v="5"/>
    <n v="0.44"/>
    <x v="137"/>
    <x v="1956"/>
    <x v="5346"/>
    <n v="0.35"/>
  </r>
  <r>
    <x v="0"/>
    <n v="1128299"/>
    <x v="308"/>
    <x v="4"/>
    <s v="Virginia"/>
    <s v="Richmond"/>
    <x v="0"/>
    <n v="0.37"/>
    <x v="148"/>
    <x v="3364"/>
    <x v="5577"/>
    <n v="0.37"/>
  </r>
  <r>
    <x v="0"/>
    <n v="1128299"/>
    <x v="308"/>
    <x v="4"/>
    <s v="Virginia"/>
    <s v="Richmond"/>
    <x v="1"/>
    <n v="0.45"/>
    <x v="166"/>
    <x v="3095"/>
    <x v="5578"/>
    <n v="0.41"/>
  </r>
  <r>
    <x v="0"/>
    <n v="1128299"/>
    <x v="308"/>
    <x v="4"/>
    <s v="Virginia"/>
    <s v="Richmond"/>
    <x v="2"/>
    <n v="0.57999999999999996"/>
    <x v="159"/>
    <x v="3365"/>
    <x v="5579"/>
    <n v="0.37"/>
  </r>
  <r>
    <x v="0"/>
    <n v="1128299"/>
    <x v="308"/>
    <x v="4"/>
    <s v="Virginia"/>
    <s v="Richmond"/>
    <x v="3"/>
    <n v="0.61"/>
    <x v="328"/>
    <x v="3366"/>
    <x v="5580"/>
    <n v="0.41"/>
  </r>
  <r>
    <x v="0"/>
    <n v="1128299"/>
    <x v="308"/>
    <x v="4"/>
    <s v="Virginia"/>
    <s v="Richmond"/>
    <x v="4"/>
    <n v="0.68"/>
    <x v="209"/>
    <x v="3189"/>
    <x v="5581"/>
    <n v="0.46"/>
  </r>
  <r>
    <x v="0"/>
    <n v="1128299"/>
    <x v="308"/>
    <x v="4"/>
    <s v="Virginia"/>
    <s v="Richmond"/>
    <x v="5"/>
    <n v="0.82"/>
    <x v="108"/>
    <x v="3367"/>
    <x v="5582"/>
    <n v="0.37"/>
  </r>
  <r>
    <x v="0"/>
    <n v="1128299"/>
    <x v="337"/>
    <x v="4"/>
    <s v="Virginia"/>
    <s v="Richmond"/>
    <x v="0"/>
    <n v="0.6"/>
    <x v="323"/>
    <x v="3063"/>
    <x v="5583"/>
    <n v="0.37"/>
  </r>
  <r>
    <x v="0"/>
    <n v="1128299"/>
    <x v="337"/>
    <x v="4"/>
    <s v="Virginia"/>
    <s v="Richmond"/>
    <x v="1"/>
    <n v="0.6"/>
    <x v="167"/>
    <x v="878"/>
    <x v="5584"/>
    <n v="0.38"/>
  </r>
  <r>
    <x v="0"/>
    <n v="1128299"/>
    <x v="337"/>
    <x v="4"/>
    <s v="Virginia"/>
    <s v="Richmond"/>
    <x v="2"/>
    <n v="0.62"/>
    <x v="159"/>
    <x v="3368"/>
    <x v="5585"/>
    <n v="0.38"/>
  </r>
  <r>
    <x v="0"/>
    <n v="1128299"/>
    <x v="337"/>
    <x v="4"/>
    <s v="Virginia"/>
    <s v="Richmond"/>
    <x v="3"/>
    <n v="0.65"/>
    <x v="283"/>
    <x v="3369"/>
    <x v="5586"/>
    <n v="0.42"/>
  </r>
  <r>
    <x v="0"/>
    <n v="1128299"/>
    <x v="337"/>
    <x v="4"/>
    <s v="Virginia"/>
    <s v="Richmond"/>
    <x v="4"/>
    <n v="0.72"/>
    <x v="124"/>
    <x v="2428"/>
    <x v="5587"/>
    <n v="0.43000000000000005"/>
  </r>
  <r>
    <x v="0"/>
    <n v="1128299"/>
    <x v="337"/>
    <x v="4"/>
    <s v="Virginia"/>
    <s v="Richmond"/>
    <x v="5"/>
    <n v="0.82"/>
    <x v="274"/>
    <x v="3370"/>
    <x v="5588"/>
    <n v="0.32999999999999996"/>
  </r>
  <r>
    <x v="0"/>
    <n v="1128299"/>
    <x v="369"/>
    <x v="4"/>
    <s v="Virginia"/>
    <s v="Richmond"/>
    <x v="0"/>
    <n v="0.67"/>
    <x v="323"/>
    <x v="3371"/>
    <x v="5589"/>
    <n v="0.39999999999999997"/>
  </r>
  <r>
    <x v="0"/>
    <n v="1128299"/>
    <x v="369"/>
    <x v="4"/>
    <s v="Virginia"/>
    <s v="Richmond"/>
    <x v="1"/>
    <n v="0.53"/>
    <x v="142"/>
    <x v="3372"/>
    <x v="5590"/>
    <n v="0.42"/>
  </r>
  <r>
    <x v="0"/>
    <n v="1128299"/>
    <x v="369"/>
    <x v="4"/>
    <s v="Virginia"/>
    <s v="Richmond"/>
    <x v="2"/>
    <n v="0.53"/>
    <x v="102"/>
    <x v="3373"/>
    <x v="5591"/>
    <n v="0.37"/>
  </r>
  <r>
    <x v="0"/>
    <n v="1128299"/>
    <x v="369"/>
    <x v="4"/>
    <s v="Virginia"/>
    <s v="Richmond"/>
    <x v="3"/>
    <n v="0.52"/>
    <x v="224"/>
    <x v="3374"/>
    <x v="5592"/>
    <n v="0.38999999999999996"/>
  </r>
  <r>
    <x v="0"/>
    <n v="1128299"/>
    <x v="369"/>
    <x v="4"/>
    <s v="Virginia"/>
    <s v="Richmond"/>
    <x v="4"/>
    <n v="0.51"/>
    <x v="348"/>
    <x v="3375"/>
    <x v="5593"/>
    <n v="0.45"/>
  </r>
  <r>
    <x v="0"/>
    <n v="1128299"/>
    <x v="369"/>
    <x v="4"/>
    <s v="Virginia"/>
    <s v="Richmond"/>
    <x v="5"/>
    <n v="0.55000000000000004"/>
    <x v="232"/>
    <x v="3376"/>
    <x v="5594"/>
    <n v="0.33999999999999997"/>
  </r>
  <r>
    <x v="0"/>
    <n v="1128299"/>
    <x v="401"/>
    <x v="4"/>
    <s v="Virginia"/>
    <s v="Richmond"/>
    <x v="0"/>
    <n v="0.35"/>
    <x v="197"/>
    <x v="3377"/>
    <x v="5595"/>
    <n v="0.42"/>
  </r>
  <r>
    <x v="0"/>
    <n v="1128299"/>
    <x v="401"/>
    <x v="4"/>
    <s v="Virginia"/>
    <s v="Richmond"/>
    <x v="1"/>
    <n v="0.43"/>
    <x v="269"/>
    <x v="3378"/>
    <x v="5596"/>
    <n v="0.38999999999999996"/>
  </r>
  <r>
    <x v="0"/>
    <n v="1128299"/>
    <x v="401"/>
    <x v="4"/>
    <s v="Virginia"/>
    <s v="Richmond"/>
    <x v="2"/>
    <n v="0.34"/>
    <x v="252"/>
    <x v="2544"/>
    <x v="5597"/>
    <n v="0.39999999999999997"/>
  </r>
  <r>
    <x v="0"/>
    <n v="1128299"/>
    <x v="401"/>
    <x v="4"/>
    <s v="Virginia"/>
    <s v="Richmond"/>
    <x v="3"/>
    <n v="0.37"/>
    <x v="227"/>
    <x v="3242"/>
    <x v="5598"/>
    <n v="0.39999999999999997"/>
  </r>
  <r>
    <x v="0"/>
    <n v="1128299"/>
    <x v="401"/>
    <x v="4"/>
    <s v="Virginia"/>
    <s v="Richmond"/>
    <x v="4"/>
    <n v="0.39"/>
    <x v="238"/>
    <x v="2175"/>
    <x v="5599"/>
    <n v="0.47000000000000003"/>
  </r>
  <r>
    <x v="0"/>
    <n v="1128299"/>
    <x v="401"/>
    <x v="4"/>
    <s v="Virginia"/>
    <s v="Richmond"/>
    <x v="5"/>
    <n v="0.33"/>
    <x v="170"/>
    <x v="3379"/>
    <x v="4025"/>
    <n v="0.36"/>
  </r>
  <r>
    <x v="0"/>
    <n v="1128299"/>
    <x v="430"/>
    <x v="4"/>
    <s v="Virginia"/>
    <s v="Richmond"/>
    <x v="0"/>
    <n v="0.28000000000000003"/>
    <x v="164"/>
    <x v="2203"/>
    <x v="5600"/>
    <n v="0.39999999999999997"/>
  </r>
  <r>
    <x v="0"/>
    <n v="1128299"/>
    <x v="430"/>
    <x v="4"/>
    <s v="Virginia"/>
    <s v="Richmond"/>
    <x v="1"/>
    <n v="0.39"/>
    <x v="217"/>
    <x v="3380"/>
    <x v="5601"/>
    <n v="0.38"/>
  </r>
  <r>
    <x v="0"/>
    <n v="1128299"/>
    <x v="430"/>
    <x v="4"/>
    <s v="Virginia"/>
    <s v="Richmond"/>
    <x v="2"/>
    <n v="0.39"/>
    <x v="164"/>
    <x v="1511"/>
    <x v="4765"/>
    <n v="0.42"/>
  </r>
  <r>
    <x v="0"/>
    <n v="1128299"/>
    <x v="430"/>
    <x v="4"/>
    <s v="Virginia"/>
    <s v="Richmond"/>
    <x v="3"/>
    <n v="0.31"/>
    <x v="253"/>
    <x v="3381"/>
    <x v="5602"/>
    <n v="0.37"/>
  </r>
  <r>
    <x v="0"/>
    <n v="1128299"/>
    <x v="430"/>
    <x v="4"/>
    <s v="Virginia"/>
    <s v="Richmond"/>
    <x v="4"/>
    <n v="0.42"/>
    <x v="193"/>
    <x v="1702"/>
    <x v="5603"/>
    <n v="0.47000000000000003"/>
  </r>
  <r>
    <x v="0"/>
    <n v="1128299"/>
    <x v="430"/>
    <x v="4"/>
    <s v="Virginia"/>
    <s v="Richmond"/>
    <x v="5"/>
    <n v="0.4"/>
    <x v="245"/>
    <x v="3382"/>
    <x v="5604"/>
    <n v="0.32"/>
  </r>
  <r>
    <x v="0"/>
    <n v="1128299"/>
    <x v="461"/>
    <x v="4"/>
    <s v="Virginia"/>
    <s v="Richmond"/>
    <x v="0"/>
    <n v="0.34"/>
    <x v="217"/>
    <x v="3383"/>
    <x v="3096"/>
    <n v="0.42"/>
  </r>
  <r>
    <x v="0"/>
    <n v="1128299"/>
    <x v="461"/>
    <x v="4"/>
    <s v="Virginia"/>
    <s v="Richmond"/>
    <x v="1"/>
    <n v="0.34"/>
    <x v="166"/>
    <x v="3152"/>
    <x v="5605"/>
    <n v="0.37"/>
  </r>
  <r>
    <x v="0"/>
    <n v="1128299"/>
    <x v="461"/>
    <x v="4"/>
    <s v="Virginia"/>
    <s v="Richmond"/>
    <x v="2"/>
    <n v="0.33"/>
    <x v="231"/>
    <x v="1783"/>
    <x v="5606"/>
    <n v="0.38999999999999996"/>
  </r>
  <r>
    <x v="0"/>
    <n v="1128299"/>
    <x v="461"/>
    <x v="4"/>
    <s v="Virginia"/>
    <s v="Richmond"/>
    <x v="3"/>
    <n v="0.36"/>
    <x v="179"/>
    <x v="1047"/>
    <x v="5607"/>
    <n v="0.38999999999999996"/>
  </r>
  <r>
    <x v="0"/>
    <n v="1128299"/>
    <x v="461"/>
    <x v="4"/>
    <s v="Virginia"/>
    <s v="Richmond"/>
    <x v="4"/>
    <n v="0.56000000000000005"/>
    <x v="224"/>
    <x v="2105"/>
    <x v="5608"/>
    <n v="0.44"/>
  </r>
  <r>
    <x v="0"/>
    <n v="1128299"/>
    <x v="461"/>
    <x v="4"/>
    <s v="Virginia"/>
    <s v="Richmond"/>
    <x v="5"/>
    <n v="0.6"/>
    <x v="129"/>
    <x v="843"/>
    <x v="5609"/>
    <n v="0.32999999999999996"/>
  </r>
  <r>
    <x v="0"/>
    <n v="1128299"/>
    <x v="490"/>
    <x v="4"/>
    <s v="Virginia"/>
    <s v="Richmond"/>
    <x v="0"/>
    <n v="0.49"/>
    <x v="154"/>
    <x v="1914"/>
    <x v="5610"/>
    <n v="0.39999999999999997"/>
  </r>
  <r>
    <x v="0"/>
    <n v="1128299"/>
    <x v="490"/>
    <x v="4"/>
    <s v="Virginia"/>
    <s v="Richmond"/>
    <x v="1"/>
    <n v="0.54"/>
    <x v="37"/>
    <x v="793"/>
    <x v="5611"/>
    <n v="0.41"/>
  </r>
  <r>
    <x v="2"/>
    <n v="1128299"/>
    <x v="490"/>
    <x v="4"/>
    <s v="Virginia"/>
    <s v="Richmond"/>
    <x v="2"/>
    <n v="0.53"/>
    <x v="241"/>
    <x v="2353"/>
    <x v="5612"/>
    <n v="0.39999999999999997"/>
  </r>
  <r>
    <x v="2"/>
    <n v="1128299"/>
    <x v="490"/>
    <x v="4"/>
    <s v="Virginia"/>
    <s v="Richmond"/>
    <x v="3"/>
    <n v="0.51"/>
    <x v="129"/>
    <x v="3188"/>
    <x v="5613"/>
    <n v="0.38999999999999996"/>
  </r>
  <r>
    <x v="2"/>
    <n v="1128299"/>
    <x v="490"/>
    <x v="4"/>
    <s v="Virginia"/>
    <s v="Richmond"/>
    <x v="4"/>
    <n v="0.59"/>
    <x v="350"/>
    <x v="3384"/>
    <x v="5614"/>
    <n v="0.42000000000000004"/>
  </r>
  <r>
    <x v="2"/>
    <n v="1128299"/>
    <x v="490"/>
    <x v="4"/>
    <s v="Virginia"/>
    <s v="Richmond"/>
    <x v="5"/>
    <n v="0.65"/>
    <x v="330"/>
    <x v="961"/>
    <x v="5615"/>
    <n v="0.35"/>
  </r>
  <r>
    <x v="2"/>
    <n v="1185732"/>
    <x v="183"/>
    <x v="4"/>
    <s v="Virginia"/>
    <s v="Richmond"/>
    <x v="0"/>
    <n v="0.23"/>
    <x v="148"/>
    <x v="3385"/>
    <x v="5616"/>
    <n v="0.52"/>
  </r>
  <r>
    <x v="2"/>
    <n v="1185732"/>
    <x v="183"/>
    <x v="4"/>
    <s v="Virginia"/>
    <s v="Richmond"/>
    <x v="1"/>
    <n v="0.28000000000000003"/>
    <x v="283"/>
    <x v="1073"/>
    <x v="5617"/>
    <n v="0.47"/>
  </r>
  <r>
    <x v="2"/>
    <n v="1185732"/>
    <x v="183"/>
    <x v="4"/>
    <s v="Virginia"/>
    <s v="Richmond"/>
    <x v="2"/>
    <n v="0.18"/>
    <x v="129"/>
    <x v="2128"/>
    <x v="5618"/>
    <n v="0.32"/>
  </r>
  <r>
    <x v="2"/>
    <n v="1185732"/>
    <x v="183"/>
    <x v="4"/>
    <s v="Virginia"/>
    <s v="Richmond"/>
    <x v="3"/>
    <n v="0.21"/>
    <x v="224"/>
    <x v="2479"/>
    <x v="5619"/>
    <n v="0.42"/>
  </r>
  <r>
    <x v="2"/>
    <n v="1185732"/>
    <x v="183"/>
    <x v="4"/>
    <s v="Virginia"/>
    <s v="Richmond"/>
    <x v="4"/>
    <n v="0.3"/>
    <x v="150"/>
    <x v="1072"/>
    <x v="5620"/>
    <n v="0.44999999999999996"/>
  </r>
  <r>
    <x v="2"/>
    <n v="1185732"/>
    <x v="183"/>
    <x v="4"/>
    <s v="Virginia"/>
    <s v="Richmond"/>
    <x v="5"/>
    <n v="0.25"/>
    <x v="335"/>
    <x v="3386"/>
    <x v="5621"/>
    <n v="0.58000000000000007"/>
  </r>
  <r>
    <x v="2"/>
    <n v="1185732"/>
    <x v="212"/>
    <x v="4"/>
    <s v="Virginia"/>
    <s v="Richmond"/>
    <x v="0"/>
    <n v="0.26"/>
    <x v="254"/>
    <x v="2261"/>
    <x v="5622"/>
    <n v="0.55000000000000004"/>
  </r>
  <r>
    <x v="2"/>
    <n v="1185732"/>
    <x v="212"/>
    <x v="4"/>
    <s v="Virginia"/>
    <s v="Richmond"/>
    <x v="1"/>
    <n v="0.27"/>
    <x v="269"/>
    <x v="3183"/>
    <x v="5623"/>
    <n v="0.44999999999999996"/>
  </r>
  <r>
    <x v="2"/>
    <n v="1185732"/>
    <x v="212"/>
    <x v="4"/>
    <s v="Virginia"/>
    <s v="Richmond"/>
    <x v="2"/>
    <n v="0.17"/>
    <x v="84"/>
    <x v="1068"/>
    <x v="5624"/>
    <n v="0.36"/>
  </r>
  <r>
    <x v="4"/>
    <n v="1185732"/>
    <x v="206"/>
    <x v="2"/>
    <s v="Utah"/>
    <s v="Salt Lake City"/>
    <x v="3"/>
    <n v="0.16"/>
    <x v="270"/>
    <x v="3387"/>
    <x v="5625"/>
    <n v="0.42000000000000004"/>
  </r>
  <r>
    <x v="4"/>
    <n v="1185732"/>
    <x v="206"/>
    <x v="2"/>
    <s v="Utah"/>
    <s v="Salt Lake City"/>
    <x v="4"/>
    <n v="0.28000000000000003"/>
    <x v="196"/>
    <x v="2050"/>
    <x v="4610"/>
    <n v="0.42"/>
  </r>
  <r>
    <x v="4"/>
    <n v="1185732"/>
    <x v="206"/>
    <x v="2"/>
    <s v="Utah"/>
    <s v="Salt Lake City"/>
    <x v="5"/>
    <n v="0.18"/>
    <x v="197"/>
    <x v="3388"/>
    <x v="5626"/>
    <n v="0.55000000000000004"/>
  </r>
  <r>
    <x v="4"/>
    <n v="1185732"/>
    <x v="215"/>
    <x v="2"/>
    <s v="Utah"/>
    <s v="Salt Lake City"/>
    <x v="0"/>
    <n v="0.2"/>
    <x v="151"/>
    <x v="2251"/>
    <x v="5627"/>
    <n v="0.43000000000000005"/>
  </r>
  <r>
    <x v="4"/>
    <n v="1185732"/>
    <x v="215"/>
    <x v="2"/>
    <s v="Utah"/>
    <s v="Salt Lake City"/>
    <x v="1"/>
    <n v="0.22"/>
    <x v="193"/>
    <x v="3319"/>
    <x v="5628"/>
    <n v="0.39999999999999997"/>
  </r>
  <r>
    <x v="4"/>
    <n v="1185732"/>
    <x v="215"/>
    <x v="2"/>
    <s v="Utah"/>
    <s v="Salt Lake City"/>
    <x v="2"/>
    <n v="0.16"/>
    <x v="150"/>
    <x v="3208"/>
    <x v="5629"/>
    <n v="0.38999999999999996"/>
  </r>
  <r>
    <x v="4"/>
    <n v="1185732"/>
    <x v="215"/>
    <x v="2"/>
    <s v="Utah"/>
    <s v="Salt Lake City"/>
    <x v="3"/>
    <n v="0.2"/>
    <x v="41"/>
    <x v="353"/>
    <x v="5630"/>
    <n v="0.42000000000000004"/>
  </r>
  <r>
    <x v="4"/>
    <n v="1185732"/>
    <x v="215"/>
    <x v="2"/>
    <s v="Utah"/>
    <s v="Salt Lake City"/>
    <x v="4"/>
    <n v="0.28000000000000003"/>
    <x v="228"/>
    <x v="2626"/>
    <x v="3062"/>
    <n v="0.39999999999999997"/>
  </r>
  <r>
    <x v="4"/>
    <n v="1185732"/>
    <x v="215"/>
    <x v="2"/>
    <s v="Utah"/>
    <s v="Salt Lake City"/>
    <x v="5"/>
    <n v="0.21"/>
    <x v="150"/>
    <x v="1454"/>
    <x v="4762"/>
    <n v="0.57000000000000006"/>
  </r>
  <r>
    <x v="4"/>
    <n v="1185732"/>
    <x v="234"/>
    <x v="2"/>
    <s v="Utah"/>
    <s v="Salt Lake City"/>
    <x v="0"/>
    <n v="0.2"/>
    <x v="145"/>
    <x v="3389"/>
    <x v="5631"/>
    <n v="0.46"/>
  </r>
  <r>
    <x v="4"/>
    <n v="1185732"/>
    <x v="234"/>
    <x v="2"/>
    <s v="Utah"/>
    <s v="Salt Lake City"/>
    <x v="1"/>
    <n v="0.2"/>
    <x v="215"/>
    <x v="2845"/>
    <x v="5632"/>
    <n v="0.37"/>
  </r>
  <r>
    <x v="4"/>
    <n v="1185732"/>
    <x v="234"/>
    <x v="2"/>
    <s v="Utah"/>
    <s v="Salt Lake City"/>
    <x v="2"/>
    <n v="0.1"/>
    <x v="336"/>
    <x v="3390"/>
    <x v="5633"/>
    <n v="0.41"/>
  </r>
  <r>
    <x v="4"/>
    <n v="1185732"/>
    <x v="234"/>
    <x v="2"/>
    <s v="Utah"/>
    <s v="Salt Lake City"/>
    <x v="3"/>
    <n v="0.14000000000000001"/>
    <x v="41"/>
    <x v="2072"/>
    <x v="5634"/>
    <n v="0.45"/>
  </r>
  <r>
    <x v="4"/>
    <n v="1185732"/>
    <x v="234"/>
    <x v="2"/>
    <s v="Utah"/>
    <s v="Salt Lake City"/>
    <x v="4"/>
    <n v="0.24"/>
    <x v="246"/>
    <x v="997"/>
    <x v="5635"/>
    <n v="0.38999999999999996"/>
  </r>
  <r>
    <x v="4"/>
    <n v="1185732"/>
    <x v="234"/>
    <x v="2"/>
    <s v="Utah"/>
    <s v="Salt Lake City"/>
    <x v="5"/>
    <n v="0.2"/>
    <x v="224"/>
    <x v="3391"/>
    <x v="5636"/>
    <n v="0.52"/>
  </r>
  <r>
    <x v="4"/>
    <n v="1185732"/>
    <x v="265"/>
    <x v="2"/>
    <s v="Utah"/>
    <s v="Salt Lake City"/>
    <x v="0"/>
    <n v="0.27"/>
    <x v="151"/>
    <x v="3392"/>
    <x v="5637"/>
    <n v="0.43000000000000005"/>
  </r>
  <r>
    <x v="4"/>
    <n v="1185732"/>
    <x v="265"/>
    <x v="2"/>
    <s v="Utah"/>
    <s v="Salt Lake City"/>
    <x v="1"/>
    <n v="0.22"/>
    <x v="209"/>
    <x v="1561"/>
    <x v="5638"/>
    <n v="0.42"/>
  </r>
  <r>
    <x v="4"/>
    <n v="1185732"/>
    <x v="265"/>
    <x v="2"/>
    <s v="Utah"/>
    <s v="Salt Lake City"/>
    <x v="2"/>
    <n v="0.19"/>
    <x v="245"/>
    <x v="3393"/>
    <x v="5639"/>
    <n v="0.38"/>
  </r>
  <r>
    <x v="4"/>
    <n v="1185732"/>
    <x v="265"/>
    <x v="2"/>
    <s v="Utah"/>
    <s v="Salt Lake City"/>
    <x v="3"/>
    <n v="0.19"/>
    <x v="198"/>
    <x v="1010"/>
    <x v="5640"/>
    <n v="0.43000000000000005"/>
  </r>
  <r>
    <x v="4"/>
    <n v="1185732"/>
    <x v="265"/>
    <x v="2"/>
    <s v="Utah"/>
    <s v="Salt Lake City"/>
    <x v="4"/>
    <n v="0.28999999999999998"/>
    <x v="228"/>
    <x v="3394"/>
    <x v="5641"/>
    <n v="0.42"/>
  </r>
  <r>
    <x v="4"/>
    <n v="1185732"/>
    <x v="265"/>
    <x v="2"/>
    <s v="Utah"/>
    <s v="Salt Lake City"/>
    <x v="5"/>
    <n v="0.32"/>
    <x v="209"/>
    <x v="1057"/>
    <x v="5642"/>
    <n v="0.57000000000000006"/>
  </r>
  <r>
    <x v="4"/>
    <n v="1185732"/>
    <x v="295"/>
    <x v="2"/>
    <s v="Utah"/>
    <s v="Salt Lake City"/>
    <x v="0"/>
    <n v="0.21"/>
    <x v="159"/>
    <x v="1729"/>
    <x v="5643"/>
    <n v="0.43000000000000005"/>
  </r>
  <r>
    <x v="4"/>
    <n v="1185732"/>
    <x v="295"/>
    <x v="2"/>
    <s v="Utah"/>
    <s v="Salt Lake City"/>
    <x v="1"/>
    <n v="0.18"/>
    <x v="348"/>
    <x v="3395"/>
    <x v="5644"/>
    <n v="0.39999999999999997"/>
  </r>
  <r>
    <x v="4"/>
    <n v="1185732"/>
    <x v="295"/>
    <x v="2"/>
    <s v="Utah"/>
    <s v="Salt Lake City"/>
    <x v="2"/>
    <n v="0.13"/>
    <x v="209"/>
    <x v="2840"/>
    <x v="5645"/>
    <n v="0.37"/>
  </r>
  <r>
    <x v="4"/>
    <n v="1185732"/>
    <x v="295"/>
    <x v="2"/>
    <s v="Utah"/>
    <s v="Salt Lake City"/>
    <x v="3"/>
    <n v="0.13"/>
    <x v="348"/>
    <x v="2939"/>
    <x v="5646"/>
    <n v="0.43000000000000005"/>
  </r>
  <r>
    <x v="4"/>
    <n v="1185732"/>
    <x v="295"/>
    <x v="2"/>
    <s v="Utah"/>
    <s v="Salt Lake City"/>
    <x v="4"/>
    <n v="0.24"/>
    <x v="348"/>
    <x v="2128"/>
    <x v="5647"/>
    <n v="0.37"/>
  </r>
  <r>
    <x v="4"/>
    <n v="1185732"/>
    <x v="295"/>
    <x v="2"/>
    <s v="Utah"/>
    <s v="Salt Lake City"/>
    <x v="5"/>
    <n v="0.32"/>
    <x v="330"/>
    <x v="1157"/>
    <x v="5648"/>
    <n v="0.54"/>
  </r>
  <r>
    <x v="4"/>
    <n v="1185732"/>
    <x v="324"/>
    <x v="2"/>
    <s v="Utah"/>
    <s v="Salt Lake City"/>
    <x v="0"/>
    <n v="0.28000000000000003"/>
    <x v="154"/>
    <x v="3396"/>
    <x v="5649"/>
    <n v="0.43000000000000005"/>
  </r>
  <r>
    <x v="4"/>
    <n v="1185732"/>
    <x v="324"/>
    <x v="2"/>
    <s v="Utah"/>
    <s v="Salt Lake City"/>
    <x v="1"/>
    <n v="0.2"/>
    <x v="131"/>
    <x v="3182"/>
    <x v="5650"/>
    <n v="0.38999999999999996"/>
  </r>
  <r>
    <x v="4"/>
    <n v="1185732"/>
    <x v="324"/>
    <x v="2"/>
    <s v="Utah"/>
    <s v="Salt Lake City"/>
    <x v="2"/>
    <n v="0.19"/>
    <x v="350"/>
    <x v="3397"/>
    <x v="5651"/>
    <n v="0.38999999999999996"/>
  </r>
  <r>
    <x v="4"/>
    <n v="1185732"/>
    <x v="324"/>
    <x v="2"/>
    <s v="Utah"/>
    <s v="Salt Lake City"/>
    <x v="3"/>
    <n v="0.16"/>
    <x v="209"/>
    <x v="3398"/>
    <x v="5652"/>
    <n v="0.47000000000000003"/>
  </r>
  <r>
    <x v="4"/>
    <n v="1185732"/>
    <x v="324"/>
    <x v="2"/>
    <s v="Utah"/>
    <s v="Salt Lake City"/>
    <x v="4"/>
    <n v="0.28000000000000003"/>
    <x v="150"/>
    <x v="3399"/>
    <x v="5653"/>
    <n v="0.38"/>
  </r>
  <r>
    <x v="4"/>
    <n v="1185732"/>
    <x v="324"/>
    <x v="2"/>
    <s v="Utah"/>
    <s v="Salt Lake City"/>
    <x v="5"/>
    <n v="0.32"/>
    <x v="322"/>
    <x v="2336"/>
    <x v="5654"/>
    <n v="0.55000000000000004"/>
  </r>
  <r>
    <x v="4"/>
    <n v="1185732"/>
    <x v="356"/>
    <x v="2"/>
    <s v="Utah"/>
    <s v="Salt Lake City"/>
    <x v="0"/>
    <n v="0.27"/>
    <x v="154"/>
    <x v="1350"/>
    <x v="5655"/>
    <n v="0.47000000000000003"/>
  </r>
  <r>
    <x v="4"/>
    <n v="1185732"/>
    <x v="356"/>
    <x v="2"/>
    <s v="Utah"/>
    <s v="Salt Lake City"/>
    <x v="1"/>
    <n v="0.28000000000000003"/>
    <x v="289"/>
    <x v="3400"/>
    <x v="5656"/>
    <n v="0.42"/>
  </r>
  <r>
    <x v="4"/>
    <n v="1185732"/>
    <x v="356"/>
    <x v="2"/>
    <s v="Utah"/>
    <s v="Salt Lake City"/>
    <x v="2"/>
    <n v="0.23"/>
    <x v="174"/>
    <x v="2437"/>
    <x v="5657"/>
    <n v="0.41"/>
  </r>
  <r>
    <x v="4"/>
    <n v="1185732"/>
    <x v="356"/>
    <x v="2"/>
    <s v="Utah"/>
    <s v="Salt Lake City"/>
    <x v="3"/>
    <n v="0.14000000000000001"/>
    <x v="168"/>
    <x v="2854"/>
    <x v="5658"/>
    <n v="0.47000000000000003"/>
  </r>
  <r>
    <x v="4"/>
    <n v="1185732"/>
    <x v="356"/>
    <x v="2"/>
    <s v="Utah"/>
    <s v="Salt Lake City"/>
    <x v="4"/>
    <n v="0.23"/>
    <x v="245"/>
    <x v="2512"/>
    <x v="5659"/>
    <n v="0.38999999999999996"/>
  </r>
  <r>
    <x v="4"/>
    <n v="1185732"/>
    <x v="356"/>
    <x v="2"/>
    <s v="Utah"/>
    <s v="Salt Lake City"/>
    <x v="5"/>
    <n v="0.27"/>
    <x v="328"/>
    <x v="3401"/>
    <x v="5660"/>
    <n v="0.57000000000000006"/>
  </r>
  <r>
    <x v="4"/>
    <n v="1185732"/>
    <x v="388"/>
    <x v="2"/>
    <s v="Utah"/>
    <s v="Salt Lake City"/>
    <x v="0"/>
    <n v="0.23"/>
    <x v="151"/>
    <x v="2472"/>
    <x v="5661"/>
    <n v="0.45"/>
  </r>
  <r>
    <x v="4"/>
    <n v="1185732"/>
    <x v="388"/>
    <x v="2"/>
    <s v="Utah"/>
    <s v="Salt Lake City"/>
    <x v="1"/>
    <n v="0.19"/>
    <x v="174"/>
    <x v="3224"/>
    <x v="5662"/>
    <n v="0.38"/>
  </r>
  <r>
    <x v="4"/>
    <n v="1185732"/>
    <x v="388"/>
    <x v="2"/>
    <s v="Utah"/>
    <s v="Salt Lake City"/>
    <x v="2"/>
    <n v="7.0000000000000007E-2"/>
    <x v="193"/>
    <x v="3402"/>
    <x v="5663"/>
    <n v="0.42"/>
  </r>
  <r>
    <x v="4"/>
    <n v="1185732"/>
    <x v="388"/>
    <x v="2"/>
    <s v="Utah"/>
    <s v="Salt Lake City"/>
    <x v="3"/>
    <n v="7.0000000000000007E-2"/>
    <x v="215"/>
    <x v="3403"/>
    <x v="5664"/>
    <n v="0.46"/>
  </r>
  <r>
    <x v="4"/>
    <n v="1185732"/>
    <x v="388"/>
    <x v="2"/>
    <s v="Utah"/>
    <s v="Salt Lake City"/>
    <x v="4"/>
    <n v="0.16"/>
    <x v="351"/>
    <x v="2725"/>
    <x v="4714"/>
    <n v="0.41"/>
  </r>
  <r>
    <x v="4"/>
    <n v="1185732"/>
    <x v="388"/>
    <x v="2"/>
    <s v="Utah"/>
    <s v="Salt Lake City"/>
    <x v="5"/>
    <n v="0.18"/>
    <x v="348"/>
    <x v="3395"/>
    <x v="5665"/>
    <n v="0.57000000000000006"/>
  </r>
  <r>
    <x v="4"/>
    <n v="1185732"/>
    <x v="417"/>
    <x v="2"/>
    <s v="Utah"/>
    <s v="Salt Lake City"/>
    <x v="0"/>
    <n v="0.24"/>
    <x v="338"/>
    <x v="3404"/>
    <x v="3333"/>
    <n v="0.47000000000000003"/>
  </r>
  <r>
    <x v="4"/>
    <n v="1185732"/>
    <x v="417"/>
    <x v="2"/>
    <s v="Utah"/>
    <s v="Salt Lake City"/>
    <x v="1"/>
    <n v="0.14000000000000001"/>
    <x v="348"/>
    <x v="1035"/>
    <x v="1758"/>
    <n v="0.39999999999999997"/>
  </r>
  <r>
    <x v="4"/>
    <n v="1185732"/>
    <x v="417"/>
    <x v="2"/>
    <s v="Utah"/>
    <s v="Salt Lake City"/>
    <x v="2"/>
    <n v="0.13"/>
    <x v="228"/>
    <x v="2567"/>
    <x v="4217"/>
    <n v="0.41"/>
  </r>
  <r>
    <x v="4"/>
    <n v="1185732"/>
    <x v="417"/>
    <x v="2"/>
    <s v="Utah"/>
    <s v="Salt Lake City"/>
    <x v="3"/>
    <n v="0.13"/>
    <x v="198"/>
    <x v="3405"/>
    <x v="5666"/>
    <n v="0.46"/>
  </r>
  <r>
    <x v="4"/>
    <n v="1185732"/>
    <x v="417"/>
    <x v="2"/>
    <s v="Utah"/>
    <s v="Salt Lake City"/>
    <x v="4"/>
    <n v="0.2"/>
    <x v="211"/>
    <x v="3406"/>
    <x v="5667"/>
    <n v="0.38999999999999996"/>
  </r>
  <r>
    <x v="4"/>
    <n v="1185732"/>
    <x v="417"/>
    <x v="2"/>
    <s v="Utah"/>
    <s v="Salt Lake City"/>
    <x v="5"/>
    <n v="0.25"/>
    <x v="150"/>
    <x v="309"/>
    <x v="2239"/>
    <n v="0.54"/>
  </r>
  <r>
    <x v="4"/>
    <n v="1185732"/>
    <x v="448"/>
    <x v="2"/>
    <s v="Utah"/>
    <s v="Salt Lake City"/>
    <x v="0"/>
    <n v="0.22"/>
    <x v="241"/>
    <x v="3407"/>
    <x v="5668"/>
    <n v="0.43000000000000005"/>
  </r>
  <r>
    <x v="4"/>
    <n v="1185732"/>
    <x v="448"/>
    <x v="2"/>
    <s v="Utah"/>
    <s v="Salt Lake City"/>
    <x v="1"/>
    <n v="0.14000000000000001"/>
    <x v="224"/>
    <x v="2784"/>
    <x v="2159"/>
    <n v="0.38999999999999996"/>
  </r>
  <r>
    <x v="4"/>
    <n v="1185732"/>
    <x v="448"/>
    <x v="2"/>
    <s v="Utah"/>
    <s v="Salt Lake City"/>
    <x v="2"/>
    <n v="0.14000000000000001"/>
    <x v="336"/>
    <x v="3408"/>
    <x v="5669"/>
    <n v="0.42"/>
  </r>
  <r>
    <x v="4"/>
    <n v="1185732"/>
    <x v="448"/>
    <x v="2"/>
    <s v="Utah"/>
    <s v="Salt Lake City"/>
    <x v="3"/>
    <n v="0.15"/>
    <x v="168"/>
    <x v="3409"/>
    <x v="5670"/>
    <n v="0.42000000000000004"/>
  </r>
  <r>
    <x v="4"/>
    <n v="1185732"/>
    <x v="448"/>
    <x v="2"/>
    <s v="Utah"/>
    <s v="Salt Lake City"/>
    <x v="4"/>
    <n v="0.28000000000000003"/>
    <x v="248"/>
    <x v="1241"/>
    <x v="5671"/>
    <n v="0.38"/>
  </r>
  <r>
    <x v="4"/>
    <n v="1185732"/>
    <x v="448"/>
    <x v="2"/>
    <s v="Utah"/>
    <s v="Salt Lake City"/>
    <x v="5"/>
    <n v="0.35"/>
    <x v="174"/>
    <x v="3410"/>
    <x v="5672"/>
    <n v="0.55000000000000004"/>
  </r>
  <r>
    <x v="4"/>
    <n v="1185732"/>
    <x v="477"/>
    <x v="2"/>
    <s v="Utah"/>
    <s v="Salt Lake City"/>
    <x v="0"/>
    <n v="0.28999999999999998"/>
    <x v="108"/>
    <x v="2108"/>
    <x v="5673"/>
    <n v="0.46"/>
  </r>
  <r>
    <x v="4"/>
    <n v="1185732"/>
    <x v="477"/>
    <x v="2"/>
    <s v="Utah"/>
    <s v="Salt Lake City"/>
    <x v="1"/>
    <n v="0.22"/>
    <x v="84"/>
    <x v="2179"/>
    <x v="5674"/>
    <n v="0.42"/>
  </r>
  <r>
    <x v="4"/>
    <n v="1185732"/>
    <x v="477"/>
    <x v="2"/>
    <s v="Utah"/>
    <s v="Salt Lake City"/>
    <x v="2"/>
    <n v="0.2"/>
    <x v="269"/>
    <x v="2205"/>
    <x v="3246"/>
    <n v="0.37"/>
  </r>
  <r>
    <x v="4"/>
    <n v="1185732"/>
    <x v="477"/>
    <x v="2"/>
    <s v="Utah"/>
    <s v="Salt Lake City"/>
    <x v="3"/>
    <n v="0.22"/>
    <x v="224"/>
    <x v="1124"/>
    <x v="5675"/>
    <n v="0.42000000000000004"/>
  </r>
  <r>
    <x v="4"/>
    <n v="1185732"/>
    <x v="477"/>
    <x v="2"/>
    <s v="Utah"/>
    <s v="Salt Lake City"/>
    <x v="4"/>
    <n v="0.27"/>
    <x v="168"/>
    <x v="3411"/>
    <x v="5676"/>
    <n v="0.41"/>
  </r>
  <r>
    <x v="4"/>
    <n v="1185732"/>
    <x v="477"/>
    <x v="2"/>
    <s v="Utah"/>
    <s v="Salt Lake City"/>
    <x v="5"/>
    <n v="0.28999999999999998"/>
    <x v="84"/>
    <x v="3412"/>
    <x v="5677"/>
    <n v="0.52"/>
  </r>
  <r>
    <x v="4"/>
    <n v="1128299"/>
    <x v="188"/>
    <x v="2"/>
    <s v="Utah"/>
    <s v="Salt Lake City"/>
    <x v="0"/>
    <n v="0.24"/>
    <x v="245"/>
    <x v="3413"/>
    <x v="5678"/>
    <n v="0.37"/>
  </r>
  <r>
    <x v="4"/>
    <n v="1128299"/>
    <x v="188"/>
    <x v="2"/>
    <s v="Utah"/>
    <s v="Salt Lake City"/>
    <x v="1"/>
    <n v="0.28999999999999998"/>
    <x v="248"/>
    <x v="2044"/>
    <x v="5679"/>
    <n v="0.39999999999999997"/>
  </r>
  <r>
    <x v="4"/>
    <n v="1128299"/>
    <x v="188"/>
    <x v="2"/>
    <s v="Utah"/>
    <s v="Salt Lake City"/>
    <x v="2"/>
    <n v="0.31"/>
    <x v="193"/>
    <x v="3414"/>
    <x v="5680"/>
    <n v="0.38999999999999996"/>
  </r>
  <r>
    <x v="4"/>
    <n v="1128299"/>
    <x v="188"/>
    <x v="2"/>
    <s v="Utah"/>
    <s v="Salt Lake City"/>
    <x v="3"/>
    <n v="0.3"/>
    <x v="181"/>
    <x v="3415"/>
    <x v="5681"/>
    <n v="0.38"/>
  </r>
  <r>
    <x v="4"/>
    <n v="1128299"/>
    <x v="188"/>
    <x v="2"/>
    <s v="Utah"/>
    <s v="Salt Lake City"/>
    <x v="4"/>
    <n v="0.35"/>
    <x v="206"/>
    <x v="3416"/>
    <x v="5682"/>
    <n v="0.46"/>
  </r>
  <r>
    <x v="4"/>
    <n v="1128299"/>
    <x v="188"/>
    <x v="2"/>
    <s v="Utah"/>
    <s v="Salt Lake City"/>
    <x v="5"/>
    <n v="0.28000000000000003"/>
    <x v="348"/>
    <x v="1930"/>
    <x v="5675"/>
    <n v="0.33999999999999997"/>
  </r>
  <r>
    <x v="4"/>
    <n v="1128299"/>
    <x v="698"/>
    <x v="2"/>
    <s v="Utah"/>
    <s v="Salt Lake City"/>
    <x v="0"/>
    <n v="0.22"/>
    <x v="269"/>
    <x v="2994"/>
    <x v="5683"/>
    <n v="0.41"/>
  </r>
  <r>
    <x v="4"/>
    <n v="1128299"/>
    <x v="698"/>
    <x v="2"/>
    <s v="Utah"/>
    <s v="Salt Lake City"/>
    <x v="1"/>
    <n v="0.28999999999999998"/>
    <x v="248"/>
    <x v="2044"/>
    <x v="5684"/>
    <n v="0.42"/>
  </r>
  <r>
    <x v="4"/>
    <n v="1128299"/>
    <x v="698"/>
    <x v="2"/>
    <s v="Utah"/>
    <s v="Salt Lake City"/>
    <x v="2"/>
    <n v="0.28000000000000003"/>
    <x v="248"/>
    <x v="1241"/>
    <x v="5685"/>
    <n v="0.37"/>
  </r>
  <r>
    <x v="4"/>
    <n v="1128299"/>
    <x v="698"/>
    <x v="2"/>
    <s v="Oregon"/>
    <s v="Portland"/>
    <x v="3"/>
    <n v="0.28999999999999998"/>
    <x v="293"/>
    <x v="2612"/>
    <x v="5686"/>
    <n v="0.41"/>
  </r>
  <r>
    <x v="4"/>
    <n v="1128299"/>
    <x v="698"/>
    <x v="2"/>
    <s v="Oregon"/>
    <s v="Portland"/>
    <x v="4"/>
    <n v="0.32"/>
    <x v="352"/>
    <x v="3417"/>
    <x v="5687"/>
    <n v="0.44"/>
  </r>
  <r>
    <x v="4"/>
    <n v="1128299"/>
    <x v="698"/>
    <x v="2"/>
    <s v="Oregon"/>
    <s v="Portland"/>
    <x v="5"/>
    <n v="0.28000000000000003"/>
    <x v="230"/>
    <x v="3418"/>
    <x v="5688"/>
    <n v="0.35"/>
  </r>
  <r>
    <x v="4"/>
    <n v="1128299"/>
    <x v="228"/>
    <x v="2"/>
    <s v="Oregon"/>
    <s v="Portland"/>
    <x v="0"/>
    <n v="0.28000000000000003"/>
    <x v="231"/>
    <x v="3277"/>
    <x v="5689"/>
    <n v="0.39999999999999997"/>
  </r>
  <r>
    <x v="4"/>
    <n v="1128299"/>
    <x v="228"/>
    <x v="2"/>
    <s v="Oregon"/>
    <s v="Portland"/>
    <x v="1"/>
    <n v="0.4"/>
    <x v="230"/>
    <x v="3419"/>
    <x v="5690"/>
    <n v="0.41"/>
  </r>
  <r>
    <x v="4"/>
    <n v="1128299"/>
    <x v="228"/>
    <x v="2"/>
    <s v="Oregon"/>
    <s v="Portland"/>
    <x v="2"/>
    <n v="0.41"/>
    <x v="205"/>
    <x v="2723"/>
    <x v="5691"/>
    <n v="0.38"/>
  </r>
  <r>
    <x v="4"/>
    <n v="1128299"/>
    <x v="228"/>
    <x v="2"/>
    <s v="Oregon"/>
    <s v="Portland"/>
    <x v="3"/>
    <n v="0.39"/>
    <x v="41"/>
    <x v="2102"/>
    <x v="5692"/>
    <n v="0.37"/>
  </r>
  <r>
    <x v="4"/>
    <n v="1128299"/>
    <x v="228"/>
    <x v="2"/>
    <s v="Oregon"/>
    <s v="Portland"/>
    <x v="4"/>
    <n v="0.43"/>
    <x v="267"/>
    <x v="3230"/>
    <x v="5693"/>
    <n v="0.44"/>
  </r>
  <r>
    <x v="4"/>
    <n v="1128299"/>
    <x v="228"/>
    <x v="2"/>
    <s v="Oregon"/>
    <s v="Portland"/>
    <x v="5"/>
    <n v="0.4"/>
    <x v="228"/>
    <x v="1100"/>
    <x v="4086"/>
    <n v="0.35"/>
  </r>
  <r>
    <x v="4"/>
    <n v="1128299"/>
    <x v="247"/>
    <x v="2"/>
    <s v="Oregon"/>
    <s v="Portland"/>
    <x v="0"/>
    <n v="0.44"/>
    <x v="339"/>
    <x v="1803"/>
    <x v="5694"/>
    <n v="0.38999999999999996"/>
  </r>
  <r>
    <x v="4"/>
    <n v="1128299"/>
    <x v="247"/>
    <x v="2"/>
    <s v="Oregon"/>
    <s v="Portland"/>
    <x v="1"/>
    <n v="0.39"/>
    <x v="246"/>
    <x v="1964"/>
    <x v="5695"/>
    <n v="0.41"/>
  </r>
  <r>
    <x v="4"/>
    <n v="1128299"/>
    <x v="247"/>
    <x v="2"/>
    <s v="Oregon"/>
    <s v="Portland"/>
    <x v="2"/>
    <n v="0.47"/>
    <x v="351"/>
    <x v="3420"/>
    <x v="5696"/>
    <n v="0.41"/>
  </r>
  <r>
    <x v="4"/>
    <n v="1128299"/>
    <x v="247"/>
    <x v="2"/>
    <s v="Oregon"/>
    <s v="Portland"/>
    <x v="3"/>
    <n v="0.34"/>
    <x v="227"/>
    <x v="3421"/>
    <x v="5697"/>
    <n v="0.37"/>
  </r>
  <r>
    <x v="4"/>
    <n v="1128299"/>
    <x v="247"/>
    <x v="2"/>
    <s v="Oregon"/>
    <s v="Portland"/>
    <x v="4"/>
    <n v="0.36"/>
    <x v="203"/>
    <x v="1679"/>
    <x v="5698"/>
    <n v="0.42000000000000004"/>
  </r>
  <r>
    <x v="4"/>
    <n v="1128299"/>
    <x v="247"/>
    <x v="2"/>
    <s v="Oregon"/>
    <s v="Portland"/>
    <x v="5"/>
    <n v="0.49"/>
    <x v="228"/>
    <x v="1702"/>
    <x v="3836"/>
    <n v="0.33999999999999997"/>
  </r>
  <r>
    <x v="4"/>
    <n v="1128299"/>
    <x v="278"/>
    <x v="2"/>
    <s v="Oregon"/>
    <s v="Portland"/>
    <x v="0"/>
    <n v="0.39"/>
    <x v="155"/>
    <x v="3279"/>
    <x v="5699"/>
    <n v="0.42"/>
  </r>
  <r>
    <x v="4"/>
    <n v="1128299"/>
    <x v="278"/>
    <x v="2"/>
    <s v="Oregon"/>
    <s v="Portland"/>
    <x v="1"/>
    <n v="0.36"/>
    <x v="245"/>
    <x v="3422"/>
    <x v="5700"/>
    <n v="0.39999999999999997"/>
  </r>
  <r>
    <x v="4"/>
    <n v="1128299"/>
    <x v="278"/>
    <x v="2"/>
    <s v="Oregon"/>
    <s v="Portland"/>
    <x v="2"/>
    <n v="0.39"/>
    <x v="164"/>
    <x v="1511"/>
    <x v="5701"/>
    <n v="0.38999999999999996"/>
  </r>
  <r>
    <x v="4"/>
    <n v="1128299"/>
    <x v="278"/>
    <x v="2"/>
    <s v="Oregon"/>
    <s v="Portland"/>
    <x v="3"/>
    <n v="0.33"/>
    <x v="198"/>
    <x v="3232"/>
    <x v="5702"/>
    <n v="0.38999999999999996"/>
  </r>
  <r>
    <x v="4"/>
    <n v="1128299"/>
    <x v="278"/>
    <x v="2"/>
    <s v="Oregon"/>
    <s v="Portland"/>
    <x v="4"/>
    <n v="0.33"/>
    <x v="208"/>
    <x v="3423"/>
    <x v="5703"/>
    <n v="0.44"/>
  </r>
  <r>
    <x v="4"/>
    <n v="1128299"/>
    <x v="278"/>
    <x v="2"/>
    <s v="Oregon"/>
    <s v="Portland"/>
    <x v="5"/>
    <n v="0.46"/>
    <x v="217"/>
    <x v="2026"/>
    <x v="5704"/>
    <n v="0.36"/>
  </r>
  <r>
    <x v="4"/>
    <n v="1128299"/>
    <x v="308"/>
    <x v="2"/>
    <s v="Oregon"/>
    <s v="Portland"/>
    <x v="0"/>
    <n v="0.43"/>
    <x v="142"/>
    <x v="939"/>
    <x v="5705"/>
    <n v="0.38"/>
  </r>
  <r>
    <x v="4"/>
    <n v="1128299"/>
    <x v="308"/>
    <x v="2"/>
    <s v="Oregon"/>
    <s v="Portland"/>
    <x v="1"/>
    <n v="0.47"/>
    <x v="158"/>
    <x v="3424"/>
    <x v="5706"/>
    <n v="0.41"/>
  </r>
  <r>
    <x v="4"/>
    <n v="1128299"/>
    <x v="308"/>
    <x v="2"/>
    <s v="Oregon"/>
    <s v="Portland"/>
    <x v="2"/>
    <n v="0.53"/>
    <x v="159"/>
    <x v="1088"/>
    <x v="5707"/>
    <n v="0.38999999999999996"/>
  </r>
  <r>
    <x v="4"/>
    <n v="1128299"/>
    <x v="308"/>
    <x v="2"/>
    <s v="Oregon"/>
    <s v="Portland"/>
    <x v="3"/>
    <n v="0.62"/>
    <x v="289"/>
    <x v="3425"/>
    <x v="5708"/>
    <n v="0.41"/>
  </r>
  <r>
    <x v="4"/>
    <n v="1128299"/>
    <x v="308"/>
    <x v="2"/>
    <s v="Oregon"/>
    <s v="Portland"/>
    <x v="4"/>
    <n v="0.67"/>
    <x v="150"/>
    <x v="3426"/>
    <x v="5709"/>
    <n v="0.46"/>
  </r>
  <r>
    <x v="4"/>
    <n v="1128299"/>
    <x v="308"/>
    <x v="2"/>
    <s v="Oregon"/>
    <s v="Portland"/>
    <x v="5"/>
    <n v="0.74"/>
    <x v="108"/>
    <x v="899"/>
    <x v="5710"/>
    <n v="0.32999999999999996"/>
  </r>
  <r>
    <x v="4"/>
    <n v="1128299"/>
    <x v="337"/>
    <x v="2"/>
    <s v="Oregon"/>
    <s v="Portland"/>
    <x v="0"/>
    <n v="0.6"/>
    <x v="327"/>
    <x v="3427"/>
    <x v="5711"/>
    <n v="0.42"/>
  </r>
  <r>
    <x v="4"/>
    <n v="1128299"/>
    <x v="337"/>
    <x v="2"/>
    <s v="Oregon"/>
    <s v="Portland"/>
    <x v="1"/>
    <n v="0.66"/>
    <x v="146"/>
    <x v="3342"/>
    <x v="5712"/>
    <n v="0.41"/>
  </r>
  <r>
    <x v="4"/>
    <n v="1128299"/>
    <x v="337"/>
    <x v="2"/>
    <s v="Oregon"/>
    <s v="Portland"/>
    <x v="2"/>
    <n v="0.66"/>
    <x v="166"/>
    <x v="3428"/>
    <x v="5713"/>
    <n v="0.42"/>
  </r>
  <r>
    <x v="4"/>
    <n v="1128299"/>
    <x v="337"/>
    <x v="2"/>
    <s v="Oregon"/>
    <s v="Portland"/>
    <x v="3"/>
    <n v="0.61"/>
    <x v="347"/>
    <x v="3429"/>
    <x v="5714"/>
    <n v="0.41"/>
  </r>
  <r>
    <x v="4"/>
    <n v="1128299"/>
    <x v="337"/>
    <x v="2"/>
    <s v="Oregon"/>
    <s v="Portland"/>
    <x v="4"/>
    <n v="0.68"/>
    <x v="334"/>
    <x v="3135"/>
    <x v="5715"/>
    <n v="0.46"/>
  </r>
  <r>
    <x v="4"/>
    <n v="1128299"/>
    <x v="337"/>
    <x v="2"/>
    <s v="Oregon"/>
    <s v="Portland"/>
    <x v="5"/>
    <n v="0.78"/>
    <x v="322"/>
    <x v="3052"/>
    <x v="5716"/>
    <n v="0.35"/>
  </r>
  <r>
    <x v="4"/>
    <n v="1128299"/>
    <x v="369"/>
    <x v="2"/>
    <s v="Oregon"/>
    <s v="Portland"/>
    <x v="0"/>
    <n v="0.69"/>
    <x v="254"/>
    <x v="3430"/>
    <x v="5717"/>
    <n v="0.37"/>
  </r>
  <r>
    <x v="4"/>
    <n v="1128299"/>
    <x v="369"/>
    <x v="2"/>
    <s v="Oregon"/>
    <s v="Portland"/>
    <x v="1"/>
    <n v="0.62"/>
    <x v="254"/>
    <x v="1374"/>
    <x v="5718"/>
    <n v="0.42"/>
  </r>
  <r>
    <x v="4"/>
    <n v="1128299"/>
    <x v="369"/>
    <x v="2"/>
    <s v="Oregon"/>
    <s v="Portland"/>
    <x v="2"/>
    <n v="0.5"/>
    <x v="102"/>
    <x v="1381"/>
    <x v="5719"/>
    <n v="0.39999999999999997"/>
  </r>
  <r>
    <x v="4"/>
    <n v="1128299"/>
    <x v="369"/>
    <x v="2"/>
    <s v="Oregon"/>
    <s v="Portland"/>
    <x v="3"/>
    <n v="0.5"/>
    <x v="209"/>
    <x v="2825"/>
    <x v="5720"/>
    <n v="0.38"/>
  </r>
  <r>
    <x v="4"/>
    <n v="1128299"/>
    <x v="369"/>
    <x v="2"/>
    <s v="Oregon"/>
    <s v="Portland"/>
    <x v="4"/>
    <n v="0.53"/>
    <x v="224"/>
    <x v="3000"/>
    <x v="3391"/>
    <n v="0.42000000000000004"/>
  </r>
  <r>
    <x v="4"/>
    <n v="1128299"/>
    <x v="369"/>
    <x v="2"/>
    <s v="Oregon"/>
    <s v="Portland"/>
    <x v="5"/>
    <n v="0.53"/>
    <x v="246"/>
    <x v="2656"/>
    <x v="4611"/>
    <n v="0.37"/>
  </r>
  <r>
    <x v="4"/>
    <n v="1128299"/>
    <x v="401"/>
    <x v="2"/>
    <s v="Oregon"/>
    <s v="Portland"/>
    <x v="0"/>
    <n v="0.34"/>
    <x v="197"/>
    <x v="3431"/>
    <x v="5721"/>
    <n v="0.37"/>
  </r>
  <r>
    <x v="4"/>
    <n v="1128299"/>
    <x v="401"/>
    <x v="2"/>
    <s v="Oregon"/>
    <s v="Portland"/>
    <x v="1"/>
    <n v="0.43"/>
    <x v="174"/>
    <x v="2022"/>
    <x v="5722"/>
    <n v="0.38"/>
  </r>
  <r>
    <x v="4"/>
    <n v="1128299"/>
    <x v="401"/>
    <x v="2"/>
    <s v="Oregon"/>
    <s v="Portland"/>
    <x v="2"/>
    <n v="0.39"/>
    <x v="170"/>
    <x v="2959"/>
    <x v="5723"/>
    <n v="0.42"/>
  </r>
  <r>
    <x v="4"/>
    <n v="1128299"/>
    <x v="401"/>
    <x v="2"/>
    <s v="Oregon"/>
    <s v="Portland"/>
    <x v="3"/>
    <n v="0.38"/>
    <x v="345"/>
    <x v="3432"/>
    <x v="5724"/>
    <n v="0.42"/>
  </r>
  <r>
    <x v="4"/>
    <n v="1128299"/>
    <x v="401"/>
    <x v="2"/>
    <s v="Oregon"/>
    <s v="Portland"/>
    <x v="4"/>
    <n v="0.48"/>
    <x v="169"/>
    <x v="1693"/>
    <x v="5725"/>
    <n v="0.42000000000000004"/>
  </r>
  <r>
    <x v="4"/>
    <n v="1128299"/>
    <x v="401"/>
    <x v="2"/>
    <s v="Oregon"/>
    <s v="Portland"/>
    <x v="5"/>
    <n v="0.36"/>
    <x v="211"/>
    <x v="2205"/>
    <x v="5726"/>
    <n v="0.32"/>
  </r>
  <r>
    <x v="4"/>
    <n v="1128299"/>
    <x v="430"/>
    <x v="2"/>
    <s v="Oregon"/>
    <s v="Portland"/>
    <x v="0"/>
    <n v="0.28999999999999998"/>
    <x v="164"/>
    <x v="2244"/>
    <x v="5727"/>
    <n v="0.38999999999999996"/>
  </r>
  <r>
    <x v="4"/>
    <n v="1128299"/>
    <x v="430"/>
    <x v="2"/>
    <s v="Oregon"/>
    <s v="Portland"/>
    <x v="1"/>
    <n v="0.37"/>
    <x v="289"/>
    <x v="3433"/>
    <x v="5728"/>
    <n v="0.38"/>
  </r>
  <r>
    <x v="4"/>
    <n v="1128299"/>
    <x v="430"/>
    <x v="2"/>
    <s v="Oregon"/>
    <s v="Portland"/>
    <x v="2"/>
    <n v="0.37"/>
    <x v="245"/>
    <x v="3361"/>
    <x v="5574"/>
    <n v="0.37"/>
  </r>
  <r>
    <x v="4"/>
    <n v="1128299"/>
    <x v="430"/>
    <x v="2"/>
    <s v="Oregon"/>
    <s v="Portland"/>
    <x v="3"/>
    <n v="0.34"/>
    <x v="351"/>
    <x v="1996"/>
    <x v="5729"/>
    <n v="0.38999999999999996"/>
  </r>
  <r>
    <x v="4"/>
    <n v="1128299"/>
    <x v="430"/>
    <x v="2"/>
    <s v="Oregon"/>
    <s v="Portland"/>
    <x v="4"/>
    <n v="0.4"/>
    <x v="270"/>
    <x v="1765"/>
    <x v="3587"/>
    <n v="0.45"/>
  </r>
  <r>
    <x v="4"/>
    <n v="1128299"/>
    <x v="430"/>
    <x v="2"/>
    <s v="Oregon"/>
    <s v="Portland"/>
    <x v="5"/>
    <n v="0.41"/>
    <x v="248"/>
    <x v="2800"/>
    <x v="5730"/>
    <n v="0.37"/>
  </r>
  <r>
    <x v="4"/>
    <n v="1128299"/>
    <x v="461"/>
    <x v="2"/>
    <s v="Oregon"/>
    <s v="Portland"/>
    <x v="0"/>
    <n v="0.34"/>
    <x v="330"/>
    <x v="3434"/>
    <x v="5731"/>
    <n v="0.37"/>
  </r>
  <r>
    <x v="4"/>
    <n v="1128299"/>
    <x v="461"/>
    <x v="2"/>
    <s v="Oregon"/>
    <s v="Portland"/>
    <x v="1"/>
    <n v="0.37"/>
    <x v="158"/>
    <x v="1775"/>
    <x v="5732"/>
    <n v="0.38999999999999996"/>
  </r>
  <r>
    <x v="4"/>
    <n v="1128299"/>
    <x v="461"/>
    <x v="2"/>
    <s v="Oregon"/>
    <s v="Portland"/>
    <x v="2"/>
    <n v="0.32"/>
    <x v="152"/>
    <x v="2112"/>
    <x v="5733"/>
    <n v="0.42"/>
  </r>
  <r>
    <x v="4"/>
    <n v="1128299"/>
    <x v="461"/>
    <x v="2"/>
    <s v="Oregon"/>
    <s v="Portland"/>
    <x v="3"/>
    <n v="0.39"/>
    <x v="197"/>
    <x v="2906"/>
    <x v="5734"/>
    <n v="0.41"/>
  </r>
  <r>
    <x v="4"/>
    <n v="1128299"/>
    <x v="461"/>
    <x v="2"/>
    <s v="Oregon"/>
    <s v="Portland"/>
    <x v="4"/>
    <n v="0.5"/>
    <x v="57"/>
    <x v="3435"/>
    <x v="5735"/>
    <n v="0.46"/>
  </r>
  <r>
    <x v="4"/>
    <n v="1128299"/>
    <x v="461"/>
    <x v="2"/>
    <s v="Oregon"/>
    <s v="Portland"/>
    <x v="5"/>
    <n v="0.53"/>
    <x v="241"/>
    <x v="2353"/>
    <x v="5736"/>
    <n v="0.37"/>
  </r>
  <r>
    <x v="4"/>
    <n v="1128299"/>
    <x v="490"/>
    <x v="2"/>
    <s v="Oregon"/>
    <s v="Portland"/>
    <x v="0"/>
    <n v="0.51"/>
    <x v="37"/>
    <x v="2138"/>
    <x v="5737"/>
    <n v="0.42"/>
  </r>
  <r>
    <x v="4"/>
    <n v="1128299"/>
    <x v="490"/>
    <x v="2"/>
    <s v="Oregon"/>
    <s v="Portland"/>
    <x v="1"/>
    <n v="0.56000000000000005"/>
    <x v="148"/>
    <x v="1092"/>
    <x v="5738"/>
    <n v="0.39999999999999997"/>
  </r>
  <r>
    <x v="4"/>
    <n v="1128299"/>
    <x v="490"/>
    <x v="2"/>
    <s v="Oregon"/>
    <s v="Portland"/>
    <x v="2"/>
    <n v="0.48"/>
    <x v="335"/>
    <x v="3436"/>
    <x v="5739"/>
    <n v="0.41"/>
  </r>
  <r>
    <x v="4"/>
    <n v="1128299"/>
    <x v="490"/>
    <x v="2"/>
    <s v="Oregon"/>
    <s v="Portland"/>
    <x v="3"/>
    <n v="0.53"/>
    <x v="241"/>
    <x v="2353"/>
    <x v="5740"/>
    <n v="0.38999999999999996"/>
  </r>
  <r>
    <x v="4"/>
    <n v="1128299"/>
    <x v="490"/>
    <x v="2"/>
    <s v="Oregon"/>
    <s v="Portland"/>
    <x v="4"/>
    <n v="0.54"/>
    <x v="350"/>
    <x v="3028"/>
    <x v="5741"/>
    <n v="0.47000000000000003"/>
  </r>
  <r>
    <x v="4"/>
    <n v="1128299"/>
    <x v="490"/>
    <x v="2"/>
    <s v="Oregon"/>
    <s v="Portland"/>
    <x v="5"/>
    <n v="0.55000000000000004"/>
    <x v="338"/>
    <x v="2162"/>
    <x v="5742"/>
    <n v="0.33999999999999997"/>
  </r>
  <r>
    <x v="4"/>
    <n v="1128299"/>
    <x v="181"/>
    <x v="2"/>
    <s v="Oregon"/>
    <s v="Portland"/>
    <x v="0"/>
    <n v="0.28000000000000003"/>
    <x v="196"/>
    <x v="2050"/>
    <x v="4610"/>
    <n v="0.42"/>
  </r>
  <r>
    <x v="4"/>
    <n v="1128299"/>
    <x v="181"/>
    <x v="2"/>
    <s v="Oregon"/>
    <s v="Portland"/>
    <x v="1"/>
    <n v="0.31"/>
    <x v="168"/>
    <x v="3437"/>
    <x v="5743"/>
    <n v="0.43999999999999995"/>
  </r>
  <r>
    <x v="4"/>
    <n v="1128299"/>
    <x v="181"/>
    <x v="2"/>
    <s v="Oregon"/>
    <s v="Portland"/>
    <x v="2"/>
    <n v="0.33"/>
    <x v="209"/>
    <x v="2665"/>
    <x v="5744"/>
    <n v="0.42999999999999994"/>
  </r>
  <r>
    <x v="4"/>
    <n v="1128299"/>
    <x v="181"/>
    <x v="2"/>
    <s v="Oregon"/>
    <s v="Portland"/>
    <x v="3"/>
    <n v="0.34"/>
    <x v="252"/>
    <x v="2544"/>
    <x v="5745"/>
    <n v="0.45999999999999996"/>
  </r>
  <r>
    <x v="4"/>
    <n v="1128299"/>
    <x v="181"/>
    <x v="2"/>
    <s v="Oregon"/>
    <s v="Portland"/>
    <x v="4"/>
    <n v="0.33"/>
    <x v="181"/>
    <x v="1149"/>
    <x v="5746"/>
    <n v="0.51"/>
  </r>
  <r>
    <x v="4"/>
    <n v="1128299"/>
    <x v="181"/>
    <x v="2"/>
    <s v="Oregon"/>
    <s v="Portland"/>
    <x v="5"/>
    <n v="0.34"/>
    <x v="150"/>
    <x v="1696"/>
    <x v="2307"/>
    <n v="0.39999999999999997"/>
  </r>
  <r>
    <x v="4"/>
    <n v="1128299"/>
    <x v="212"/>
    <x v="2"/>
    <s v="Oregon"/>
    <s v="Portland"/>
    <x v="0"/>
    <n v="0.24"/>
    <x v="36"/>
    <x v="1072"/>
    <x v="5620"/>
    <n v="0.44999999999999996"/>
  </r>
  <r>
    <x v="4"/>
    <n v="1128299"/>
    <x v="212"/>
    <x v="2"/>
    <s v="Oregon"/>
    <s v="Portland"/>
    <x v="1"/>
    <n v="0.31"/>
    <x v="168"/>
    <x v="3437"/>
    <x v="5747"/>
    <n v="0.42999999999999994"/>
  </r>
  <r>
    <x v="4"/>
    <n v="1128299"/>
    <x v="212"/>
    <x v="2"/>
    <s v="Oregon"/>
    <s v="Portland"/>
    <x v="2"/>
    <n v="0.34"/>
    <x v="348"/>
    <x v="1785"/>
    <x v="5748"/>
    <n v="0.42999999999999994"/>
  </r>
  <r>
    <x v="4"/>
    <n v="1128299"/>
    <x v="212"/>
    <x v="1"/>
    <s v="Louisiana"/>
    <s v="New Orleans"/>
    <x v="3"/>
    <n v="0.33"/>
    <x v="41"/>
    <x v="3438"/>
    <x v="5749"/>
    <n v="0.47"/>
  </r>
  <r>
    <x v="4"/>
    <n v="1128299"/>
    <x v="212"/>
    <x v="1"/>
    <s v="Louisiana"/>
    <s v="New Orleans"/>
    <x v="4"/>
    <n v="0.33"/>
    <x v="206"/>
    <x v="3211"/>
    <x v="5750"/>
    <n v="0.47000000000000003"/>
  </r>
  <r>
    <x v="4"/>
    <n v="1128299"/>
    <x v="212"/>
    <x v="1"/>
    <s v="Louisiana"/>
    <s v="New Orleans"/>
    <x v="5"/>
    <n v="0.32"/>
    <x v="165"/>
    <x v="3439"/>
    <x v="5751"/>
    <n v="0.37"/>
  </r>
  <r>
    <x v="4"/>
    <n v="1128299"/>
    <x v="221"/>
    <x v="1"/>
    <s v="Louisiana"/>
    <s v="New Orleans"/>
    <x v="0"/>
    <n v="0.28999999999999998"/>
    <x v="289"/>
    <x v="3297"/>
    <x v="5752"/>
    <n v="0.45999999999999996"/>
  </r>
  <r>
    <x v="4"/>
    <n v="1128299"/>
    <x v="221"/>
    <x v="1"/>
    <s v="Louisiana"/>
    <s v="New Orleans"/>
    <x v="1"/>
    <n v="0.38"/>
    <x v="196"/>
    <x v="2251"/>
    <x v="5753"/>
    <n v="0.43999999999999995"/>
  </r>
  <r>
    <x v="4"/>
    <n v="1128299"/>
    <x v="221"/>
    <x v="1"/>
    <s v="Louisiana"/>
    <s v="New Orleans"/>
    <x v="2"/>
    <n v="0.39"/>
    <x v="196"/>
    <x v="2928"/>
    <x v="4639"/>
    <n v="0.44999999999999996"/>
  </r>
  <r>
    <x v="4"/>
    <n v="1128299"/>
    <x v="221"/>
    <x v="1"/>
    <s v="Louisiana"/>
    <s v="New Orleans"/>
    <x v="3"/>
    <n v="0.43"/>
    <x v="294"/>
    <x v="3440"/>
    <x v="5754"/>
    <n v="0.42999999999999994"/>
  </r>
  <r>
    <x v="4"/>
    <n v="1128299"/>
    <x v="221"/>
    <x v="1"/>
    <s v="Louisiana"/>
    <s v="New Orleans"/>
    <x v="4"/>
    <n v="0.4"/>
    <x v="50"/>
    <x v="176"/>
    <x v="5755"/>
    <n v="0.51"/>
  </r>
  <r>
    <x v="4"/>
    <n v="1128299"/>
    <x v="221"/>
    <x v="1"/>
    <s v="Louisiana"/>
    <s v="New Orleans"/>
    <x v="5"/>
    <n v="0.28999999999999998"/>
    <x v="245"/>
    <x v="3441"/>
    <x v="5756"/>
    <n v="0.37"/>
  </r>
  <r>
    <x v="4"/>
    <n v="1128299"/>
    <x v="240"/>
    <x v="1"/>
    <s v="Louisiana"/>
    <s v="New Orleans"/>
    <x v="0"/>
    <n v="0.38"/>
    <x v="137"/>
    <x v="3258"/>
    <x v="5757"/>
    <n v="0.47"/>
  </r>
  <r>
    <x v="4"/>
    <n v="1128299"/>
    <x v="240"/>
    <x v="1"/>
    <s v="Louisiana"/>
    <s v="New Orleans"/>
    <x v="1"/>
    <n v="0.36"/>
    <x v="336"/>
    <x v="3442"/>
    <x v="5758"/>
    <n v="0.45999999999999996"/>
  </r>
  <r>
    <x v="4"/>
    <n v="1128299"/>
    <x v="240"/>
    <x v="1"/>
    <s v="Louisiana"/>
    <s v="New Orleans"/>
    <x v="2"/>
    <n v="0.4"/>
    <x v="196"/>
    <x v="1291"/>
    <x v="5759"/>
    <n v="0.42"/>
  </r>
  <r>
    <x v="4"/>
    <n v="1128299"/>
    <x v="240"/>
    <x v="1"/>
    <s v="Louisiana"/>
    <s v="New Orleans"/>
    <x v="3"/>
    <n v="0.27"/>
    <x v="250"/>
    <x v="1687"/>
    <x v="5760"/>
    <n v="0.44999999999999996"/>
  </r>
  <r>
    <x v="4"/>
    <n v="1128299"/>
    <x v="240"/>
    <x v="1"/>
    <s v="Louisiana"/>
    <s v="New Orleans"/>
    <x v="4"/>
    <n v="0.34"/>
    <x v="195"/>
    <x v="2784"/>
    <x v="5761"/>
    <n v="0.51"/>
  </r>
  <r>
    <x v="4"/>
    <n v="1128299"/>
    <x v="240"/>
    <x v="1"/>
    <s v="Louisiana"/>
    <s v="New Orleans"/>
    <x v="5"/>
    <n v="0.39"/>
    <x v="248"/>
    <x v="1181"/>
    <x v="5762"/>
    <n v="0.37"/>
  </r>
  <r>
    <x v="4"/>
    <n v="1128299"/>
    <x v="271"/>
    <x v="1"/>
    <s v="Louisiana"/>
    <s v="New Orleans"/>
    <x v="0"/>
    <n v="0.32"/>
    <x v="129"/>
    <x v="803"/>
    <x v="5763"/>
    <n v="0.42999999999999994"/>
  </r>
  <r>
    <x v="4"/>
    <n v="1128299"/>
    <x v="271"/>
    <x v="1"/>
    <s v="Louisiana"/>
    <s v="New Orleans"/>
    <x v="1"/>
    <n v="0.4"/>
    <x v="209"/>
    <x v="2751"/>
    <x v="5764"/>
    <n v="0.43999999999999995"/>
  </r>
  <r>
    <x v="4"/>
    <n v="1128299"/>
    <x v="271"/>
    <x v="1"/>
    <s v="Louisiana"/>
    <s v="New Orleans"/>
    <x v="2"/>
    <n v="0.37"/>
    <x v="224"/>
    <x v="3443"/>
    <x v="5765"/>
    <n v="0.42"/>
  </r>
  <r>
    <x v="4"/>
    <n v="1128299"/>
    <x v="271"/>
    <x v="1"/>
    <s v="Louisiana"/>
    <s v="New Orleans"/>
    <x v="3"/>
    <n v="0.33"/>
    <x v="253"/>
    <x v="1527"/>
    <x v="5766"/>
    <n v="0.42999999999999994"/>
  </r>
  <r>
    <x v="4"/>
    <n v="1128299"/>
    <x v="271"/>
    <x v="1"/>
    <s v="Louisiana"/>
    <s v="New Orleans"/>
    <x v="4"/>
    <n v="0.32"/>
    <x v="169"/>
    <x v="1463"/>
    <x v="5767"/>
    <n v="0.48"/>
  </r>
  <r>
    <x v="4"/>
    <n v="1128299"/>
    <x v="271"/>
    <x v="1"/>
    <s v="Louisiana"/>
    <s v="New Orleans"/>
    <x v="5"/>
    <n v="0.46"/>
    <x v="349"/>
    <x v="3444"/>
    <x v="5768"/>
    <n v="0.39999999999999997"/>
  </r>
  <r>
    <x v="4"/>
    <n v="1128299"/>
    <x v="301"/>
    <x v="1"/>
    <s v="Louisiana"/>
    <s v="New Orleans"/>
    <x v="0"/>
    <n v="0.47"/>
    <x v="254"/>
    <x v="3445"/>
    <x v="5769"/>
    <n v="0.47"/>
  </r>
  <r>
    <x v="4"/>
    <n v="1128299"/>
    <x v="301"/>
    <x v="1"/>
    <s v="Louisiana"/>
    <s v="New Orleans"/>
    <x v="1"/>
    <n v="0.55000000000000004"/>
    <x v="167"/>
    <x v="3446"/>
    <x v="5770"/>
    <n v="0.44999999999999996"/>
  </r>
  <r>
    <x v="4"/>
    <n v="1128299"/>
    <x v="301"/>
    <x v="1"/>
    <s v="Louisiana"/>
    <s v="New Orleans"/>
    <x v="2"/>
    <n v="0.55000000000000004"/>
    <x v="124"/>
    <x v="1901"/>
    <x v="5771"/>
    <n v="0.43999999999999995"/>
  </r>
  <r>
    <x v="4"/>
    <n v="1128299"/>
    <x v="301"/>
    <x v="1"/>
    <s v="Louisiana"/>
    <s v="New Orleans"/>
    <x v="3"/>
    <n v="0.59"/>
    <x v="328"/>
    <x v="3447"/>
    <x v="5772"/>
    <n v="0.47"/>
  </r>
  <r>
    <x v="4"/>
    <n v="1128299"/>
    <x v="301"/>
    <x v="1"/>
    <s v="Louisiana"/>
    <s v="New Orleans"/>
    <x v="4"/>
    <n v="0.7"/>
    <x v="269"/>
    <x v="749"/>
    <x v="5773"/>
    <n v="0.47000000000000003"/>
  </r>
  <r>
    <x v="4"/>
    <n v="1128299"/>
    <x v="301"/>
    <x v="1"/>
    <s v="Louisiana"/>
    <s v="New Orleans"/>
    <x v="5"/>
    <n v="0.8"/>
    <x v="154"/>
    <x v="3448"/>
    <x v="5774"/>
    <n v="0.41"/>
  </r>
  <r>
    <x v="4"/>
    <n v="1128299"/>
    <x v="330"/>
    <x v="1"/>
    <s v="Louisiana"/>
    <s v="New Orleans"/>
    <x v="0"/>
    <n v="0.62"/>
    <x v="297"/>
    <x v="3449"/>
    <x v="5775"/>
    <n v="0.42999999999999994"/>
  </r>
  <r>
    <x v="4"/>
    <n v="1128299"/>
    <x v="330"/>
    <x v="1"/>
    <s v="Louisiana"/>
    <s v="New Orleans"/>
    <x v="1"/>
    <n v="0.67"/>
    <x v="154"/>
    <x v="3450"/>
    <x v="5776"/>
    <n v="0.45999999999999996"/>
  </r>
  <r>
    <x v="4"/>
    <n v="1128299"/>
    <x v="330"/>
    <x v="1"/>
    <s v="Louisiana"/>
    <s v="New Orleans"/>
    <x v="2"/>
    <n v="0.69"/>
    <x v="124"/>
    <x v="3451"/>
    <x v="5777"/>
    <n v="0.47"/>
  </r>
  <r>
    <x v="4"/>
    <n v="1128299"/>
    <x v="330"/>
    <x v="1"/>
    <s v="Louisiana"/>
    <s v="New Orleans"/>
    <x v="3"/>
    <n v="0.62"/>
    <x v="334"/>
    <x v="3452"/>
    <x v="5778"/>
    <n v="0.44999999999999996"/>
  </r>
  <r>
    <x v="4"/>
    <n v="1128299"/>
    <x v="330"/>
    <x v="1"/>
    <s v="Louisiana"/>
    <s v="New Orleans"/>
    <x v="4"/>
    <n v="0.73"/>
    <x v="166"/>
    <x v="3453"/>
    <x v="5779"/>
    <n v="0.49"/>
  </r>
  <r>
    <x v="4"/>
    <n v="1128299"/>
    <x v="330"/>
    <x v="1"/>
    <s v="Louisiana"/>
    <s v="New Orleans"/>
    <x v="5"/>
    <n v="0.81"/>
    <x v="159"/>
    <x v="3454"/>
    <x v="5780"/>
    <n v="0.41"/>
  </r>
  <r>
    <x v="4"/>
    <n v="1128299"/>
    <x v="362"/>
    <x v="1"/>
    <s v="Louisiana"/>
    <s v="New Orleans"/>
    <x v="0"/>
    <n v="0.73"/>
    <x v="128"/>
    <x v="3455"/>
    <x v="5781"/>
    <n v="0.47"/>
  </r>
  <r>
    <x v="4"/>
    <n v="1128299"/>
    <x v="362"/>
    <x v="1"/>
    <s v="Louisiana"/>
    <s v="New Orleans"/>
    <x v="1"/>
    <n v="0.56999999999999995"/>
    <x v="254"/>
    <x v="3456"/>
    <x v="5782"/>
    <n v="0.43999999999999995"/>
  </r>
  <r>
    <x v="4"/>
    <n v="1128299"/>
    <x v="362"/>
    <x v="1"/>
    <s v="Louisiana"/>
    <s v="New Orleans"/>
    <x v="2"/>
    <n v="0.5"/>
    <x v="146"/>
    <x v="3457"/>
    <x v="2749"/>
    <n v="0.42"/>
  </r>
  <r>
    <x v="4"/>
    <n v="1128299"/>
    <x v="362"/>
    <x v="1"/>
    <s v="Louisiana"/>
    <s v="New Orleans"/>
    <x v="3"/>
    <n v="0.55000000000000004"/>
    <x v="231"/>
    <x v="2042"/>
    <x v="3419"/>
    <n v="0.47"/>
  </r>
  <r>
    <x v="4"/>
    <n v="1128299"/>
    <x v="362"/>
    <x v="1"/>
    <s v="Louisiana"/>
    <s v="New Orleans"/>
    <x v="4"/>
    <n v="0.47"/>
    <x v="152"/>
    <x v="2791"/>
    <x v="5783"/>
    <n v="0.49"/>
  </r>
  <r>
    <x v="4"/>
    <n v="1128299"/>
    <x v="362"/>
    <x v="1"/>
    <s v="Louisiana"/>
    <s v="New Orleans"/>
    <x v="5"/>
    <n v="0.46"/>
    <x v="240"/>
    <x v="3356"/>
    <x v="5784"/>
    <n v="0.38"/>
  </r>
  <r>
    <x v="4"/>
    <n v="1128299"/>
    <x v="394"/>
    <x v="1"/>
    <s v="Louisiana"/>
    <s v="New Orleans"/>
    <x v="0"/>
    <n v="0.33"/>
    <x v="36"/>
    <x v="2177"/>
    <x v="5785"/>
    <n v="0.42"/>
  </r>
  <r>
    <x v="4"/>
    <n v="1128299"/>
    <x v="394"/>
    <x v="1"/>
    <s v="Louisiana"/>
    <s v="New Orleans"/>
    <x v="1"/>
    <n v="0.4"/>
    <x v="36"/>
    <x v="131"/>
    <x v="5786"/>
    <n v="0.42999999999999994"/>
  </r>
  <r>
    <x v="4"/>
    <n v="1128299"/>
    <x v="394"/>
    <x v="1"/>
    <s v="Louisiana"/>
    <s v="New Orleans"/>
    <x v="2"/>
    <n v="0.3"/>
    <x v="294"/>
    <x v="1478"/>
    <x v="1621"/>
    <n v="0.45999999999999996"/>
  </r>
  <r>
    <x v="4"/>
    <n v="1128299"/>
    <x v="394"/>
    <x v="1"/>
    <s v="Louisiana"/>
    <s v="New Orleans"/>
    <x v="3"/>
    <n v="0.34"/>
    <x v="232"/>
    <x v="3391"/>
    <x v="5787"/>
    <n v="0.42"/>
  </r>
  <r>
    <x v="4"/>
    <n v="1128299"/>
    <x v="394"/>
    <x v="1"/>
    <s v="Louisiana"/>
    <s v="New Orleans"/>
    <x v="4"/>
    <n v="0.41"/>
    <x v="170"/>
    <x v="2494"/>
    <x v="5788"/>
    <n v="0.48"/>
  </r>
  <r>
    <x v="4"/>
    <n v="1128299"/>
    <x v="394"/>
    <x v="1"/>
    <s v="Louisiana"/>
    <s v="New Orleans"/>
    <x v="5"/>
    <n v="0.3"/>
    <x v="228"/>
    <x v="1144"/>
    <x v="5789"/>
    <n v="0.39999999999999997"/>
  </r>
  <r>
    <x v="4"/>
    <n v="1128299"/>
    <x v="423"/>
    <x v="1"/>
    <s v="Louisiana"/>
    <s v="New Orleans"/>
    <x v="0"/>
    <n v="0.25"/>
    <x v="168"/>
    <x v="2013"/>
    <x v="5790"/>
    <n v="0.42999999999999994"/>
  </r>
  <r>
    <x v="4"/>
    <n v="1128299"/>
    <x v="423"/>
    <x v="1"/>
    <s v="Louisiana"/>
    <s v="New Orleans"/>
    <x v="1"/>
    <n v="0.34"/>
    <x v="328"/>
    <x v="3458"/>
    <x v="5791"/>
    <n v="0.44999999999999996"/>
  </r>
  <r>
    <x v="4"/>
    <n v="1128299"/>
    <x v="423"/>
    <x v="1"/>
    <s v="Louisiana"/>
    <s v="New Orleans"/>
    <x v="2"/>
    <n v="0.33"/>
    <x v="209"/>
    <x v="2665"/>
    <x v="4088"/>
    <n v="0.44999999999999996"/>
  </r>
  <r>
    <x v="4"/>
    <n v="1128299"/>
    <x v="423"/>
    <x v="1"/>
    <s v="Louisiana"/>
    <s v="New Orleans"/>
    <x v="3"/>
    <n v="0.31"/>
    <x v="196"/>
    <x v="1765"/>
    <x v="5792"/>
    <n v="0.42999999999999994"/>
  </r>
  <r>
    <x v="4"/>
    <n v="1128299"/>
    <x v="423"/>
    <x v="1"/>
    <s v="Louisiana"/>
    <s v="New Orleans"/>
    <x v="4"/>
    <n v="0.39"/>
    <x v="205"/>
    <x v="1729"/>
    <x v="5793"/>
    <n v="0.48"/>
  </r>
  <r>
    <x v="4"/>
    <n v="1128299"/>
    <x v="423"/>
    <x v="1"/>
    <s v="Louisiana"/>
    <s v="New Orleans"/>
    <x v="5"/>
    <n v="0.44"/>
    <x v="150"/>
    <x v="1037"/>
    <x v="5794"/>
    <n v="0.39999999999999997"/>
  </r>
  <r>
    <x v="4"/>
    <n v="1128299"/>
    <x v="454"/>
    <x v="1"/>
    <s v="Louisiana"/>
    <s v="New Orleans"/>
    <x v="0"/>
    <n v="0.28000000000000003"/>
    <x v="156"/>
    <x v="3459"/>
    <x v="5795"/>
    <n v="0.47"/>
  </r>
  <r>
    <x v="4"/>
    <n v="1128299"/>
    <x v="454"/>
    <x v="1"/>
    <s v="Louisiana"/>
    <s v="New Orleans"/>
    <x v="1"/>
    <n v="0.35"/>
    <x v="167"/>
    <x v="1437"/>
    <x v="5796"/>
    <n v="0.47"/>
  </r>
  <r>
    <x v="4"/>
    <n v="1128299"/>
    <x v="454"/>
    <x v="1"/>
    <s v="Louisiana"/>
    <s v="New Orleans"/>
    <x v="2"/>
    <n v="0.3"/>
    <x v="174"/>
    <x v="3460"/>
    <x v="5797"/>
    <n v="0.45999999999999996"/>
  </r>
  <r>
    <x v="4"/>
    <n v="1128299"/>
    <x v="454"/>
    <x v="1"/>
    <s v="Louisiana"/>
    <s v="New Orleans"/>
    <x v="3"/>
    <n v="0.4"/>
    <x v="155"/>
    <x v="1461"/>
    <x v="5798"/>
    <n v="0.45999999999999996"/>
  </r>
  <r>
    <x v="4"/>
    <n v="1128299"/>
    <x v="454"/>
    <x v="1"/>
    <s v="Louisiana"/>
    <s v="New Orleans"/>
    <x v="4"/>
    <n v="0.53"/>
    <x v="135"/>
    <x v="1868"/>
    <x v="5799"/>
    <n v="0.47000000000000003"/>
  </r>
  <r>
    <x v="4"/>
    <n v="1128299"/>
    <x v="454"/>
    <x v="1"/>
    <s v="Louisiana"/>
    <s v="New Orleans"/>
    <x v="5"/>
    <n v="0.64"/>
    <x v="263"/>
    <x v="3023"/>
    <x v="5800"/>
    <n v="0.41"/>
  </r>
  <r>
    <x v="4"/>
    <n v="1128299"/>
    <x v="483"/>
    <x v="1"/>
    <s v="Louisiana"/>
    <s v="New Orleans"/>
    <x v="0"/>
    <n v="0.46"/>
    <x v="323"/>
    <x v="3461"/>
    <x v="5801"/>
    <n v="0.45999999999999996"/>
  </r>
  <r>
    <x v="4"/>
    <n v="1128299"/>
    <x v="483"/>
    <x v="1"/>
    <s v="Louisiana"/>
    <s v="New Orleans"/>
    <x v="1"/>
    <n v="0.52"/>
    <x v="154"/>
    <x v="1405"/>
    <x v="5802"/>
    <n v="0.43999999999999995"/>
  </r>
  <r>
    <x v="0"/>
    <n v="1128299"/>
    <x v="483"/>
    <x v="1"/>
    <s v="Louisiana"/>
    <s v="New Orleans"/>
    <x v="2"/>
    <n v="0.53"/>
    <x v="337"/>
    <x v="3462"/>
    <x v="5803"/>
    <n v="0.42999999999999994"/>
  </r>
  <r>
    <x v="0"/>
    <n v="1128299"/>
    <x v="483"/>
    <x v="1"/>
    <s v="Louisiana"/>
    <s v="New Orleans"/>
    <x v="3"/>
    <n v="0.53"/>
    <x v="337"/>
    <x v="3462"/>
    <x v="5804"/>
    <n v="0.47"/>
  </r>
  <r>
    <x v="0"/>
    <n v="1128299"/>
    <x v="483"/>
    <x v="1"/>
    <s v="Louisiana"/>
    <s v="New Orleans"/>
    <x v="4"/>
    <n v="0.55000000000000004"/>
    <x v="137"/>
    <x v="3463"/>
    <x v="5805"/>
    <n v="0.48"/>
  </r>
  <r>
    <x v="0"/>
    <n v="1128299"/>
    <x v="483"/>
    <x v="1"/>
    <s v="Louisiana"/>
    <s v="New Orleans"/>
    <x v="5"/>
    <n v="0.59"/>
    <x v="145"/>
    <x v="2390"/>
    <x v="5806"/>
    <n v="0.39999999999999997"/>
  </r>
  <r>
    <x v="0"/>
    <n v="1197831"/>
    <x v="169"/>
    <x v="1"/>
    <s v="Louisiana"/>
    <s v="New Orleans"/>
    <x v="0"/>
    <n v="0.14000000000000001"/>
    <x v="149"/>
    <x v="3464"/>
    <x v="5807"/>
    <n v="0.33999999999999997"/>
  </r>
  <r>
    <x v="0"/>
    <n v="1197831"/>
    <x v="169"/>
    <x v="1"/>
    <s v="Louisiana"/>
    <s v="New Orleans"/>
    <x v="1"/>
    <n v="0.2"/>
    <x v="144"/>
    <x v="2488"/>
    <x v="5808"/>
    <n v="0.36"/>
  </r>
  <r>
    <x v="0"/>
    <n v="1197831"/>
    <x v="169"/>
    <x v="1"/>
    <s v="Louisiana"/>
    <s v="New Orleans"/>
    <x v="2"/>
    <n v="0.21"/>
    <x v="244"/>
    <x v="3465"/>
    <x v="5809"/>
    <n v="0.37"/>
  </r>
  <r>
    <x v="0"/>
    <n v="1197831"/>
    <x v="169"/>
    <x v="1"/>
    <s v="Louisiana"/>
    <s v="New Orleans"/>
    <x v="3"/>
    <n v="0.26"/>
    <x v="339"/>
    <x v="3466"/>
    <x v="5810"/>
    <n v="0.42000000000000004"/>
  </r>
  <r>
    <x v="0"/>
    <n v="1197831"/>
    <x v="169"/>
    <x v="1"/>
    <s v="Louisiana"/>
    <s v="New Orleans"/>
    <x v="4"/>
    <n v="0.28000000000000003"/>
    <x v="215"/>
    <x v="1614"/>
    <x v="5811"/>
    <n v="0.28000000000000003"/>
  </r>
  <r>
    <x v="4"/>
    <n v="1197831"/>
    <x v="169"/>
    <x v="1"/>
    <s v="Louisiana"/>
    <s v="New Orleans"/>
    <x v="5"/>
    <n v="0.23"/>
    <x v="135"/>
    <x v="3467"/>
    <x v="5812"/>
    <n v="0.5"/>
  </r>
  <r>
    <x v="0"/>
    <n v="1197831"/>
    <x v="199"/>
    <x v="1"/>
    <s v="Louisiana"/>
    <s v="New Orleans"/>
    <x v="0"/>
    <n v="0.18"/>
    <x v="40"/>
    <x v="1100"/>
    <x v="5813"/>
    <n v="0.32"/>
  </r>
  <r>
    <x v="0"/>
    <n v="1197831"/>
    <x v="199"/>
    <x v="1"/>
    <s v="Louisiana"/>
    <s v="New Orleans"/>
    <x v="1"/>
    <n v="0.28000000000000003"/>
    <x v="263"/>
    <x v="3468"/>
    <x v="5424"/>
    <n v="0.32999999999999996"/>
  </r>
  <r>
    <x v="0"/>
    <n v="1197831"/>
    <x v="199"/>
    <x v="1"/>
    <s v="Louisiana"/>
    <s v="New Orleans"/>
    <x v="2"/>
    <n v="0.28000000000000003"/>
    <x v="209"/>
    <x v="2442"/>
    <x v="5814"/>
    <n v="0.35"/>
  </r>
  <r>
    <x v="0"/>
    <n v="1197831"/>
    <x v="199"/>
    <x v="2"/>
    <s v="Idaho"/>
    <s v="Boise"/>
    <x v="3"/>
    <n v="0.27"/>
    <x v="210"/>
    <x v="3469"/>
    <x v="5815"/>
    <n v="0.42000000000000004"/>
  </r>
  <r>
    <x v="0"/>
    <n v="1197831"/>
    <x v="199"/>
    <x v="2"/>
    <s v="Idaho"/>
    <s v="Boise"/>
    <x v="4"/>
    <n v="0.31"/>
    <x v="246"/>
    <x v="1261"/>
    <x v="5816"/>
    <n v="0.3"/>
  </r>
  <r>
    <x v="0"/>
    <n v="1197831"/>
    <x v="199"/>
    <x v="2"/>
    <s v="Idaho"/>
    <s v="Boise"/>
    <x v="5"/>
    <n v="0.26"/>
    <x v="192"/>
    <x v="1518"/>
    <x v="5817"/>
    <n v="0.52"/>
  </r>
  <r>
    <x v="0"/>
    <n v="1197831"/>
    <x v="708"/>
    <x v="2"/>
    <s v="Idaho"/>
    <s v="Boise"/>
    <x v="0"/>
    <n v="0.21"/>
    <x v="40"/>
    <x v="1072"/>
    <x v="4493"/>
    <n v="0.37"/>
  </r>
  <r>
    <x v="0"/>
    <n v="1197831"/>
    <x v="708"/>
    <x v="2"/>
    <s v="Idaho"/>
    <s v="Boise"/>
    <x v="1"/>
    <n v="0.27"/>
    <x v="143"/>
    <x v="1194"/>
    <x v="5818"/>
    <n v="0.38999999999999996"/>
  </r>
  <r>
    <x v="0"/>
    <n v="1197831"/>
    <x v="708"/>
    <x v="2"/>
    <s v="Idaho"/>
    <s v="Boise"/>
    <x v="2"/>
    <n v="0.2"/>
    <x v="192"/>
    <x v="1144"/>
    <x v="4730"/>
    <n v="0.38"/>
  </r>
  <r>
    <x v="0"/>
    <n v="1197831"/>
    <x v="708"/>
    <x v="2"/>
    <s v="Idaho"/>
    <s v="Boise"/>
    <x v="3"/>
    <n v="0.26"/>
    <x v="205"/>
    <x v="1658"/>
    <x v="5819"/>
    <n v="0.47000000000000003"/>
  </r>
  <r>
    <x v="4"/>
    <n v="1197831"/>
    <x v="708"/>
    <x v="2"/>
    <s v="Idaho"/>
    <s v="Boise"/>
    <x v="4"/>
    <n v="0.32"/>
    <x v="246"/>
    <x v="1561"/>
    <x v="5820"/>
    <n v="0.35"/>
  </r>
  <r>
    <x v="4"/>
    <n v="1197831"/>
    <x v="708"/>
    <x v="2"/>
    <s v="Idaho"/>
    <s v="Boise"/>
    <x v="5"/>
    <n v="0.25"/>
    <x v="168"/>
    <x v="2013"/>
    <x v="5821"/>
    <n v="0.53"/>
  </r>
  <r>
    <x v="4"/>
    <n v="1197831"/>
    <x v="723"/>
    <x v="2"/>
    <s v="Idaho"/>
    <s v="Boise"/>
    <x v="0"/>
    <n v="0.15"/>
    <x v="102"/>
    <x v="2581"/>
    <x v="5822"/>
    <n v="0.42"/>
  </r>
  <r>
    <x v="4"/>
    <n v="1197831"/>
    <x v="723"/>
    <x v="2"/>
    <s v="Idaho"/>
    <s v="Boise"/>
    <x v="1"/>
    <n v="0.21"/>
    <x v="102"/>
    <x v="3470"/>
    <x v="5823"/>
    <n v="0.38999999999999996"/>
  </r>
  <r>
    <x v="4"/>
    <n v="1197831"/>
    <x v="723"/>
    <x v="2"/>
    <s v="Idaho"/>
    <s v="Boise"/>
    <x v="2"/>
    <n v="0.19"/>
    <x v="244"/>
    <x v="1063"/>
    <x v="5824"/>
    <n v="0.37"/>
  </r>
  <r>
    <x v="4"/>
    <n v="1197831"/>
    <x v="723"/>
    <x v="2"/>
    <s v="Idaho"/>
    <s v="Boise"/>
    <x v="3"/>
    <n v="0.2"/>
    <x v="210"/>
    <x v="3471"/>
    <x v="5825"/>
    <n v="0.49"/>
  </r>
  <r>
    <x v="4"/>
    <n v="1197831"/>
    <x v="723"/>
    <x v="2"/>
    <s v="Idaho"/>
    <s v="Boise"/>
    <x v="4"/>
    <n v="0.27"/>
    <x v="250"/>
    <x v="1687"/>
    <x v="5826"/>
    <n v="0.32"/>
  </r>
  <r>
    <x v="4"/>
    <n v="1197831"/>
    <x v="723"/>
    <x v="2"/>
    <s v="Idaho"/>
    <s v="Boise"/>
    <x v="5"/>
    <n v="0.23"/>
    <x v="129"/>
    <x v="1054"/>
    <x v="2143"/>
    <n v="0.57000000000000006"/>
  </r>
  <r>
    <x v="4"/>
    <n v="1197831"/>
    <x v="258"/>
    <x v="2"/>
    <s v="Idaho"/>
    <s v="Boise"/>
    <x v="0"/>
    <n v="0.14000000000000001"/>
    <x v="124"/>
    <x v="1454"/>
    <x v="5827"/>
    <n v="0.42"/>
  </r>
  <r>
    <x v="4"/>
    <n v="1197831"/>
    <x v="258"/>
    <x v="2"/>
    <s v="Idaho"/>
    <s v="Boise"/>
    <x v="1"/>
    <n v="0.22"/>
    <x v="87"/>
    <x v="1948"/>
    <x v="5828"/>
    <n v="0.41"/>
  </r>
  <r>
    <x v="4"/>
    <n v="1197831"/>
    <x v="258"/>
    <x v="2"/>
    <s v="Idaho"/>
    <s v="Boise"/>
    <x v="2"/>
    <n v="0.18"/>
    <x v="328"/>
    <x v="2086"/>
    <x v="5829"/>
    <n v="0.38999999999999996"/>
  </r>
  <r>
    <x v="4"/>
    <n v="1197831"/>
    <x v="258"/>
    <x v="2"/>
    <s v="Idaho"/>
    <s v="Boise"/>
    <x v="3"/>
    <n v="0.24"/>
    <x v="155"/>
    <x v="1765"/>
    <x v="5830"/>
    <n v="0.5"/>
  </r>
  <r>
    <x v="4"/>
    <n v="1197831"/>
    <x v="258"/>
    <x v="2"/>
    <s v="Idaho"/>
    <s v="Boise"/>
    <x v="4"/>
    <n v="0.34"/>
    <x v="196"/>
    <x v="3472"/>
    <x v="3061"/>
    <n v="0.35"/>
  </r>
  <r>
    <x v="4"/>
    <n v="1197831"/>
    <x v="258"/>
    <x v="2"/>
    <s v="Idaho"/>
    <s v="Boise"/>
    <x v="5"/>
    <n v="0.33"/>
    <x v="142"/>
    <x v="1843"/>
    <x v="5831"/>
    <n v="0.55000000000000004"/>
  </r>
  <r>
    <x v="4"/>
    <n v="1197831"/>
    <x v="288"/>
    <x v="2"/>
    <s v="Idaho"/>
    <s v="Boise"/>
    <x v="0"/>
    <n v="0.31"/>
    <x v="148"/>
    <x v="3473"/>
    <x v="5832"/>
    <n v="0.38"/>
  </r>
  <r>
    <x v="4"/>
    <n v="1197831"/>
    <x v="288"/>
    <x v="2"/>
    <s v="Idaho"/>
    <s v="Boise"/>
    <x v="1"/>
    <n v="0.35"/>
    <x v="121"/>
    <x v="3474"/>
    <x v="5833"/>
    <n v="0.41"/>
  </r>
  <r>
    <x v="4"/>
    <n v="1197831"/>
    <x v="288"/>
    <x v="2"/>
    <s v="Idaho"/>
    <s v="Boise"/>
    <x v="2"/>
    <n v="0.34"/>
    <x v="274"/>
    <x v="2051"/>
    <x v="5834"/>
    <n v="0.41"/>
  </r>
  <r>
    <x v="4"/>
    <n v="1197831"/>
    <x v="288"/>
    <x v="2"/>
    <s v="Idaho"/>
    <s v="Boise"/>
    <x v="3"/>
    <n v="0.33"/>
    <x v="283"/>
    <x v="3475"/>
    <x v="5835"/>
    <n v="0.49"/>
  </r>
  <r>
    <x v="4"/>
    <n v="1197831"/>
    <x v="288"/>
    <x v="2"/>
    <s v="Idaho"/>
    <s v="Boise"/>
    <x v="4"/>
    <n v="0.43"/>
    <x v="174"/>
    <x v="2022"/>
    <x v="5836"/>
    <n v="0.33999999999999997"/>
  </r>
  <r>
    <x v="4"/>
    <n v="1197831"/>
    <x v="288"/>
    <x v="2"/>
    <s v="Idaho"/>
    <s v="Boise"/>
    <x v="5"/>
    <n v="0.39"/>
    <x v="154"/>
    <x v="3133"/>
    <x v="1798"/>
    <n v="0.55000000000000004"/>
  </r>
  <r>
    <x v="4"/>
    <n v="1197831"/>
    <x v="320"/>
    <x v="2"/>
    <s v="Idaho"/>
    <s v="Boise"/>
    <x v="0"/>
    <n v="0.35"/>
    <x v="324"/>
    <x v="3476"/>
    <x v="5837"/>
    <n v="0.45999999999999996"/>
  </r>
  <r>
    <x v="4"/>
    <n v="1197831"/>
    <x v="320"/>
    <x v="2"/>
    <s v="Idaho"/>
    <s v="Boise"/>
    <x v="1"/>
    <n v="0.4"/>
    <x v="329"/>
    <x v="3117"/>
    <x v="5838"/>
    <n v="0.42999999999999994"/>
  </r>
  <r>
    <x v="4"/>
    <n v="1197831"/>
    <x v="320"/>
    <x v="2"/>
    <s v="Idaho"/>
    <s v="Boise"/>
    <x v="2"/>
    <n v="0.34"/>
    <x v="104"/>
    <x v="3477"/>
    <x v="5839"/>
    <n v="0.42"/>
  </r>
  <r>
    <x v="4"/>
    <n v="1197831"/>
    <x v="320"/>
    <x v="2"/>
    <s v="Idaho"/>
    <s v="Boise"/>
    <x v="3"/>
    <n v="0.38"/>
    <x v="174"/>
    <x v="3195"/>
    <x v="5840"/>
    <n v="0.53"/>
  </r>
  <r>
    <x v="4"/>
    <n v="1197831"/>
    <x v="320"/>
    <x v="2"/>
    <s v="Idaho"/>
    <s v="Boise"/>
    <x v="4"/>
    <n v="0.43"/>
    <x v="217"/>
    <x v="3478"/>
    <x v="5841"/>
    <n v="0.39999999999999997"/>
  </r>
  <r>
    <x v="0"/>
    <n v="1197831"/>
    <x v="320"/>
    <x v="2"/>
    <s v="Idaho"/>
    <s v="Boise"/>
    <x v="5"/>
    <n v="0.51"/>
    <x v="324"/>
    <x v="3135"/>
    <x v="5842"/>
    <n v="0.59000000000000008"/>
  </r>
  <r>
    <x v="0"/>
    <n v="1197831"/>
    <x v="353"/>
    <x v="2"/>
    <s v="Idaho"/>
    <s v="Boise"/>
    <x v="0"/>
    <n v="0.38"/>
    <x v="148"/>
    <x v="3479"/>
    <x v="5843"/>
    <n v="0.42"/>
  </r>
  <r>
    <x v="0"/>
    <n v="1197831"/>
    <x v="353"/>
    <x v="2"/>
    <s v="Idaho"/>
    <s v="Boise"/>
    <x v="1"/>
    <n v="0.37"/>
    <x v="128"/>
    <x v="3480"/>
    <x v="5844"/>
    <n v="0.42999999999999994"/>
  </r>
  <r>
    <x v="0"/>
    <n v="1197831"/>
    <x v="353"/>
    <x v="2"/>
    <s v="Idaho"/>
    <s v="Boise"/>
    <x v="2"/>
    <n v="0.39"/>
    <x v="105"/>
    <x v="3481"/>
    <x v="5845"/>
    <n v="0.42999999999999994"/>
  </r>
  <r>
    <x v="0"/>
    <n v="1197831"/>
    <x v="353"/>
    <x v="2"/>
    <s v="Idaho"/>
    <s v="Boise"/>
    <x v="3"/>
    <n v="0.33"/>
    <x v="244"/>
    <x v="3482"/>
    <x v="5846"/>
    <n v="0.55000000000000004"/>
  </r>
  <r>
    <x v="2"/>
    <n v="1197831"/>
    <x v="353"/>
    <x v="2"/>
    <s v="Idaho"/>
    <s v="Boise"/>
    <x v="4"/>
    <n v="0.39"/>
    <x v="339"/>
    <x v="3483"/>
    <x v="5847"/>
    <n v="0.42"/>
  </r>
  <r>
    <x v="2"/>
    <n v="1197831"/>
    <x v="353"/>
    <x v="2"/>
    <s v="Idaho"/>
    <s v="Boise"/>
    <x v="5"/>
    <n v="0.44"/>
    <x v="101"/>
    <x v="3484"/>
    <x v="5848"/>
    <n v="0.6100000000000001"/>
  </r>
  <r>
    <x v="2"/>
    <n v="1197831"/>
    <x v="381"/>
    <x v="2"/>
    <s v="Idaho"/>
    <s v="Boise"/>
    <x v="0"/>
    <n v="0.41"/>
    <x v="98"/>
    <x v="3485"/>
    <x v="5849"/>
    <n v="0.45999999999999996"/>
  </r>
  <r>
    <x v="2"/>
    <n v="1197831"/>
    <x v="381"/>
    <x v="2"/>
    <s v="Idaho"/>
    <s v="Boise"/>
    <x v="1"/>
    <n v="0.38"/>
    <x v="156"/>
    <x v="3486"/>
    <x v="5850"/>
    <n v="0.42999999999999994"/>
  </r>
  <r>
    <x v="2"/>
    <n v="1197831"/>
    <x v="381"/>
    <x v="2"/>
    <s v="Idaho"/>
    <s v="Boise"/>
    <x v="2"/>
    <n v="0.43"/>
    <x v="126"/>
    <x v="1640"/>
    <x v="5851"/>
    <n v="0.44999999999999996"/>
  </r>
  <r>
    <x v="2"/>
    <n v="1197831"/>
    <x v="381"/>
    <x v="2"/>
    <s v="Idaho"/>
    <s v="Boise"/>
    <x v="3"/>
    <n v="0.4"/>
    <x v="224"/>
    <x v="1313"/>
    <x v="4284"/>
    <n v="0.55000000000000004"/>
  </r>
  <r>
    <x v="2"/>
    <n v="1197831"/>
    <x v="381"/>
    <x v="2"/>
    <s v="Idaho"/>
    <s v="Boise"/>
    <x v="4"/>
    <n v="0.42"/>
    <x v="150"/>
    <x v="1125"/>
    <x v="5852"/>
    <n v="0.41"/>
  </r>
  <r>
    <x v="2"/>
    <n v="1197831"/>
    <x v="381"/>
    <x v="2"/>
    <s v="Idaho"/>
    <s v="Boise"/>
    <x v="5"/>
    <n v="0.36"/>
    <x v="40"/>
    <x v="1651"/>
    <x v="5853"/>
    <n v="0.58000000000000007"/>
  </r>
  <r>
    <x v="2"/>
    <n v="1197831"/>
    <x v="410"/>
    <x v="2"/>
    <s v="Idaho"/>
    <s v="Boise"/>
    <x v="0"/>
    <n v="0.3"/>
    <x v="338"/>
    <x v="3487"/>
    <x v="5854"/>
    <n v="0.45999999999999996"/>
  </r>
  <r>
    <x v="2"/>
    <n v="1197831"/>
    <x v="410"/>
    <x v="2"/>
    <s v="Idaho"/>
    <s v="Boise"/>
    <x v="1"/>
    <n v="0.27"/>
    <x v="330"/>
    <x v="1204"/>
    <x v="5855"/>
    <n v="0.42999999999999994"/>
  </r>
  <r>
    <x v="2"/>
    <n v="1197831"/>
    <x v="410"/>
    <x v="2"/>
    <s v="Idaho"/>
    <s v="Boise"/>
    <x v="2"/>
    <n v="0.31"/>
    <x v="289"/>
    <x v="3488"/>
    <x v="5856"/>
    <n v="0.42"/>
  </r>
  <r>
    <x v="2"/>
    <n v="1197831"/>
    <x v="410"/>
    <x v="2"/>
    <s v="Idaho"/>
    <s v="Boise"/>
    <x v="3"/>
    <n v="0.35"/>
    <x v="210"/>
    <x v="2734"/>
    <x v="5857"/>
    <n v="0.53"/>
  </r>
  <r>
    <x v="2"/>
    <n v="1197831"/>
    <x v="410"/>
    <x v="2"/>
    <s v="Idaho"/>
    <s v="Boise"/>
    <x v="4"/>
    <n v="0.25"/>
    <x v="248"/>
    <x v="1492"/>
    <x v="5858"/>
    <n v="0.38999999999999996"/>
  </r>
  <r>
    <x v="2"/>
    <n v="1197831"/>
    <x v="410"/>
    <x v="2"/>
    <s v="Idaho"/>
    <s v="Boise"/>
    <x v="5"/>
    <n v="0.34"/>
    <x v="289"/>
    <x v="3075"/>
    <x v="5859"/>
    <n v="0.59000000000000008"/>
  </r>
  <r>
    <x v="2"/>
    <n v="1197831"/>
    <x v="442"/>
    <x v="2"/>
    <s v="Idaho"/>
    <s v="Boise"/>
    <x v="0"/>
    <n v="0.27"/>
    <x v="126"/>
    <x v="3489"/>
    <x v="5860"/>
    <n v="0.45999999999999996"/>
  </r>
  <r>
    <x v="2"/>
    <n v="1197831"/>
    <x v="442"/>
    <x v="2"/>
    <s v="Idaho"/>
    <s v="Boise"/>
    <x v="1"/>
    <n v="0.28000000000000003"/>
    <x v="149"/>
    <x v="3490"/>
    <x v="5861"/>
    <n v="0.42999999999999994"/>
  </r>
  <r>
    <x v="2"/>
    <n v="1197831"/>
    <x v="442"/>
    <x v="2"/>
    <s v="Idaho"/>
    <s v="Boise"/>
    <x v="2"/>
    <n v="0.42"/>
    <x v="124"/>
    <x v="1392"/>
    <x v="5862"/>
    <n v="0.42"/>
  </r>
  <r>
    <x v="2"/>
    <n v="1197831"/>
    <x v="442"/>
    <x v="2"/>
    <s v="Idaho"/>
    <s v="Boise"/>
    <x v="3"/>
    <n v="0.43"/>
    <x v="174"/>
    <x v="2022"/>
    <x v="5863"/>
    <n v="0.52"/>
  </r>
  <r>
    <x v="2"/>
    <n v="1197831"/>
    <x v="442"/>
    <x v="2"/>
    <s v="Idaho"/>
    <s v="Boise"/>
    <x v="4"/>
    <n v="0.41"/>
    <x v="197"/>
    <x v="3491"/>
    <x v="5864"/>
    <n v="0.38"/>
  </r>
  <r>
    <x v="2"/>
    <n v="1197831"/>
    <x v="442"/>
    <x v="2"/>
    <s v="Idaho"/>
    <s v="Boise"/>
    <x v="5"/>
    <n v="0.51"/>
    <x v="145"/>
    <x v="922"/>
    <x v="5865"/>
    <n v="0.59000000000000008"/>
  </r>
  <r>
    <x v="0"/>
    <n v="1197831"/>
    <x v="471"/>
    <x v="2"/>
    <s v="Idaho"/>
    <s v="Boise"/>
    <x v="0"/>
    <n v="0.4"/>
    <x v="142"/>
    <x v="1232"/>
    <x v="5866"/>
    <n v="0.44999999999999996"/>
  </r>
  <r>
    <x v="0"/>
    <n v="1197831"/>
    <x v="471"/>
    <x v="2"/>
    <s v="Idaho"/>
    <s v="Boise"/>
    <x v="1"/>
    <n v="0.41"/>
    <x v="142"/>
    <x v="3492"/>
    <x v="5867"/>
    <n v="0.45999999999999996"/>
  </r>
  <r>
    <x v="0"/>
    <n v="1197831"/>
    <x v="471"/>
    <x v="2"/>
    <s v="Idaho"/>
    <s v="Boise"/>
    <x v="2"/>
    <n v="0.47"/>
    <x v="149"/>
    <x v="3493"/>
    <x v="5868"/>
    <n v="0.43999999999999995"/>
  </r>
  <r>
    <x v="0"/>
    <n v="1197831"/>
    <x v="471"/>
    <x v="2"/>
    <s v="Idaho"/>
    <s v="Boise"/>
    <x v="3"/>
    <n v="0.44"/>
    <x v="328"/>
    <x v="963"/>
    <x v="5869"/>
    <n v="0.52"/>
  </r>
  <r>
    <x v="0"/>
    <n v="1197831"/>
    <x v="471"/>
    <x v="2"/>
    <s v="Idaho"/>
    <s v="Boise"/>
    <x v="4"/>
    <n v="0.43"/>
    <x v="135"/>
    <x v="1887"/>
    <x v="5870"/>
    <n v="0.41"/>
  </r>
  <r>
    <x v="0"/>
    <n v="1197831"/>
    <x v="471"/>
    <x v="2"/>
    <s v="Idaho"/>
    <s v="Boise"/>
    <x v="5"/>
    <n v="0.47"/>
    <x v="136"/>
    <x v="3494"/>
    <x v="5871"/>
    <n v="0.6100000000000001"/>
  </r>
  <r>
    <x v="0"/>
    <n v="1128299"/>
    <x v="187"/>
    <x v="2"/>
    <s v="Idaho"/>
    <s v="Boise"/>
    <x v="0"/>
    <n v="0.23"/>
    <x v="224"/>
    <x v="3495"/>
    <x v="5872"/>
    <n v="0.39999999999999997"/>
  </r>
  <r>
    <x v="0"/>
    <n v="1128299"/>
    <x v="187"/>
    <x v="2"/>
    <s v="Idaho"/>
    <s v="Boise"/>
    <x v="1"/>
    <n v="0.3"/>
    <x v="150"/>
    <x v="1072"/>
    <x v="5873"/>
    <n v="0.43000000000000005"/>
  </r>
  <r>
    <x v="0"/>
    <n v="1128299"/>
    <x v="187"/>
    <x v="2"/>
    <s v="Idaho"/>
    <s v="Boise"/>
    <x v="2"/>
    <n v="0.31"/>
    <x v="57"/>
    <x v="3274"/>
    <x v="5874"/>
    <n v="0.38999999999999996"/>
  </r>
  <r>
    <x v="0"/>
    <n v="1128299"/>
    <x v="187"/>
    <x v="2"/>
    <s v="Idaho"/>
    <s v="Boise"/>
    <x v="3"/>
    <n v="0.3"/>
    <x v="246"/>
    <x v="2568"/>
    <x v="5875"/>
    <n v="0.37"/>
  </r>
  <r>
    <x v="0"/>
    <n v="1128299"/>
    <x v="187"/>
    <x v="2"/>
    <s v="Idaho"/>
    <s v="Boise"/>
    <x v="4"/>
    <n v="0.35"/>
    <x v="181"/>
    <x v="3229"/>
    <x v="5876"/>
    <n v="0.33999999999999997"/>
  </r>
  <r>
    <x v="0"/>
    <n v="1128299"/>
    <x v="187"/>
    <x v="2"/>
    <s v="Idaho"/>
    <s v="Boise"/>
    <x v="5"/>
    <n v="0.27"/>
    <x v="150"/>
    <x v="1048"/>
    <x v="5877"/>
    <n v="0.27"/>
  </r>
  <r>
    <x v="0"/>
    <n v="1128299"/>
    <x v="697"/>
    <x v="2"/>
    <s v="Idaho"/>
    <s v="Boise"/>
    <x v="0"/>
    <n v="0.21"/>
    <x v="244"/>
    <x v="3465"/>
    <x v="5809"/>
    <n v="0.37"/>
  </r>
  <r>
    <x v="0"/>
    <n v="1128299"/>
    <x v="697"/>
    <x v="2"/>
    <s v="Idaho"/>
    <s v="Boise"/>
    <x v="1"/>
    <n v="0.28000000000000003"/>
    <x v="209"/>
    <x v="2442"/>
    <x v="5878"/>
    <n v="0.43000000000000005"/>
  </r>
  <r>
    <x v="0"/>
    <n v="1128299"/>
    <x v="697"/>
    <x v="2"/>
    <s v="Idaho"/>
    <s v="Boise"/>
    <x v="2"/>
    <n v="0.28000000000000003"/>
    <x v="168"/>
    <x v="1526"/>
    <x v="5879"/>
    <n v="0.42"/>
  </r>
  <r>
    <x v="0"/>
    <n v="1128299"/>
    <x v="697"/>
    <x v="2"/>
    <s v="Arizona"/>
    <s v="Phoenix"/>
    <x v="3"/>
    <n v="0.26"/>
    <x v="181"/>
    <x v="1459"/>
    <x v="2159"/>
    <n v="0.42"/>
  </r>
  <r>
    <x v="0"/>
    <n v="1128299"/>
    <x v="697"/>
    <x v="2"/>
    <s v="Arizona"/>
    <s v="Phoenix"/>
    <x v="4"/>
    <n v="0.36"/>
    <x v="175"/>
    <x v="1123"/>
    <x v="5880"/>
    <n v="0.37"/>
  </r>
  <r>
    <x v="0"/>
    <n v="1128299"/>
    <x v="697"/>
    <x v="2"/>
    <s v="Arizona"/>
    <s v="Phoenix"/>
    <x v="5"/>
    <n v="0.31"/>
    <x v="210"/>
    <x v="3496"/>
    <x v="5881"/>
    <n v="0.27"/>
  </r>
  <r>
    <x v="0"/>
    <n v="1128299"/>
    <x v="227"/>
    <x v="2"/>
    <s v="Arizona"/>
    <s v="Phoenix"/>
    <x v="0"/>
    <n v="0.28999999999999998"/>
    <x v="160"/>
    <x v="2106"/>
    <x v="5882"/>
    <n v="0.39999999999999997"/>
  </r>
  <r>
    <x v="0"/>
    <n v="1128299"/>
    <x v="227"/>
    <x v="2"/>
    <s v="Arizona"/>
    <s v="Phoenix"/>
    <x v="1"/>
    <n v="0.38"/>
    <x v="210"/>
    <x v="1962"/>
    <x v="5883"/>
    <n v="0.44"/>
  </r>
  <r>
    <x v="0"/>
    <n v="1128299"/>
    <x v="227"/>
    <x v="2"/>
    <s v="Arizona"/>
    <s v="Phoenix"/>
    <x v="2"/>
    <n v="0.37"/>
    <x v="164"/>
    <x v="2815"/>
    <x v="5884"/>
    <n v="0.41"/>
  </r>
  <r>
    <x v="0"/>
    <n v="1128299"/>
    <x v="227"/>
    <x v="2"/>
    <s v="Arizona"/>
    <s v="Phoenix"/>
    <x v="3"/>
    <n v="0.38"/>
    <x v="181"/>
    <x v="1627"/>
    <x v="5885"/>
    <n v="0.37"/>
  </r>
  <r>
    <x v="0"/>
    <n v="1128299"/>
    <x v="227"/>
    <x v="2"/>
    <s v="Arizona"/>
    <s v="Phoenix"/>
    <x v="4"/>
    <n v="0.41"/>
    <x v="203"/>
    <x v="2966"/>
    <x v="5886"/>
    <n v="0.32"/>
  </r>
  <r>
    <x v="0"/>
    <n v="1128299"/>
    <x v="227"/>
    <x v="2"/>
    <s v="Arizona"/>
    <s v="Phoenix"/>
    <x v="5"/>
    <n v="0.37"/>
    <x v="336"/>
    <x v="3497"/>
    <x v="5887"/>
    <n v="0.27"/>
  </r>
  <r>
    <x v="0"/>
    <n v="1128299"/>
    <x v="246"/>
    <x v="2"/>
    <s v="Arizona"/>
    <s v="Phoenix"/>
    <x v="0"/>
    <n v="0.4"/>
    <x v="36"/>
    <x v="131"/>
    <x v="2034"/>
    <n v="0.38"/>
  </r>
  <r>
    <x v="0"/>
    <n v="1128299"/>
    <x v="246"/>
    <x v="2"/>
    <s v="Arizona"/>
    <s v="Phoenix"/>
    <x v="1"/>
    <n v="0.37"/>
    <x v="228"/>
    <x v="1837"/>
    <x v="2655"/>
    <n v="0.44"/>
  </r>
  <r>
    <x v="0"/>
    <n v="1128299"/>
    <x v="246"/>
    <x v="2"/>
    <s v="Arizona"/>
    <s v="Phoenix"/>
    <x v="2"/>
    <n v="0.42"/>
    <x v="248"/>
    <x v="1470"/>
    <x v="5888"/>
    <n v="0.37"/>
  </r>
  <r>
    <x v="0"/>
    <n v="1128299"/>
    <x v="246"/>
    <x v="2"/>
    <s v="Arizona"/>
    <s v="Phoenix"/>
    <x v="3"/>
    <n v="0.4"/>
    <x v="252"/>
    <x v="1322"/>
    <x v="5889"/>
    <n v="0.39999999999999997"/>
  </r>
  <r>
    <x v="0"/>
    <n v="1128299"/>
    <x v="246"/>
    <x v="2"/>
    <s v="Arizona"/>
    <s v="Phoenix"/>
    <x v="4"/>
    <n v="0.43"/>
    <x v="172"/>
    <x v="2495"/>
    <x v="5890"/>
    <n v="0.33999999999999997"/>
  </r>
  <r>
    <x v="0"/>
    <n v="1128299"/>
    <x v="246"/>
    <x v="2"/>
    <s v="Arizona"/>
    <s v="Phoenix"/>
    <x v="5"/>
    <n v="0.49"/>
    <x v="215"/>
    <x v="1836"/>
    <x v="4001"/>
    <n v="0.3"/>
  </r>
  <r>
    <x v="0"/>
    <n v="1128299"/>
    <x v="277"/>
    <x v="2"/>
    <s v="Arizona"/>
    <s v="Phoenix"/>
    <x v="0"/>
    <n v="0.38"/>
    <x v="328"/>
    <x v="3498"/>
    <x v="5891"/>
    <n v="0.38"/>
  </r>
  <r>
    <x v="0"/>
    <n v="1128299"/>
    <x v="277"/>
    <x v="2"/>
    <s v="Arizona"/>
    <s v="Phoenix"/>
    <x v="1"/>
    <n v="0.36"/>
    <x v="210"/>
    <x v="1307"/>
    <x v="5892"/>
    <n v="0.42000000000000004"/>
  </r>
  <r>
    <x v="0"/>
    <n v="1128299"/>
    <x v="277"/>
    <x v="2"/>
    <s v="Arizona"/>
    <s v="Phoenix"/>
    <x v="2"/>
    <n v="0.41"/>
    <x v="348"/>
    <x v="3499"/>
    <x v="5893"/>
    <n v="0.38"/>
  </r>
  <r>
    <x v="0"/>
    <n v="1128299"/>
    <x v="277"/>
    <x v="2"/>
    <s v="Arizona"/>
    <s v="Phoenix"/>
    <x v="3"/>
    <n v="0.39"/>
    <x v="270"/>
    <x v="3500"/>
    <x v="5894"/>
    <n v="0.37"/>
  </r>
  <r>
    <x v="0"/>
    <n v="1128299"/>
    <x v="277"/>
    <x v="2"/>
    <s v="Arizona"/>
    <s v="Phoenix"/>
    <x v="4"/>
    <n v="0.39"/>
    <x v="345"/>
    <x v="3180"/>
    <x v="5895"/>
    <n v="0.32999999999999996"/>
  </r>
  <r>
    <x v="0"/>
    <n v="1128299"/>
    <x v="277"/>
    <x v="2"/>
    <s v="Arizona"/>
    <s v="Phoenix"/>
    <x v="5"/>
    <n v="0.53"/>
    <x v="168"/>
    <x v="3501"/>
    <x v="5896"/>
    <n v="0.28999999999999998"/>
  </r>
  <r>
    <x v="0"/>
    <n v="1128299"/>
    <x v="307"/>
    <x v="2"/>
    <s v="Arizona"/>
    <s v="Phoenix"/>
    <x v="0"/>
    <n v="0.37"/>
    <x v="145"/>
    <x v="3502"/>
    <x v="5897"/>
    <n v="0.38999999999999996"/>
  </r>
  <r>
    <x v="0"/>
    <n v="1128299"/>
    <x v="307"/>
    <x v="2"/>
    <s v="Arizona"/>
    <s v="Phoenix"/>
    <x v="1"/>
    <n v="0.36"/>
    <x v="231"/>
    <x v="1180"/>
    <x v="5449"/>
    <n v="0.42000000000000004"/>
  </r>
  <r>
    <x v="0"/>
    <n v="1128299"/>
    <x v="307"/>
    <x v="2"/>
    <s v="Arizona"/>
    <s v="Phoenix"/>
    <x v="2"/>
    <n v="0.41"/>
    <x v="135"/>
    <x v="3503"/>
    <x v="5898"/>
    <n v="0.38"/>
  </r>
  <r>
    <x v="0"/>
    <n v="1128299"/>
    <x v="307"/>
    <x v="2"/>
    <s v="Arizona"/>
    <s v="Phoenix"/>
    <x v="3"/>
    <n v="0.38"/>
    <x v="193"/>
    <x v="1584"/>
    <x v="5899"/>
    <n v="0.39999999999999997"/>
  </r>
  <r>
    <x v="0"/>
    <n v="1128299"/>
    <x v="307"/>
    <x v="2"/>
    <s v="Arizona"/>
    <s v="Phoenix"/>
    <x v="4"/>
    <n v="0.43"/>
    <x v="249"/>
    <x v="3221"/>
    <x v="5900"/>
    <n v="0.33999999999999997"/>
  </r>
  <r>
    <x v="0"/>
    <n v="1128299"/>
    <x v="307"/>
    <x v="2"/>
    <s v="Arizona"/>
    <s v="Phoenix"/>
    <x v="5"/>
    <n v="0.46"/>
    <x v="174"/>
    <x v="2758"/>
    <x v="5901"/>
    <n v="0.31"/>
  </r>
  <r>
    <x v="0"/>
    <n v="1128299"/>
    <x v="336"/>
    <x v="2"/>
    <s v="Arizona"/>
    <s v="Phoenix"/>
    <x v="0"/>
    <n v="0.4"/>
    <x v="97"/>
    <x v="1140"/>
    <x v="2011"/>
    <n v="0.37"/>
  </r>
  <r>
    <x v="0"/>
    <n v="1128299"/>
    <x v="336"/>
    <x v="2"/>
    <s v="Arizona"/>
    <s v="Phoenix"/>
    <x v="1"/>
    <n v="0.4"/>
    <x v="134"/>
    <x v="3504"/>
    <x v="5902"/>
    <n v="0.46"/>
  </r>
  <r>
    <x v="0"/>
    <n v="1128299"/>
    <x v="336"/>
    <x v="2"/>
    <s v="Arizona"/>
    <s v="Phoenix"/>
    <x v="2"/>
    <n v="0.39"/>
    <x v="350"/>
    <x v="3505"/>
    <x v="5903"/>
    <n v="0.38999999999999996"/>
  </r>
  <r>
    <x v="0"/>
    <n v="1128299"/>
    <x v="336"/>
    <x v="2"/>
    <s v="Arizona"/>
    <s v="Phoenix"/>
    <x v="3"/>
    <n v="0.36"/>
    <x v="161"/>
    <x v="1496"/>
    <x v="5904"/>
    <n v="0.38"/>
  </r>
  <r>
    <x v="0"/>
    <n v="1128299"/>
    <x v="336"/>
    <x v="2"/>
    <s v="Arizona"/>
    <s v="Phoenix"/>
    <x v="4"/>
    <n v="0.4"/>
    <x v="57"/>
    <x v="313"/>
    <x v="5905"/>
    <n v="0.37"/>
  </r>
  <r>
    <x v="0"/>
    <n v="1128299"/>
    <x v="336"/>
    <x v="2"/>
    <s v="Arizona"/>
    <s v="Phoenix"/>
    <x v="5"/>
    <n v="0.46"/>
    <x v="57"/>
    <x v="1311"/>
    <x v="5906"/>
    <n v="0.3"/>
  </r>
  <r>
    <x v="0"/>
    <n v="1128299"/>
    <x v="368"/>
    <x v="2"/>
    <s v="Arizona"/>
    <s v="Phoenix"/>
    <x v="0"/>
    <n v="0.41"/>
    <x v="145"/>
    <x v="3506"/>
    <x v="5907"/>
    <n v="0.39999999999999997"/>
  </r>
  <r>
    <x v="0"/>
    <n v="1128299"/>
    <x v="368"/>
    <x v="2"/>
    <s v="Arizona"/>
    <s v="Phoenix"/>
    <x v="1"/>
    <n v="0.46"/>
    <x v="330"/>
    <x v="3507"/>
    <x v="5908"/>
    <n v="0.42000000000000004"/>
  </r>
  <r>
    <x v="0"/>
    <n v="1128299"/>
    <x v="368"/>
    <x v="2"/>
    <s v="Arizona"/>
    <s v="Phoenix"/>
    <x v="2"/>
    <n v="0.37"/>
    <x v="269"/>
    <x v="2618"/>
    <x v="5909"/>
    <n v="0.41"/>
  </r>
  <r>
    <x v="0"/>
    <n v="1128299"/>
    <x v="368"/>
    <x v="2"/>
    <s v="Arizona"/>
    <s v="Phoenix"/>
    <x v="3"/>
    <n v="0.43"/>
    <x v="196"/>
    <x v="2037"/>
    <x v="5910"/>
    <n v="0.42"/>
  </r>
  <r>
    <x v="0"/>
    <n v="1128299"/>
    <x v="368"/>
    <x v="2"/>
    <s v="Arizona"/>
    <s v="Phoenix"/>
    <x v="4"/>
    <n v="0.45"/>
    <x v="224"/>
    <x v="2338"/>
    <x v="5911"/>
    <n v="0.37"/>
  </r>
  <r>
    <x v="0"/>
    <n v="1128299"/>
    <x v="368"/>
    <x v="2"/>
    <s v="Arizona"/>
    <s v="Phoenix"/>
    <x v="5"/>
    <n v="0.48"/>
    <x v="165"/>
    <x v="1300"/>
    <x v="5912"/>
    <n v="0.28000000000000003"/>
  </r>
  <r>
    <x v="0"/>
    <n v="1128299"/>
    <x v="400"/>
    <x v="2"/>
    <s v="Arizona"/>
    <s v="Phoenix"/>
    <x v="0"/>
    <n v="0.35"/>
    <x v="328"/>
    <x v="3097"/>
    <x v="5323"/>
    <n v="0.42"/>
  </r>
  <r>
    <x v="0"/>
    <n v="1128299"/>
    <x v="400"/>
    <x v="2"/>
    <s v="Arizona"/>
    <s v="Phoenix"/>
    <x v="1"/>
    <n v="0.34"/>
    <x v="338"/>
    <x v="3508"/>
    <x v="5913"/>
    <n v="0.47000000000000003"/>
  </r>
  <r>
    <x v="0"/>
    <n v="1128299"/>
    <x v="400"/>
    <x v="2"/>
    <s v="Arizona"/>
    <s v="Phoenix"/>
    <x v="2"/>
    <n v="0.34"/>
    <x v="57"/>
    <x v="2032"/>
    <x v="5914"/>
    <n v="0.37"/>
  </r>
  <r>
    <x v="0"/>
    <n v="1128299"/>
    <x v="400"/>
    <x v="2"/>
    <s v="Arizona"/>
    <s v="Phoenix"/>
    <x v="3"/>
    <n v="0.33"/>
    <x v="168"/>
    <x v="2528"/>
    <x v="5915"/>
    <n v="0.37"/>
  </r>
  <r>
    <x v="0"/>
    <n v="1128299"/>
    <x v="400"/>
    <x v="2"/>
    <s v="Arizona"/>
    <s v="Phoenix"/>
    <x v="4"/>
    <n v="0.41"/>
    <x v="209"/>
    <x v="1184"/>
    <x v="5916"/>
    <n v="0.32999999999999996"/>
  </r>
  <r>
    <x v="0"/>
    <n v="1128299"/>
    <x v="400"/>
    <x v="2"/>
    <s v="Arizona"/>
    <s v="Phoenix"/>
    <x v="5"/>
    <n v="0.43"/>
    <x v="348"/>
    <x v="3266"/>
    <x v="5917"/>
    <n v="0.32"/>
  </r>
  <r>
    <x v="0"/>
    <n v="1128299"/>
    <x v="429"/>
    <x v="2"/>
    <s v="Arizona"/>
    <s v="Phoenix"/>
    <x v="0"/>
    <n v="0.36"/>
    <x v="84"/>
    <x v="2338"/>
    <x v="4972"/>
    <n v="0.42"/>
  </r>
  <r>
    <x v="0"/>
    <n v="1128299"/>
    <x v="429"/>
    <x v="2"/>
    <s v="Arizona"/>
    <s v="Phoenix"/>
    <x v="1"/>
    <n v="0.33"/>
    <x v="36"/>
    <x v="2177"/>
    <x v="5918"/>
    <n v="0.42000000000000004"/>
  </r>
  <r>
    <x v="0"/>
    <n v="1128299"/>
    <x v="429"/>
    <x v="2"/>
    <s v="Arizona"/>
    <s v="Phoenix"/>
    <x v="2"/>
    <n v="0.31"/>
    <x v="215"/>
    <x v="3509"/>
    <x v="5919"/>
    <n v="0.37"/>
  </r>
  <r>
    <x v="0"/>
    <n v="1128299"/>
    <x v="429"/>
    <x v="2"/>
    <s v="Arizona"/>
    <s v="Phoenix"/>
    <x v="3"/>
    <n v="0.32"/>
    <x v="240"/>
    <x v="3510"/>
    <x v="3917"/>
    <n v="0.38999999999999996"/>
  </r>
  <r>
    <x v="0"/>
    <n v="1128299"/>
    <x v="429"/>
    <x v="2"/>
    <s v="Arizona"/>
    <s v="Phoenix"/>
    <x v="4"/>
    <n v="0.44"/>
    <x v="246"/>
    <x v="2335"/>
    <x v="5920"/>
    <n v="0.37"/>
  </r>
  <r>
    <x v="0"/>
    <n v="1128299"/>
    <x v="429"/>
    <x v="2"/>
    <s v="Arizona"/>
    <s v="Phoenix"/>
    <x v="5"/>
    <n v="0.47"/>
    <x v="336"/>
    <x v="3511"/>
    <x v="5921"/>
    <n v="0.28999999999999998"/>
  </r>
  <r>
    <x v="0"/>
    <n v="1128299"/>
    <x v="460"/>
    <x v="2"/>
    <s v="Arizona"/>
    <s v="Phoenix"/>
    <x v="0"/>
    <n v="0.31"/>
    <x v="42"/>
    <x v="3512"/>
    <x v="5922"/>
    <n v="0.38"/>
  </r>
  <r>
    <x v="0"/>
    <n v="1128299"/>
    <x v="460"/>
    <x v="2"/>
    <s v="Arizona"/>
    <s v="Phoenix"/>
    <x v="1"/>
    <n v="0.38"/>
    <x v="134"/>
    <x v="3513"/>
    <x v="5923"/>
    <n v="0.47000000000000003"/>
  </r>
  <r>
    <x v="0"/>
    <n v="1128299"/>
    <x v="460"/>
    <x v="2"/>
    <s v="Arizona"/>
    <s v="Phoenix"/>
    <x v="2"/>
    <n v="0.33"/>
    <x v="168"/>
    <x v="2528"/>
    <x v="5924"/>
    <n v="0.38999999999999996"/>
  </r>
  <r>
    <x v="0"/>
    <n v="1128299"/>
    <x v="460"/>
    <x v="2"/>
    <s v="Arizona"/>
    <s v="Phoenix"/>
    <x v="3"/>
    <n v="0.33"/>
    <x v="210"/>
    <x v="2213"/>
    <x v="5925"/>
    <n v="0.42"/>
  </r>
  <r>
    <x v="0"/>
    <n v="1128299"/>
    <x v="460"/>
    <x v="2"/>
    <s v="Arizona"/>
    <s v="Phoenix"/>
    <x v="4"/>
    <n v="0.44"/>
    <x v="343"/>
    <x v="3284"/>
    <x v="4615"/>
    <n v="0.36"/>
  </r>
  <r>
    <x v="0"/>
    <n v="1128299"/>
    <x v="460"/>
    <x v="2"/>
    <s v="Arizona"/>
    <s v="Phoenix"/>
    <x v="5"/>
    <n v="0.39"/>
    <x v="150"/>
    <x v="1793"/>
    <x v="3403"/>
    <n v="0.28000000000000003"/>
  </r>
  <r>
    <x v="0"/>
    <n v="1128299"/>
    <x v="489"/>
    <x v="2"/>
    <s v="Arizona"/>
    <s v="Phoenix"/>
    <x v="0"/>
    <n v="0.35"/>
    <x v="145"/>
    <x v="3514"/>
    <x v="5926"/>
    <n v="0.39999999999999997"/>
  </r>
  <r>
    <x v="0"/>
    <n v="1128299"/>
    <x v="489"/>
    <x v="2"/>
    <s v="Arizona"/>
    <s v="Phoenix"/>
    <x v="1"/>
    <n v="0.33"/>
    <x v="127"/>
    <x v="3170"/>
    <x v="5927"/>
    <n v="0.46"/>
  </r>
  <r>
    <x v="5"/>
    <n v="1128299"/>
    <x v="489"/>
    <x v="2"/>
    <s v="Arizona"/>
    <s v="Phoenix"/>
    <x v="2"/>
    <n v="0.35"/>
    <x v="224"/>
    <x v="3515"/>
    <x v="5928"/>
    <n v="0.41"/>
  </r>
  <r>
    <x v="5"/>
    <n v="1128299"/>
    <x v="489"/>
    <x v="2"/>
    <s v="Arizona"/>
    <s v="Phoenix"/>
    <x v="3"/>
    <n v="0.32"/>
    <x v="209"/>
    <x v="1057"/>
    <x v="5929"/>
    <n v="0.41"/>
  </r>
  <r>
    <x v="5"/>
    <n v="1128299"/>
    <x v="489"/>
    <x v="2"/>
    <s v="Arizona"/>
    <s v="Phoenix"/>
    <x v="4"/>
    <n v="0.42"/>
    <x v="245"/>
    <x v="3516"/>
    <x v="5930"/>
    <n v="0.33999999999999997"/>
  </r>
  <r>
    <x v="5"/>
    <n v="1128299"/>
    <x v="489"/>
    <x v="2"/>
    <s v="Arizona"/>
    <s v="Phoenix"/>
    <x v="5"/>
    <n v="0.43"/>
    <x v="192"/>
    <x v="3517"/>
    <x v="5931"/>
    <n v="0.28000000000000003"/>
  </r>
  <r>
    <x v="5"/>
    <n v="1128299"/>
    <x v="190"/>
    <x v="2"/>
    <s v="Arizona"/>
    <s v="Phoenix"/>
    <x v="0"/>
    <n v="0.27"/>
    <x v="152"/>
    <x v="3518"/>
    <x v="5932"/>
    <n v="0.41"/>
  </r>
  <r>
    <x v="5"/>
    <n v="1128299"/>
    <x v="190"/>
    <x v="2"/>
    <s v="Arizona"/>
    <s v="Phoenix"/>
    <x v="1"/>
    <n v="0.3"/>
    <x v="135"/>
    <x v="1702"/>
    <x v="5603"/>
    <n v="0.47000000000000003"/>
  </r>
  <r>
    <x v="5"/>
    <n v="1128299"/>
    <x v="190"/>
    <x v="2"/>
    <s v="Arizona"/>
    <s v="Phoenix"/>
    <x v="2"/>
    <n v="0.32"/>
    <x v="350"/>
    <x v="3519"/>
    <x v="5933"/>
    <n v="0.38999999999999996"/>
  </r>
  <r>
    <x v="5"/>
    <n v="1128299"/>
    <x v="190"/>
    <x v="2"/>
    <s v="Arizona"/>
    <s v="Phoenix"/>
    <x v="3"/>
    <n v="0.3"/>
    <x v="253"/>
    <x v="3520"/>
    <x v="5934"/>
    <n v="0.38"/>
  </r>
  <r>
    <x v="5"/>
    <n v="1128299"/>
    <x v="190"/>
    <x v="2"/>
    <s v="Arizona"/>
    <s v="Phoenix"/>
    <x v="4"/>
    <n v="0.33"/>
    <x v="198"/>
    <x v="3232"/>
    <x v="5935"/>
    <n v="0.37"/>
  </r>
  <r>
    <x v="5"/>
    <n v="1128299"/>
    <x v="190"/>
    <x v="2"/>
    <s v="Arizona"/>
    <s v="Phoenix"/>
    <x v="5"/>
    <n v="0.36"/>
    <x v="339"/>
    <x v="3238"/>
    <x v="5936"/>
    <n v="0.27"/>
  </r>
  <r>
    <x v="5"/>
    <n v="1128299"/>
    <x v="700"/>
    <x v="2"/>
    <s v="Arizona"/>
    <s v="Phoenix"/>
    <x v="0"/>
    <n v="0.27"/>
    <x v="217"/>
    <x v="3239"/>
    <x v="5937"/>
    <n v="0.39999999999999997"/>
  </r>
  <r>
    <x v="5"/>
    <n v="1128299"/>
    <x v="700"/>
    <x v="2"/>
    <s v="Arizona"/>
    <s v="Phoenix"/>
    <x v="1"/>
    <n v="0.36"/>
    <x v="224"/>
    <x v="3521"/>
    <x v="5938"/>
    <n v="0.47000000000000003"/>
  </r>
  <r>
    <x v="5"/>
    <n v="1128299"/>
    <x v="700"/>
    <x v="2"/>
    <s v="Arizona"/>
    <s v="Phoenix"/>
    <x v="2"/>
    <n v="0.35"/>
    <x v="348"/>
    <x v="3522"/>
    <x v="5939"/>
    <n v="0.39999999999999997"/>
  </r>
  <r>
    <x v="5"/>
    <n v="1128299"/>
    <x v="700"/>
    <x v="2"/>
    <s v="New Mexico"/>
    <s v="Albuquerque"/>
    <x v="3"/>
    <n v="0.28999999999999998"/>
    <x v="250"/>
    <x v="1958"/>
    <x v="5940"/>
    <n v="0.37"/>
  </r>
  <r>
    <x v="5"/>
    <n v="1128299"/>
    <x v="700"/>
    <x v="2"/>
    <s v="New Mexico"/>
    <s v="Albuquerque"/>
    <x v="4"/>
    <n v="0.34"/>
    <x v="345"/>
    <x v="3523"/>
    <x v="5941"/>
    <n v="0.32"/>
  </r>
  <r>
    <x v="5"/>
    <n v="1128299"/>
    <x v="700"/>
    <x v="2"/>
    <s v="New Mexico"/>
    <s v="Albuquerque"/>
    <x v="5"/>
    <n v="0.35"/>
    <x v="150"/>
    <x v="3214"/>
    <x v="5942"/>
    <n v="0.28000000000000003"/>
  </r>
  <r>
    <x v="5"/>
    <n v="1128299"/>
    <x v="712"/>
    <x v="2"/>
    <s v="New Mexico"/>
    <s v="Albuquerque"/>
    <x v="0"/>
    <n v="0.3"/>
    <x v="283"/>
    <x v="3524"/>
    <x v="5943"/>
    <n v="0.41"/>
  </r>
  <r>
    <x v="5"/>
    <n v="1128299"/>
    <x v="712"/>
    <x v="2"/>
    <s v="New Mexico"/>
    <s v="Albuquerque"/>
    <x v="1"/>
    <n v="0.36"/>
    <x v="224"/>
    <x v="3521"/>
    <x v="5944"/>
    <n v="0.45"/>
  </r>
  <r>
    <x v="5"/>
    <n v="1128299"/>
    <x v="712"/>
    <x v="2"/>
    <s v="New Mexico"/>
    <s v="Albuquerque"/>
    <x v="2"/>
    <n v="0.44"/>
    <x v="168"/>
    <x v="978"/>
    <x v="5945"/>
    <n v="0.38"/>
  </r>
  <r>
    <x v="5"/>
    <n v="1128299"/>
    <x v="712"/>
    <x v="2"/>
    <s v="New Mexico"/>
    <s v="Albuquerque"/>
    <x v="3"/>
    <n v="0.37"/>
    <x v="246"/>
    <x v="1188"/>
    <x v="5533"/>
    <n v="0.38999999999999996"/>
  </r>
  <r>
    <x v="5"/>
    <n v="1128299"/>
    <x v="712"/>
    <x v="2"/>
    <s v="New Mexico"/>
    <s v="Albuquerque"/>
    <x v="4"/>
    <n v="0.41"/>
    <x v="206"/>
    <x v="1160"/>
    <x v="5946"/>
    <n v="0.32"/>
  </r>
  <r>
    <x v="5"/>
    <n v="1128299"/>
    <x v="712"/>
    <x v="2"/>
    <s v="New Mexico"/>
    <s v="Albuquerque"/>
    <x v="5"/>
    <n v="0.44"/>
    <x v="165"/>
    <x v="1662"/>
    <x v="5947"/>
    <n v="0.31"/>
  </r>
  <r>
    <x v="5"/>
    <n v="1128299"/>
    <x v="249"/>
    <x v="2"/>
    <s v="New Mexico"/>
    <s v="Albuquerque"/>
    <x v="0"/>
    <n v="0.41"/>
    <x v="241"/>
    <x v="3525"/>
    <x v="2925"/>
    <n v="0.42"/>
  </r>
  <r>
    <x v="5"/>
    <n v="1128299"/>
    <x v="249"/>
    <x v="2"/>
    <s v="New Mexico"/>
    <s v="Albuquerque"/>
    <x v="1"/>
    <n v="0.43"/>
    <x v="245"/>
    <x v="1779"/>
    <x v="5948"/>
    <n v="0.46"/>
  </r>
  <r>
    <x v="5"/>
    <n v="1128299"/>
    <x v="249"/>
    <x v="2"/>
    <s v="New Mexico"/>
    <s v="Albuquerque"/>
    <x v="2"/>
    <n v="0.44"/>
    <x v="150"/>
    <x v="1037"/>
    <x v="5949"/>
    <n v="0.42"/>
  </r>
  <r>
    <x v="5"/>
    <n v="1128299"/>
    <x v="249"/>
    <x v="2"/>
    <s v="New Mexico"/>
    <s v="Albuquerque"/>
    <x v="3"/>
    <n v="0.37"/>
    <x v="294"/>
    <x v="2892"/>
    <x v="5950"/>
    <n v="0.38999999999999996"/>
  </r>
  <r>
    <x v="5"/>
    <n v="1128299"/>
    <x v="249"/>
    <x v="2"/>
    <s v="New Mexico"/>
    <s v="Albuquerque"/>
    <x v="4"/>
    <n v="0.46"/>
    <x v="180"/>
    <x v="991"/>
    <x v="5951"/>
    <n v="0.35"/>
  </r>
  <r>
    <x v="5"/>
    <n v="1128299"/>
    <x v="249"/>
    <x v="2"/>
    <s v="New Mexico"/>
    <s v="Albuquerque"/>
    <x v="5"/>
    <n v="0.56000000000000005"/>
    <x v="210"/>
    <x v="924"/>
    <x v="5952"/>
    <n v="0.28000000000000003"/>
  </r>
  <r>
    <x v="5"/>
    <n v="1128299"/>
    <x v="280"/>
    <x v="2"/>
    <s v="New Mexico"/>
    <s v="Albuquerque"/>
    <x v="0"/>
    <n v="0.43"/>
    <x v="328"/>
    <x v="3526"/>
    <x v="5953"/>
    <n v="0.41"/>
  </r>
  <r>
    <x v="5"/>
    <n v="1128299"/>
    <x v="280"/>
    <x v="2"/>
    <s v="New Mexico"/>
    <s v="Albuquerque"/>
    <x v="1"/>
    <n v="0.46"/>
    <x v="224"/>
    <x v="3458"/>
    <x v="2261"/>
    <n v="0.42000000000000004"/>
  </r>
  <r>
    <x v="5"/>
    <n v="1128299"/>
    <x v="280"/>
    <x v="2"/>
    <s v="New Mexico"/>
    <s v="Albuquerque"/>
    <x v="2"/>
    <n v="0.46"/>
    <x v="192"/>
    <x v="1007"/>
    <x v="4051"/>
    <n v="0.41"/>
  </r>
  <r>
    <x v="5"/>
    <n v="1128299"/>
    <x v="280"/>
    <x v="2"/>
    <s v="New Mexico"/>
    <s v="Albuquerque"/>
    <x v="3"/>
    <n v="0.43"/>
    <x v="245"/>
    <x v="1779"/>
    <x v="5954"/>
    <n v="0.41"/>
  </r>
  <r>
    <x v="5"/>
    <n v="1128299"/>
    <x v="280"/>
    <x v="2"/>
    <s v="New Mexico"/>
    <s v="Albuquerque"/>
    <x v="4"/>
    <n v="0.45"/>
    <x v="252"/>
    <x v="1518"/>
    <x v="5955"/>
    <n v="0.35"/>
  </r>
  <r>
    <x v="5"/>
    <n v="1128299"/>
    <x v="280"/>
    <x v="2"/>
    <s v="New Mexico"/>
    <s v="Albuquerque"/>
    <x v="5"/>
    <n v="0.56000000000000005"/>
    <x v="348"/>
    <x v="1956"/>
    <x v="5956"/>
    <n v="0.28999999999999998"/>
  </r>
  <r>
    <x v="5"/>
    <n v="1128299"/>
    <x v="310"/>
    <x v="2"/>
    <s v="New Mexico"/>
    <s v="Albuquerque"/>
    <x v="0"/>
    <n v="0.37"/>
    <x v="167"/>
    <x v="3527"/>
    <x v="5957"/>
    <n v="0.38999999999999996"/>
  </r>
  <r>
    <x v="5"/>
    <n v="1128299"/>
    <x v="310"/>
    <x v="2"/>
    <s v="New Mexico"/>
    <s v="Albuquerque"/>
    <x v="1"/>
    <n v="0.47"/>
    <x v="283"/>
    <x v="3528"/>
    <x v="5958"/>
    <n v="0.43000000000000005"/>
  </r>
  <r>
    <x v="5"/>
    <n v="1128299"/>
    <x v="310"/>
    <x v="2"/>
    <s v="New Mexico"/>
    <s v="Albuquerque"/>
    <x v="2"/>
    <n v="0.41"/>
    <x v="335"/>
    <x v="3529"/>
    <x v="5959"/>
    <n v="0.39999999999999997"/>
  </r>
  <r>
    <x v="5"/>
    <n v="1128299"/>
    <x v="310"/>
    <x v="2"/>
    <s v="New Mexico"/>
    <s v="Albuquerque"/>
    <x v="3"/>
    <n v="0.37"/>
    <x v="209"/>
    <x v="1246"/>
    <x v="5960"/>
    <n v="0.39999999999999997"/>
  </r>
  <r>
    <x v="5"/>
    <n v="1128299"/>
    <x v="310"/>
    <x v="2"/>
    <s v="New Mexico"/>
    <s v="Albuquerque"/>
    <x v="4"/>
    <n v="0.44"/>
    <x v="270"/>
    <x v="3530"/>
    <x v="5961"/>
    <n v="0.35"/>
  </r>
  <r>
    <x v="5"/>
    <n v="1128299"/>
    <x v="310"/>
    <x v="2"/>
    <s v="New Mexico"/>
    <s v="Albuquerque"/>
    <x v="5"/>
    <n v="0.5"/>
    <x v="337"/>
    <x v="1232"/>
    <x v="3172"/>
    <n v="0.28000000000000003"/>
  </r>
  <r>
    <x v="5"/>
    <n v="1128299"/>
    <x v="339"/>
    <x v="2"/>
    <s v="New Mexico"/>
    <s v="Albuquerque"/>
    <x v="0"/>
    <n v="0.41"/>
    <x v="154"/>
    <x v="3531"/>
    <x v="5962"/>
    <n v="0.38999999999999996"/>
  </r>
  <r>
    <x v="5"/>
    <n v="1128299"/>
    <x v="339"/>
    <x v="2"/>
    <s v="New Mexico"/>
    <s v="Albuquerque"/>
    <x v="1"/>
    <n v="0.45"/>
    <x v="124"/>
    <x v="1366"/>
    <x v="5963"/>
    <n v="0.43000000000000005"/>
  </r>
  <r>
    <x v="5"/>
    <n v="1128299"/>
    <x v="339"/>
    <x v="2"/>
    <s v="New Mexico"/>
    <s v="Albuquerque"/>
    <x v="2"/>
    <n v="0.39"/>
    <x v="347"/>
    <x v="1222"/>
    <x v="5964"/>
    <n v="0.37"/>
  </r>
  <r>
    <x v="5"/>
    <n v="1128299"/>
    <x v="339"/>
    <x v="2"/>
    <s v="New Mexico"/>
    <s v="Albuquerque"/>
    <x v="3"/>
    <n v="0.39"/>
    <x v="197"/>
    <x v="2906"/>
    <x v="5965"/>
    <n v="0.42"/>
  </r>
  <r>
    <x v="5"/>
    <n v="1128299"/>
    <x v="339"/>
    <x v="2"/>
    <s v="New Mexico"/>
    <s v="Albuquerque"/>
    <x v="4"/>
    <n v="0.4"/>
    <x v="160"/>
    <x v="2825"/>
    <x v="5966"/>
    <n v="0.32"/>
  </r>
  <r>
    <x v="5"/>
    <n v="1128299"/>
    <x v="339"/>
    <x v="2"/>
    <s v="New Mexico"/>
    <s v="Albuquerque"/>
    <x v="5"/>
    <n v="0.49"/>
    <x v="160"/>
    <x v="1437"/>
    <x v="5967"/>
    <n v="0.32"/>
  </r>
  <r>
    <x v="5"/>
    <n v="1128299"/>
    <x v="371"/>
    <x v="2"/>
    <s v="New Mexico"/>
    <s v="Albuquerque"/>
    <x v="0"/>
    <n v="0.4"/>
    <x v="167"/>
    <x v="3532"/>
    <x v="5968"/>
    <n v="0.37"/>
  </r>
  <r>
    <x v="5"/>
    <n v="1128299"/>
    <x v="371"/>
    <x v="2"/>
    <s v="New Mexico"/>
    <s v="Albuquerque"/>
    <x v="1"/>
    <n v="0.44"/>
    <x v="159"/>
    <x v="1370"/>
    <x v="5969"/>
    <n v="0.44"/>
  </r>
  <r>
    <x v="5"/>
    <n v="1128299"/>
    <x v="371"/>
    <x v="2"/>
    <s v="New Mexico"/>
    <s v="Albuquerque"/>
    <x v="2"/>
    <n v="0.46"/>
    <x v="134"/>
    <x v="3533"/>
    <x v="5902"/>
    <n v="0.39999999999999997"/>
  </r>
  <r>
    <x v="5"/>
    <n v="1128299"/>
    <x v="371"/>
    <x v="2"/>
    <s v="New Mexico"/>
    <s v="Albuquerque"/>
    <x v="3"/>
    <n v="0.46"/>
    <x v="152"/>
    <x v="3498"/>
    <x v="5970"/>
    <n v="0.37"/>
  </r>
  <r>
    <x v="5"/>
    <n v="1128299"/>
    <x v="371"/>
    <x v="2"/>
    <s v="New Mexico"/>
    <s v="Albuquerque"/>
    <x v="4"/>
    <n v="0.48"/>
    <x v="244"/>
    <x v="3534"/>
    <x v="5971"/>
    <n v="0.33999999999999997"/>
  </r>
  <r>
    <x v="5"/>
    <n v="1128299"/>
    <x v="371"/>
    <x v="2"/>
    <s v="New Mexico"/>
    <s v="Albuquerque"/>
    <x v="5"/>
    <n v="0.5"/>
    <x v="269"/>
    <x v="796"/>
    <x v="2634"/>
    <n v="0.32"/>
  </r>
  <r>
    <x v="5"/>
    <n v="1128299"/>
    <x v="403"/>
    <x v="2"/>
    <s v="New Mexico"/>
    <s v="Albuquerque"/>
    <x v="0"/>
    <n v="0.37"/>
    <x v="92"/>
    <x v="2345"/>
    <x v="5972"/>
    <n v="0.42"/>
  </r>
  <r>
    <x v="5"/>
    <n v="1128299"/>
    <x v="403"/>
    <x v="2"/>
    <s v="New Mexico"/>
    <s v="Albuquerque"/>
    <x v="1"/>
    <n v="0.39"/>
    <x v="143"/>
    <x v="2197"/>
    <x v="5973"/>
    <n v="0.46"/>
  </r>
  <r>
    <x v="5"/>
    <n v="1128299"/>
    <x v="403"/>
    <x v="2"/>
    <s v="New Mexico"/>
    <s v="Albuquerque"/>
    <x v="2"/>
    <n v="0.39"/>
    <x v="135"/>
    <x v="3535"/>
    <x v="5974"/>
    <n v="0.42"/>
  </r>
  <r>
    <x v="5"/>
    <n v="1128299"/>
    <x v="403"/>
    <x v="2"/>
    <s v="New Mexico"/>
    <s v="Albuquerque"/>
    <x v="3"/>
    <n v="0.37"/>
    <x v="57"/>
    <x v="1878"/>
    <x v="2721"/>
    <n v="0.41"/>
  </r>
  <r>
    <x v="5"/>
    <n v="1128299"/>
    <x v="403"/>
    <x v="2"/>
    <s v="New Mexico"/>
    <s v="Albuquerque"/>
    <x v="4"/>
    <n v="0.4"/>
    <x v="57"/>
    <x v="313"/>
    <x v="5975"/>
    <n v="0.35"/>
  </r>
  <r>
    <x v="5"/>
    <n v="1128299"/>
    <x v="403"/>
    <x v="2"/>
    <s v="New Mexico"/>
    <s v="Albuquerque"/>
    <x v="5"/>
    <n v="0.48"/>
    <x v="350"/>
    <x v="3536"/>
    <x v="5976"/>
    <n v="0.3"/>
  </r>
  <r>
    <x v="5"/>
    <n v="1128299"/>
    <x v="432"/>
    <x v="2"/>
    <s v="New Mexico"/>
    <s v="Albuquerque"/>
    <x v="0"/>
    <n v="0.35"/>
    <x v="347"/>
    <x v="1939"/>
    <x v="5977"/>
    <n v="0.37"/>
  </r>
  <r>
    <x v="5"/>
    <n v="1128299"/>
    <x v="432"/>
    <x v="2"/>
    <s v="New Mexico"/>
    <s v="Albuquerque"/>
    <x v="1"/>
    <n v="0.38"/>
    <x v="131"/>
    <x v="1564"/>
    <x v="5978"/>
    <n v="0.43000000000000005"/>
  </r>
  <r>
    <x v="5"/>
    <n v="1128299"/>
    <x v="432"/>
    <x v="2"/>
    <s v="New Mexico"/>
    <s v="Albuquerque"/>
    <x v="2"/>
    <n v="0.34"/>
    <x v="196"/>
    <x v="3472"/>
    <x v="5979"/>
    <n v="0.39999999999999997"/>
  </r>
  <r>
    <x v="5"/>
    <n v="1128299"/>
    <x v="432"/>
    <x v="2"/>
    <s v="New Mexico"/>
    <s v="Albuquerque"/>
    <x v="3"/>
    <n v="0.35"/>
    <x v="205"/>
    <x v="3419"/>
    <x v="2347"/>
    <n v="0.42"/>
  </r>
  <r>
    <x v="5"/>
    <n v="1128299"/>
    <x v="432"/>
    <x v="2"/>
    <s v="New Mexico"/>
    <s v="Albuquerque"/>
    <x v="4"/>
    <n v="0.41"/>
    <x v="351"/>
    <x v="1242"/>
    <x v="5980"/>
    <n v="0.32999999999999996"/>
  </r>
  <r>
    <x v="5"/>
    <n v="1128299"/>
    <x v="432"/>
    <x v="2"/>
    <s v="New Mexico"/>
    <s v="Albuquerque"/>
    <x v="5"/>
    <n v="0.56999999999999995"/>
    <x v="165"/>
    <x v="3537"/>
    <x v="5981"/>
    <n v="0.31"/>
  </r>
  <r>
    <x v="5"/>
    <n v="1128299"/>
    <x v="463"/>
    <x v="2"/>
    <s v="New Mexico"/>
    <s v="Albuquerque"/>
    <x v="0"/>
    <n v="0.47"/>
    <x v="129"/>
    <x v="973"/>
    <x v="5982"/>
    <n v="0.41"/>
  </r>
  <r>
    <x v="5"/>
    <n v="1128299"/>
    <x v="463"/>
    <x v="2"/>
    <s v="New Mexico"/>
    <s v="Albuquerque"/>
    <x v="1"/>
    <n v="0.44"/>
    <x v="263"/>
    <x v="1843"/>
    <x v="4108"/>
    <n v="0.43000000000000005"/>
  </r>
  <r>
    <x v="5"/>
    <n v="1128299"/>
    <x v="463"/>
    <x v="2"/>
    <s v="New Mexico"/>
    <s v="Albuquerque"/>
    <x v="2"/>
    <n v="0.46"/>
    <x v="197"/>
    <x v="3538"/>
    <x v="5983"/>
    <n v="0.37"/>
  </r>
  <r>
    <x v="5"/>
    <n v="1128299"/>
    <x v="463"/>
    <x v="2"/>
    <s v="New Mexico"/>
    <s v="Albuquerque"/>
    <x v="3"/>
    <n v="0.4"/>
    <x v="224"/>
    <x v="1313"/>
    <x v="5984"/>
    <n v="0.41"/>
  </r>
  <r>
    <x v="5"/>
    <n v="1128299"/>
    <x v="463"/>
    <x v="2"/>
    <s v="New Mexico"/>
    <s v="Albuquerque"/>
    <x v="4"/>
    <n v="0.54"/>
    <x v="165"/>
    <x v="1737"/>
    <x v="5985"/>
    <n v="0.37"/>
  </r>
  <r>
    <x v="5"/>
    <n v="1128299"/>
    <x v="463"/>
    <x v="2"/>
    <s v="New Mexico"/>
    <s v="Albuquerque"/>
    <x v="5"/>
    <n v="0.56000000000000005"/>
    <x v="84"/>
    <x v="3273"/>
    <x v="5986"/>
    <n v="0.3"/>
  </r>
  <r>
    <x v="5"/>
    <n v="1128299"/>
    <x v="492"/>
    <x v="2"/>
    <s v="New Mexico"/>
    <s v="Albuquerque"/>
    <x v="0"/>
    <n v="0.44"/>
    <x v="99"/>
    <x v="3255"/>
    <x v="1592"/>
    <n v="0.42"/>
  </r>
  <r>
    <x v="5"/>
    <n v="1128299"/>
    <x v="492"/>
    <x v="2"/>
    <s v="New Mexico"/>
    <s v="Albuquerque"/>
    <x v="1"/>
    <n v="0.47"/>
    <x v="146"/>
    <x v="1377"/>
    <x v="5987"/>
    <n v="0.47000000000000003"/>
  </r>
  <r>
    <x v="2"/>
    <n v="1128299"/>
    <x v="492"/>
    <x v="2"/>
    <s v="New Mexico"/>
    <s v="Albuquerque"/>
    <x v="2"/>
    <n v="0.44"/>
    <x v="42"/>
    <x v="1710"/>
    <x v="5988"/>
    <n v="0.41"/>
  </r>
  <r>
    <x v="2"/>
    <n v="1128299"/>
    <x v="492"/>
    <x v="2"/>
    <s v="New Mexico"/>
    <s v="Albuquerque"/>
    <x v="3"/>
    <n v="0.45"/>
    <x v="160"/>
    <x v="1651"/>
    <x v="2293"/>
    <n v="0.39999999999999997"/>
  </r>
  <r>
    <x v="2"/>
    <n v="1128299"/>
    <x v="492"/>
    <x v="2"/>
    <s v="New Mexico"/>
    <s v="Albuquerque"/>
    <x v="4"/>
    <n v="0.55000000000000004"/>
    <x v="209"/>
    <x v="1505"/>
    <x v="5989"/>
    <n v="0.32999999999999996"/>
  </r>
  <r>
    <x v="2"/>
    <n v="1128299"/>
    <x v="492"/>
    <x v="2"/>
    <s v="New Mexico"/>
    <s v="Albuquerque"/>
    <x v="5"/>
    <n v="0.56000000000000005"/>
    <x v="217"/>
    <x v="3539"/>
    <x v="5990"/>
    <n v="0.27"/>
  </r>
  <r>
    <x v="2"/>
    <n v="1128299"/>
    <x v="177"/>
    <x v="2"/>
    <s v="New Mexico"/>
    <s v="Albuquerque"/>
    <x v="0"/>
    <n v="0.24"/>
    <x v="197"/>
    <x v="3540"/>
    <x v="5991"/>
    <n v="0.46"/>
  </r>
  <r>
    <x v="2"/>
    <n v="1128299"/>
    <x v="177"/>
    <x v="2"/>
    <s v="New Mexico"/>
    <s v="Albuquerque"/>
    <x v="1"/>
    <n v="0.27"/>
    <x v="150"/>
    <x v="1048"/>
    <x v="5992"/>
    <n v="0.47000000000000003"/>
  </r>
  <r>
    <x v="2"/>
    <n v="1128299"/>
    <x v="177"/>
    <x v="2"/>
    <s v="New Mexico"/>
    <s v="Albuquerque"/>
    <x v="2"/>
    <n v="0.32"/>
    <x v="150"/>
    <x v="1058"/>
    <x v="5993"/>
    <n v="0.42"/>
  </r>
  <r>
    <x v="2"/>
    <n v="1128299"/>
    <x v="177"/>
    <x v="2"/>
    <s v="New Mexico"/>
    <s v="Albuquerque"/>
    <x v="3"/>
    <n v="0.28000000000000003"/>
    <x v="343"/>
    <x v="3541"/>
    <x v="5994"/>
    <n v="0.42000000000000004"/>
  </r>
  <r>
    <x v="2"/>
    <n v="1128299"/>
    <x v="177"/>
    <x v="2"/>
    <s v="New Mexico"/>
    <s v="Albuquerque"/>
    <x v="4"/>
    <n v="0.35"/>
    <x v="41"/>
    <x v="310"/>
    <x v="5995"/>
    <n v="0.39999999999999997"/>
  </r>
  <r>
    <x v="2"/>
    <n v="1128299"/>
    <x v="177"/>
    <x v="2"/>
    <s v="New Mexico"/>
    <s v="Albuquerque"/>
    <x v="5"/>
    <n v="0.28000000000000003"/>
    <x v="150"/>
    <x v="3399"/>
    <x v="5996"/>
    <n v="0.32"/>
  </r>
  <r>
    <x v="2"/>
    <n v="1128299"/>
    <x v="208"/>
    <x v="2"/>
    <s v="New Mexico"/>
    <s v="Albuquerque"/>
    <x v="0"/>
    <n v="0.23"/>
    <x v="42"/>
    <x v="1044"/>
    <x v="5997"/>
    <n v="0.43000000000000005"/>
  </r>
  <r>
    <x v="2"/>
    <n v="1128299"/>
    <x v="208"/>
    <x v="2"/>
    <s v="New Mexico"/>
    <s v="Albuquerque"/>
    <x v="1"/>
    <n v="0.27"/>
    <x v="168"/>
    <x v="3411"/>
    <x v="5998"/>
    <n v="0.46"/>
  </r>
  <r>
    <x v="2"/>
    <n v="1128299"/>
    <x v="208"/>
    <x v="2"/>
    <s v="New Mexico"/>
    <s v="Albuquerque"/>
    <x v="2"/>
    <n v="0.28000000000000003"/>
    <x v="196"/>
    <x v="2050"/>
    <x v="5999"/>
    <n v="0.41"/>
  </r>
  <r>
    <x v="2"/>
    <n v="1128299"/>
    <x v="208"/>
    <x v="4"/>
    <s v="Georgia"/>
    <s v="Atlanta"/>
    <x v="3"/>
    <n v="0.3"/>
    <x v="232"/>
    <x v="2509"/>
    <x v="6000"/>
    <n v="0.44"/>
  </r>
  <r>
    <x v="2"/>
    <n v="1128299"/>
    <x v="208"/>
    <x v="4"/>
    <s v="Georgia"/>
    <s v="Atlanta"/>
    <x v="4"/>
    <n v="0.34"/>
    <x v="180"/>
    <x v="3542"/>
    <x v="2863"/>
    <n v="0.38999999999999996"/>
  </r>
  <r>
    <x v="2"/>
    <n v="1128299"/>
    <x v="208"/>
    <x v="4"/>
    <s v="Georgia"/>
    <s v="Atlanta"/>
    <x v="5"/>
    <n v="0.28000000000000003"/>
    <x v="165"/>
    <x v="3543"/>
    <x v="6001"/>
    <n v="0.28999999999999998"/>
  </r>
  <r>
    <x v="2"/>
    <n v="1128299"/>
    <x v="217"/>
    <x v="4"/>
    <s v="Georgia"/>
    <s v="Atlanta"/>
    <x v="0"/>
    <n v="0.3"/>
    <x v="134"/>
    <x v="3544"/>
    <x v="6002"/>
    <n v="0.43000000000000005"/>
  </r>
  <r>
    <x v="2"/>
    <n v="1128299"/>
    <x v="217"/>
    <x v="4"/>
    <s v="Georgia"/>
    <s v="Atlanta"/>
    <x v="1"/>
    <n v="0.37"/>
    <x v="161"/>
    <x v="2441"/>
    <x v="6003"/>
    <n v="0.44"/>
  </r>
  <r>
    <x v="2"/>
    <n v="1128299"/>
    <x v="217"/>
    <x v="4"/>
    <s v="Georgia"/>
    <s v="Atlanta"/>
    <x v="2"/>
    <n v="0.39"/>
    <x v="168"/>
    <x v="2639"/>
    <x v="6004"/>
    <n v="0.38"/>
  </r>
  <r>
    <x v="2"/>
    <n v="1128299"/>
    <x v="217"/>
    <x v="4"/>
    <s v="Georgia"/>
    <s v="Atlanta"/>
    <x v="3"/>
    <n v="0.38"/>
    <x v="252"/>
    <x v="2469"/>
    <x v="6005"/>
    <n v="0.45"/>
  </r>
  <r>
    <x v="2"/>
    <n v="1128299"/>
    <x v="217"/>
    <x v="4"/>
    <s v="Georgia"/>
    <s v="Atlanta"/>
    <x v="4"/>
    <n v="0.41"/>
    <x v="222"/>
    <x v="3545"/>
    <x v="6006"/>
    <n v="0.41"/>
  </r>
  <r>
    <x v="2"/>
    <n v="1128299"/>
    <x v="217"/>
    <x v="4"/>
    <s v="Georgia"/>
    <s v="Atlanta"/>
    <x v="5"/>
    <n v="0.4"/>
    <x v="205"/>
    <x v="1058"/>
    <x v="6007"/>
    <n v="0.28999999999999998"/>
  </r>
  <r>
    <x v="2"/>
    <n v="1128299"/>
    <x v="236"/>
    <x v="4"/>
    <s v="Georgia"/>
    <s v="Atlanta"/>
    <x v="0"/>
    <n v="0.37"/>
    <x v="289"/>
    <x v="3433"/>
    <x v="6008"/>
    <n v="0.43000000000000005"/>
  </r>
  <r>
    <x v="2"/>
    <n v="1128299"/>
    <x v="236"/>
    <x v="4"/>
    <s v="Georgia"/>
    <s v="Atlanta"/>
    <x v="1"/>
    <n v="0.4"/>
    <x v="215"/>
    <x v="3546"/>
    <x v="6009"/>
    <n v="0.42000000000000004"/>
  </r>
  <r>
    <x v="2"/>
    <n v="1128299"/>
    <x v="236"/>
    <x v="4"/>
    <s v="Georgia"/>
    <s v="Atlanta"/>
    <x v="2"/>
    <n v="0.36"/>
    <x v="161"/>
    <x v="1496"/>
    <x v="6010"/>
    <n v="0.37"/>
  </r>
  <r>
    <x v="2"/>
    <n v="1128299"/>
    <x v="236"/>
    <x v="4"/>
    <s v="Georgia"/>
    <s v="Atlanta"/>
    <x v="3"/>
    <n v="0.4"/>
    <x v="294"/>
    <x v="1150"/>
    <x v="4519"/>
    <n v="0.45"/>
  </r>
  <r>
    <x v="2"/>
    <n v="1128299"/>
    <x v="236"/>
    <x v="4"/>
    <s v="Georgia"/>
    <s v="Atlanta"/>
    <x v="4"/>
    <n v="0.38"/>
    <x v="195"/>
    <x v="994"/>
    <x v="6011"/>
    <n v="0.42"/>
  </r>
  <r>
    <x v="2"/>
    <n v="1128299"/>
    <x v="236"/>
    <x v="4"/>
    <s v="Georgia"/>
    <s v="Atlanta"/>
    <x v="5"/>
    <n v="0.56000000000000005"/>
    <x v="205"/>
    <x v="1151"/>
    <x v="6012"/>
    <n v="0.28000000000000003"/>
  </r>
  <r>
    <x v="2"/>
    <n v="1128299"/>
    <x v="267"/>
    <x v="4"/>
    <s v="Georgia"/>
    <s v="Atlanta"/>
    <x v="0"/>
    <n v="0.37"/>
    <x v="283"/>
    <x v="3547"/>
    <x v="6013"/>
    <n v="0.46"/>
  </r>
  <r>
    <x v="2"/>
    <n v="1128299"/>
    <x v="267"/>
    <x v="4"/>
    <s v="Georgia"/>
    <s v="Atlanta"/>
    <x v="1"/>
    <n v="0.36"/>
    <x v="224"/>
    <x v="3521"/>
    <x v="5944"/>
    <n v="0.45"/>
  </r>
  <r>
    <x v="2"/>
    <n v="1128299"/>
    <x v="267"/>
    <x v="4"/>
    <s v="Georgia"/>
    <s v="Atlanta"/>
    <x v="2"/>
    <n v="0.4"/>
    <x v="57"/>
    <x v="313"/>
    <x v="6014"/>
    <n v="0.38999999999999996"/>
  </r>
  <r>
    <x v="2"/>
    <n v="1128299"/>
    <x v="267"/>
    <x v="4"/>
    <s v="Georgia"/>
    <s v="Atlanta"/>
    <x v="3"/>
    <n v="0.34"/>
    <x v="351"/>
    <x v="1996"/>
    <x v="6015"/>
    <n v="0.43000000000000005"/>
  </r>
  <r>
    <x v="2"/>
    <n v="1128299"/>
    <x v="267"/>
    <x v="4"/>
    <s v="Georgia"/>
    <s v="Atlanta"/>
    <x v="4"/>
    <n v="0.39"/>
    <x v="238"/>
    <x v="2175"/>
    <x v="6016"/>
    <n v="0.42"/>
  </r>
  <r>
    <x v="2"/>
    <n v="1128299"/>
    <x v="267"/>
    <x v="4"/>
    <s v="Georgia"/>
    <s v="Atlanta"/>
    <x v="5"/>
    <n v="0.53"/>
    <x v="168"/>
    <x v="3501"/>
    <x v="6017"/>
    <n v="0.31"/>
  </r>
  <r>
    <x v="2"/>
    <n v="1128299"/>
    <x v="297"/>
    <x v="4"/>
    <s v="Georgia"/>
    <s v="Atlanta"/>
    <x v="0"/>
    <n v="0.35"/>
    <x v="126"/>
    <x v="927"/>
    <x v="6018"/>
    <n v="0.43000000000000005"/>
  </r>
  <r>
    <x v="2"/>
    <n v="1128299"/>
    <x v="297"/>
    <x v="4"/>
    <s v="Georgia"/>
    <s v="Atlanta"/>
    <x v="1"/>
    <n v="0.41"/>
    <x v="134"/>
    <x v="2081"/>
    <x v="6019"/>
    <n v="0.44"/>
  </r>
  <r>
    <x v="2"/>
    <n v="1128299"/>
    <x v="297"/>
    <x v="4"/>
    <s v="Georgia"/>
    <s v="Atlanta"/>
    <x v="2"/>
    <n v="0.39"/>
    <x v="174"/>
    <x v="3548"/>
    <x v="6020"/>
    <n v="0.38"/>
  </r>
  <r>
    <x v="2"/>
    <n v="1128299"/>
    <x v="297"/>
    <x v="4"/>
    <s v="Georgia"/>
    <s v="Atlanta"/>
    <x v="3"/>
    <n v="0.33"/>
    <x v="348"/>
    <x v="3284"/>
    <x v="6021"/>
    <n v="0.43000000000000005"/>
  </r>
  <r>
    <x v="2"/>
    <n v="1128299"/>
    <x v="297"/>
    <x v="4"/>
    <s v="Georgia"/>
    <s v="Atlanta"/>
    <x v="4"/>
    <n v="0.42"/>
    <x v="198"/>
    <x v="2613"/>
    <x v="6022"/>
    <n v="0.38999999999999996"/>
  </r>
  <r>
    <x v="2"/>
    <n v="1128299"/>
    <x v="297"/>
    <x v="4"/>
    <s v="Georgia"/>
    <s v="Atlanta"/>
    <x v="5"/>
    <n v="0.53"/>
    <x v="330"/>
    <x v="3549"/>
    <x v="6023"/>
    <n v="0.32"/>
  </r>
  <r>
    <x v="2"/>
    <n v="1128299"/>
    <x v="326"/>
    <x v="4"/>
    <s v="Georgia"/>
    <s v="Atlanta"/>
    <x v="0"/>
    <n v="0.37"/>
    <x v="153"/>
    <x v="1103"/>
    <x v="6024"/>
    <n v="0.46"/>
  </r>
  <r>
    <x v="2"/>
    <n v="1128299"/>
    <x v="326"/>
    <x v="4"/>
    <s v="Georgia"/>
    <s v="Atlanta"/>
    <x v="1"/>
    <n v="0.37"/>
    <x v="217"/>
    <x v="2234"/>
    <x v="6025"/>
    <n v="0.46"/>
  </r>
  <r>
    <x v="2"/>
    <n v="1128299"/>
    <x v="326"/>
    <x v="4"/>
    <s v="Georgia"/>
    <s v="Atlanta"/>
    <x v="2"/>
    <n v="0.41"/>
    <x v="328"/>
    <x v="3550"/>
    <x v="6026"/>
    <n v="0.41"/>
  </r>
  <r>
    <x v="2"/>
    <n v="1128299"/>
    <x v="326"/>
    <x v="4"/>
    <s v="Georgia"/>
    <s v="Atlanta"/>
    <x v="3"/>
    <n v="0.39"/>
    <x v="209"/>
    <x v="2523"/>
    <x v="6027"/>
    <n v="0.45"/>
  </r>
  <r>
    <x v="2"/>
    <n v="1128299"/>
    <x v="326"/>
    <x v="4"/>
    <s v="Georgia"/>
    <s v="Atlanta"/>
    <x v="4"/>
    <n v="0.39"/>
    <x v="244"/>
    <x v="812"/>
    <x v="6028"/>
    <n v="0.38"/>
  </r>
  <r>
    <x v="2"/>
    <n v="1128299"/>
    <x v="326"/>
    <x v="4"/>
    <s v="Georgia"/>
    <s v="Atlanta"/>
    <x v="5"/>
    <n v="0.51"/>
    <x v="350"/>
    <x v="3551"/>
    <x v="6029"/>
    <n v="0.28999999999999998"/>
  </r>
  <r>
    <x v="2"/>
    <n v="1128299"/>
    <x v="358"/>
    <x v="4"/>
    <s v="Georgia"/>
    <s v="Atlanta"/>
    <x v="0"/>
    <n v="0.39"/>
    <x v="144"/>
    <x v="2360"/>
    <x v="6030"/>
    <n v="0.46"/>
  </r>
  <r>
    <x v="2"/>
    <n v="1128299"/>
    <x v="358"/>
    <x v="4"/>
    <s v="Georgia"/>
    <s v="Atlanta"/>
    <x v="1"/>
    <n v="0.44"/>
    <x v="40"/>
    <x v="2228"/>
    <x v="3644"/>
    <n v="0.42000000000000004"/>
  </r>
  <r>
    <x v="2"/>
    <n v="1128299"/>
    <x v="358"/>
    <x v="4"/>
    <s v="Georgia"/>
    <s v="Atlanta"/>
    <x v="2"/>
    <n v="0.42"/>
    <x v="42"/>
    <x v="845"/>
    <x v="2941"/>
    <n v="0.42"/>
  </r>
  <r>
    <x v="2"/>
    <n v="1128299"/>
    <x v="358"/>
    <x v="4"/>
    <s v="Georgia"/>
    <s v="Atlanta"/>
    <x v="3"/>
    <n v="0.42"/>
    <x v="197"/>
    <x v="2424"/>
    <x v="4249"/>
    <n v="0.45"/>
  </r>
  <r>
    <x v="2"/>
    <n v="1128299"/>
    <x v="358"/>
    <x v="4"/>
    <s v="Georgia"/>
    <s v="Atlanta"/>
    <x v="4"/>
    <n v="0.51"/>
    <x v="150"/>
    <x v="1295"/>
    <x v="3201"/>
    <n v="0.38999999999999996"/>
  </r>
  <r>
    <x v="2"/>
    <n v="1128299"/>
    <x v="358"/>
    <x v="4"/>
    <s v="Georgia"/>
    <s v="Atlanta"/>
    <x v="5"/>
    <n v="0.5"/>
    <x v="209"/>
    <x v="2825"/>
    <x v="3065"/>
    <n v="0.28999999999999998"/>
  </r>
  <r>
    <x v="2"/>
    <n v="1128299"/>
    <x v="390"/>
    <x v="4"/>
    <s v="Georgia"/>
    <s v="Atlanta"/>
    <x v="0"/>
    <n v="0.31"/>
    <x v="322"/>
    <x v="1196"/>
    <x v="6031"/>
    <n v="0.46"/>
  </r>
  <r>
    <x v="2"/>
    <n v="1128299"/>
    <x v="390"/>
    <x v="4"/>
    <s v="Georgia"/>
    <s v="Atlanta"/>
    <x v="1"/>
    <n v="0.38"/>
    <x v="334"/>
    <x v="3552"/>
    <x v="6032"/>
    <n v="0.44"/>
  </r>
  <r>
    <x v="2"/>
    <n v="1128299"/>
    <x v="390"/>
    <x v="4"/>
    <s v="Georgia"/>
    <s v="Atlanta"/>
    <x v="2"/>
    <n v="0.32"/>
    <x v="192"/>
    <x v="1064"/>
    <x v="6033"/>
    <n v="0.37"/>
  </r>
  <r>
    <x v="2"/>
    <n v="1128299"/>
    <x v="390"/>
    <x v="4"/>
    <s v="Georgia"/>
    <s v="Atlanta"/>
    <x v="3"/>
    <n v="0.35"/>
    <x v="196"/>
    <x v="1072"/>
    <x v="6034"/>
    <n v="0.46"/>
  </r>
  <r>
    <x v="2"/>
    <n v="1128299"/>
    <x v="390"/>
    <x v="4"/>
    <s v="Georgia"/>
    <s v="Atlanta"/>
    <x v="4"/>
    <n v="0.36"/>
    <x v="348"/>
    <x v="3553"/>
    <x v="6035"/>
    <n v="0.37"/>
  </r>
  <r>
    <x v="2"/>
    <n v="1128299"/>
    <x v="390"/>
    <x v="4"/>
    <s v="Georgia"/>
    <s v="Atlanta"/>
    <x v="5"/>
    <n v="0.46"/>
    <x v="192"/>
    <x v="1007"/>
    <x v="6036"/>
    <n v="0.3"/>
  </r>
  <r>
    <x v="2"/>
    <n v="1128299"/>
    <x v="419"/>
    <x v="4"/>
    <s v="Georgia"/>
    <s v="Atlanta"/>
    <x v="0"/>
    <n v="0.34"/>
    <x v="217"/>
    <x v="3383"/>
    <x v="6037"/>
    <n v="0.46"/>
  </r>
  <r>
    <x v="2"/>
    <n v="1128299"/>
    <x v="419"/>
    <x v="4"/>
    <s v="Georgia"/>
    <s v="Atlanta"/>
    <x v="1"/>
    <n v="0.34"/>
    <x v="217"/>
    <x v="3383"/>
    <x v="6038"/>
    <n v="0.42000000000000004"/>
  </r>
  <r>
    <x v="2"/>
    <n v="1128299"/>
    <x v="419"/>
    <x v="4"/>
    <s v="Georgia"/>
    <s v="Atlanta"/>
    <x v="2"/>
    <n v="0.32"/>
    <x v="248"/>
    <x v="1924"/>
    <x v="6039"/>
    <n v="0.38"/>
  </r>
  <r>
    <x v="2"/>
    <n v="1128299"/>
    <x v="419"/>
    <x v="4"/>
    <s v="Georgia"/>
    <s v="Atlanta"/>
    <x v="3"/>
    <n v="0.32"/>
    <x v="351"/>
    <x v="2576"/>
    <x v="6040"/>
    <n v="0.44"/>
  </r>
  <r>
    <x v="2"/>
    <n v="1128299"/>
    <x v="419"/>
    <x v="4"/>
    <s v="Georgia"/>
    <s v="Atlanta"/>
    <x v="4"/>
    <n v="0.41"/>
    <x v="240"/>
    <x v="2874"/>
    <x v="6041"/>
    <n v="0.39999999999999997"/>
  </r>
  <r>
    <x v="2"/>
    <n v="1128299"/>
    <x v="419"/>
    <x v="4"/>
    <s v="Georgia"/>
    <s v="Atlanta"/>
    <x v="5"/>
    <n v="0.46"/>
    <x v="245"/>
    <x v="1536"/>
    <x v="6042"/>
    <n v="0.31"/>
  </r>
  <r>
    <x v="2"/>
    <n v="1128299"/>
    <x v="450"/>
    <x v="4"/>
    <s v="Georgia"/>
    <s v="Atlanta"/>
    <x v="0"/>
    <n v="0.36"/>
    <x v="217"/>
    <x v="3317"/>
    <x v="5990"/>
    <n v="0.42000000000000004"/>
  </r>
  <r>
    <x v="2"/>
    <n v="1128299"/>
    <x v="450"/>
    <x v="4"/>
    <s v="Georgia"/>
    <s v="Atlanta"/>
    <x v="1"/>
    <n v="0.4"/>
    <x v="328"/>
    <x v="1839"/>
    <x v="6043"/>
    <n v="0.44"/>
  </r>
  <r>
    <x v="2"/>
    <n v="1128299"/>
    <x v="450"/>
    <x v="4"/>
    <s v="Georgia"/>
    <s v="Atlanta"/>
    <x v="2"/>
    <n v="0.39"/>
    <x v="57"/>
    <x v="1937"/>
    <x v="6014"/>
    <n v="0.39999999999999997"/>
  </r>
  <r>
    <x v="2"/>
    <n v="1128299"/>
    <x v="450"/>
    <x v="4"/>
    <s v="Georgia"/>
    <s v="Atlanta"/>
    <x v="3"/>
    <n v="0.37"/>
    <x v="150"/>
    <x v="3316"/>
    <x v="5012"/>
    <n v="0.46"/>
  </r>
  <r>
    <x v="2"/>
    <n v="1128299"/>
    <x v="450"/>
    <x v="4"/>
    <s v="Georgia"/>
    <s v="Atlanta"/>
    <x v="4"/>
    <n v="0.47"/>
    <x v="164"/>
    <x v="2873"/>
    <x v="6044"/>
    <n v="0.38"/>
  </r>
  <r>
    <x v="2"/>
    <n v="1128299"/>
    <x v="450"/>
    <x v="4"/>
    <s v="Georgia"/>
    <s v="Atlanta"/>
    <x v="5"/>
    <n v="0.46"/>
    <x v="350"/>
    <x v="3554"/>
    <x v="6045"/>
    <n v="0.28999999999999998"/>
  </r>
  <r>
    <x v="2"/>
    <n v="1128299"/>
    <x v="479"/>
    <x v="4"/>
    <s v="Georgia"/>
    <s v="Atlanta"/>
    <x v="0"/>
    <n v="0.42"/>
    <x v="144"/>
    <x v="3555"/>
    <x v="6046"/>
    <n v="0.47000000000000003"/>
  </r>
  <r>
    <x v="2"/>
    <n v="1128299"/>
    <x v="479"/>
    <x v="4"/>
    <s v="Georgia"/>
    <s v="Atlanta"/>
    <x v="1"/>
    <n v="0.39"/>
    <x v="149"/>
    <x v="3556"/>
    <x v="6047"/>
    <n v="0.47000000000000003"/>
  </r>
  <r>
    <x v="0"/>
    <n v="1128299"/>
    <x v="479"/>
    <x v="4"/>
    <s v="Georgia"/>
    <s v="Atlanta"/>
    <x v="2"/>
    <n v="0.36"/>
    <x v="135"/>
    <x v="1559"/>
    <x v="6048"/>
    <n v="0.42"/>
  </r>
  <r>
    <x v="0"/>
    <n v="1128299"/>
    <x v="479"/>
    <x v="4"/>
    <s v="Georgia"/>
    <s v="Atlanta"/>
    <x v="3"/>
    <n v="0.4"/>
    <x v="231"/>
    <x v="1163"/>
    <x v="6049"/>
    <n v="0.43000000000000005"/>
  </r>
  <r>
    <x v="0"/>
    <n v="1128299"/>
    <x v="479"/>
    <x v="4"/>
    <s v="Georgia"/>
    <s v="Atlanta"/>
    <x v="4"/>
    <n v="0.44"/>
    <x v="196"/>
    <x v="1482"/>
    <x v="6050"/>
    <n v="0.38"/>
  </r>
  <r>
    <x v="0"/>
    <n v="1128299"/>
    <x v="479"/>
    <x v="4"/>
    <s v="Georgia"/>
    <s v="Atlanta"/>
    <x v="5"/>
    <n v="0.47"/>
    <x v="160"/>
    <x v="2320"/>
    <x v="4608"/>
    <n v="0.3"/>
  </r>
  <r>
    <x v="0"/>
    <n v="1185732"/>
    <x v="173"/>
    <x v="4"/>
    <s v="Georgia"/>
    <s v="Atlanta"/>
    <x v="0"/>
    <n v="0.26"/>
    <x v="353"/>
    <x v="3557"/>
    <x v="6051"/>
    <n v="0.47000000000000003"/>
  </r>
  <r>
    <x v="0"/>
    <n v="1185732"/>
    <x v="173"/>
    <x v="4"/>
    <s v="Georgia"/>
    <s v="Atlanta"/>
    <x v="1"/>
    <n v="0.3"/>
    <x v="254"/>
    <x v="1363"/>
    <x v="6052"/>
    <n v="0.39999999999999997"/>
  </r>
  <r>
    <x v="0"/>
    <n v="1185732"/>
    <x v="173"/>
    <x v="4"/>
    <s v="Georgia"/>
    <s v="Atlanta"/>
    <x v="2"/>
    <n v="0.24"/>
    <x v="324"/>
    <x v="1815"/>
    <x v="6053"/>
    <n v="0.32"/>
  </r>
  <r>
    <x v="0"/>
    <n v="1185732"/>
    <x v="173"/>
    <x v="4"/>
    <s v="Georgia"/>
    <s v="Atlanta"/>
    <x v="3"/>
    <n v="0.25"/>
    <x v="144"/>
    <x v="2949"/>
    <x v="6054"/>
    <n v="0.35"/>
  </r>
  <r>
    <x v="0"/>
    <n v="1185732"/>
    <x v="173"/>
    <x v="4"/>
    <s v="Georgia"/>
    <s v="Atlanta"/>
    <x v="4"/>
    <n v="0.35"/>
    <x v="87"/>
    <x v="3558"/>
    <x v="6055"/>
    <n v="0.38999999999999996"/>
  </r>
  <r>
    <x v="0"/>
    <n v="1185732"/>
    <x v="173"/>
    <x v="4"/>
    <s v="Georgia"/>
    <s v="Atlanta"/>
    <x v="5"/>
    <n v="0.3"/>
    <x v="296"/>
    <x v="3559"/>
    <x v="6056"/>
    <n v="0.53"/>
  </r>
  <r>
    <x v="0"/>
    <n v="1185732"/>
    <x v="202"/>
    <x v="4"/>
    <s v="Georgia"/>
    <s v="Atlanta"/>
    <x v="0"/>
    <n v="0.31"/>
    <x v="354"/>
    <x v="3560"/>
    <x v="6057"/>
    <n v="0.48"/>
  </r>
  <r>
    <x v="0"/>
    <n v="1185732"/>
    <x v="202"/>
    <x v="4"/>
    <s v="Georgia"/>
    <s v="Atlanta"/>
    <x v="1"/>
    <n v="0.27"/>
    <x v="87"/>
    <x v="3561"/>
    <x v="6058"/>
    <n v="0.38"/>
  </r>
  <r>
    <x v="0"/>
    <n v="1185732"/>
    <x v="202"/>
    <x v="4"/>
    <s v="Georgia"/>
    <s v="Atlanta"/>
    <x v="2"/>
    <n v="0.21"/>
    <x v="154"/>
    <x v="1497"/>
    <x v="6059"/>
    <n v="0.3"/>
  </r>
  <r>
    <x v="0"/>
    <n v="1185732"/>
    <x v="213"/>
    <x v="1"/>
    <s v="Mississippi"/>
    <s v="Jackson"/>
    <x v="3"/>
    <n v="0.19"/>
    <x v="230"/>
    <x v="1433"/>
    <x v="6060"/>
    <n v="0.46"/>
  </r>
  <r>
    <x v="0"/>
    <n v="1185732"/>
    <x v="213"/>
    <x v="1"/>
    <s v="Mississippi"/>
    <s v="Jackson"/>
    <x v="4"/>
    <n v="0.26"/>
    <x v="224"/>
    <x v="1631"/>
    <x v="6061"/>
    <n v="0.38999999999999996"/>
  </r>
  <r>
    <x v="0"/>
    <n v="1185732"/>
    <x v="213"/>
    <x v="1"/>
    <s v="Mississippi"/>
    <s v="Jackson"/>
    <x v="5"/>
    <n v="0.2"/>
    <x v="160"/>
    <x v="3222"/>
    <x v="6062"/>
    <n v="0.57000000000000006"/>
  </r>
  <r>
    <x v="0"/>
    <n v="1185732"/>
    <x v="221"/>
    <x v="1"/>
    <s v="Mississippi"/>
    <s v="Jackson"/>
    <x v="0"/>
    <n v="0.2"/>
    <x v="149"/>
    <x v="3562"/>
    <x v="6063"/>
    <n v="0.46"/>
  </r>
  <r>
    <x v="0"/>
    <n v="1185732"/>
    <x v="221"/>
    <x v="1"/>
    <s v="Mississippi"/>
    <s v="Jackson"/>
    <x v="1"/>
    <n v="0.2"/>
    <x v="209"/>
    <x v="2638"/>
    <x v="6064"/>
    <n v="0.38999999999999996"/>
  </r>
  <r>
    <x v="0"/>
    <n v="1185732"/>
    <x v="221"/>
    <x v="1"/>
    <s v="Mississippi"/>
    <s v="Jackson"/>
    <x v="2"/>
    <n v="0.11"/>
    <x v="224"/>
    <x v="3563"/>
    <x v="6065"/>
    <n v="0.47000000000000003"/>
  </r>
  <r>
    <x v="0"/>
    <n v="1185732"/>
    <x v="221"/>
    <x v="1"/>
    <s v="Mississippi"/>
    <s v="Jackson"/>
    <x v="3"/>
    <n v="0.15"/>
    <x v="211"/>
    <x v="3564"/>
    <x v="6066"/>
    <n v="0.45"/>
  </r>
  <r>
    <x v="0"/>
    <n v="1185732"/>
    <x v="221"/>
    <x v="1"/>
    <s v="Mississippi"/>
    <s v="Jackson"/>
    <x v="4"/>
    <n v="0.25"/>
    <x v="233"/>
    <x v="1723"/>
    <x v="6067"/>
    <n v="0.37"/>
  </r>
  <r>
    <x v="0"/>
    <n v="1185732"/>
    <x v="221"/>
    <x v="1"/>
    <s v="Mississippi"/>
    <s v="Jackson"/>
    <x v="5"/>
    <n v="0.17"/>
    <x v="224"/>
    <x v="2830"/>
    <x v="6068"/>
    <n v="0.54"/>
  </r>
  <r>
    <x v="0"/>
    <n v="1185732"/>
    <x v="240"/>
    <x v="1"/>
    <s v="Mississippi"/>
    <s v="Jackson"/>
    <x v="0"/>
    <n v="0.19"/>
    <x v="149"/>
    <x v="3565"/>
    <x v="6069"/>
    <n v="0.44"/>
  </r>
  <r>
    <x v="0"/>
    <n v="1185732"/>
    <x v="240"/>
    <x v="1"/>
    <s v="Mississippi"/>
    <s v="Jackson"/>
    <x v="1"/>
    <n v="0.2"/>
    <x v="210"/>
    <x v="3471"/>
    <x v="3983"/>
    <n v="0.39999999999999997"/>
  </r>
  <r>
    <x v="0"/>
    <n v="1185732"/>
    <x v="240"/>
    <x v="1"/>
    <s v="Mississippi"/>
    <s v="Jackson"/>
    <x v="2"/>
    <n v="0.11"/>
    <x v="168"/>
    <x v="3566"/>
    <x v="6070"/>
    <n v="0.45"/>
  </r>
  <r>
    <x v="0"/>
    <n v="1185732"/>
    <x v="240"/>
    <x v="1"/>
    <s v="Mississippi"/>
    <s v="Jackson"/>
    <x v="3"/>
    <n v="0.16"/>
    <x v="294"/>
    <x v="3567"/>
    <x v="6071"/>
    <n v="0.43000000000000005"/>
  </r>
  <r>
    <x v="0"/>
    <n v="1185732"/>
    <x v="240"/>
    <x v="1"/>
    <s v="Mississippi"/>
    <s v="Jackson"/>
    <x v="4"/>
    <n v="0.3"/>
    <x v="230"/>
    <x v="1454"/>
    <x v="4459"/>
    <n v="0.39999999999999997"/>
  </r>
  <r>
    <x v="0"/>
    <n v="1185732"/>
    <x v="240"/>
    <x v="1"/>
    <s v="Mississippi"/>
    <s v="Jackson"/>
    <x v="5"/>
    <n v="0.22"/>
    <x v="135"/>
    <x v="1462"/>
    <x v="6072"/>
    <n v="0.53"/>
  </r>
  <r>
    <x v="0"/>
    <n v="1185732"/>
    <x v="269"/>
    <x v="1"/>
    <s v="Mississippi"/>
    <s v="Jackson"/>
    <x v="0"/>
    <n v="0.27"/>
    <x v="99"/>
    <x v="3064"/>
    <x v="6073"/>
    <n v="0.42000000000000004"/>
  </r>
  <r>
    <x v="0"/>
    <n v="1185732"/>
    <x v="269"/>
    <x v="1"/>
    <s v="Mississippi"/>
    <s v="Jackson"/>
    <x v="1"/>
    <n v="0.28000000000000003"/>
    <x v="150"/>
    <x v="3399"/>
    <x v="6074"/>
    <n v="0.41"/>
  </r>
  <r>
    <x v="0"/>
    <n v="1185732"/>
    <x v="269"/>
    <x v="1"/>
    <s v="Mississippi"/>
    <s v="Jackson"/>
    <x v="2"/>
    <n v="0.26"/>
    <x v="224"/>
    <x v="1631"/>
    <x v="6075"/>
    <n v="0.43000000000000005"/>
  </r>
  <r>
    <x v="0"/>
    <n v="1185732"/>
    <x v="269"/>
    <x v="1"/>
    <s v="Mississippi"/>
    <s v="Jackson"/>
    <x v="3"/>
    <n v="0.24"/>
    <x v="210"/>
    <x v="2847"/>
    <x v="4453"/>
    <n v="0.46"/>
  </r>
  <r>
    <x v="0"/>
    <n v="1185732"/>
    <x v="269"/>
    <x v="1"/>
    <s v="Mississippi"/>
    <s v="Jackson"/>
    <x v="4"/>
    <n v="0.34"/>
    <x v="348"/>
    <x v="1785"/>
    <x v="6076"/>
    <n v="0.39999999999999997"/>
  </r>
  <r>
    <x v="0"/>
    <n v="1185732"/>
    <x v="269"/>
    <x v="1"/>
    <s v="Mississippi"/>
    <s v="Jackson"/>
    <x v="5"/>
    <n v="0.35"/>
    <x v="42"/>
    <x v="294"/>
    <x v="4139"/>
    <n v="0.56000000000000005"/>
  </r>
  <r>
    <x v="0"/>
    <n v="1185732"/>
    <x v="302"/>
    <x v="1"/>
    <s v="Mississippi"/>
    <s v="Jackson"/>
    <x v="0"/>
    <n v="0.31"/>
    <x v="121"/>
    <x v="3568"/>
    <x v="6077"/>
    <n v="0.44"/>
  </r>
  <r>
    <x v="0"/>
    <n v="1185732"/>
    <x v="302"/>
    <x v="1"/>
    <s v="Mississippi"/>
    <s v="Jackson"/>
    <x v="1"/>
    <n v="0.28999999999999998"/>
    <x v="42"/>
    <x v="2402"/>
    <x v="6078"/>
    <n v="0.38999999999999996"/>
  </r>
  <r>
    <x v="0"/>
    <n v="1185732"/>
    <x v="302"/>
    <x v="1"/>
    <s v="Mississippi"/>
    <s v="Jackson"/>
    <x v="2"/>
    <n v="0.33"/>
    <x v="350"/>
    <x v="3569"/>
    <x v="6079"/>
    <n v="0.46"/>
  </r>
  <r>
    <x v="0"/>
    <n v="1185732"/>
    <x v="302"/>
    <x v="1"/>
    <s v="Mississippi"/>
    <s v="Jackson"/>
    <x v="3"/>
    <n v="0.34"/>
    <x v="197"/>
    <x v="3431"/>
    <x v="6080"/>
    <n v="0.43000000000000005"/>
  </r>
  <r>
    <x v="0"/>
    <n v="1185732"/>
    <x v="302"/>
    <x v="1"/>
    <s v="Mississippi"/>
    <s v="Jackson"/>
    <x v="4"/>
    <n v="0.47"/>
    <x v="192"/>
    <x v="1025"/>
    <x v="6081"/>
    <n v="0.38"/>
  </r>
  <r>
    <x v="0"/>
    <n v="1185732"/>
    <x v="302"/>
    <x v="1"/>
    <s v="Mississippi"/>
    <s v="Jackson"/>
    <x v="5"/>
    <n v="0.51"/>
    <x v="156"/>
    <x v="3570"/>
    <x v="6082"/>
    <n v="0.53"/>
  </r>
  <r>
    <x v="0"/>
    <n v="1185732"/>
    <x v="330"/>
    <x v="1"/>
    <s v="Mississippi"/>
    <s v="Jackson"/>
    <x v="0"/>
    <n v="0.47"/>
    <x v="303"/>
    <x v="3571"/>
    <x v="6083"/>
    <n v="0.46"/>
  </r>
  <r>
    <x v="3"/>
    <n v="1185732"/>
    <x v="330"/>
    <x v="1"/>
    <s v="Mississippi"/>
    <s v="Jackson"/>
    <x v="1"/>
    <n v="0.42"/>
    <x v="337"/>
    <x v="2040"/>
    <x v="5319"/>
    <n v="0.38"/>
  </r>
  <r>
    <x v="3"/>
    <n v="1185732"/>
    <x v="330"/>
    <x v="1"/>
    <s v="Mississippi"/>
    <s v="Jackson"/>
    <x v="2"/>
    <n v="0.37"/>
    <x v="137"/>
    <x v="3572"/>
    <x v="6084"/>
    <n v="0.42000000000000004"/>
  </r>
  <r>
    <x v="3"/>
    <n v="1185732"/>
    <x v="330"/>
    <x v="1"/>
    <s v="Mississippi"/>
    <s v="Jackson"/>
    <x v="3"/>
    <n v="0.33"/>
    <x v="231"/>
    <x v="1783"/>
    <x v="6085"/>
    <n v="0.43000000000000005"/>
  </r>
  <r>
    <x v="3"/>
    <n v="1185732"/>
    <x v="330"/>
    <x v="1"/>
    <s v="Mississippi"/>
    <s v="Jackson"/>
    <x v="4"/>
    <n v="0.46"/>
    <x v="42"/>
    <x v="1312"/>
    <x v="6086"/>
    <n v="0.37"/>
  </r>
  <r>
    <x v="3"/>
    <n v="1185732"/>
    <x v="330"/>
    <x v="1"/>
    <s v="Mississippi"/>
    <s v="Jackson"/>
    <x v="5"/>
    <n v="0.49"/>
    <x v="144"/>
    <x v="3573"/>
    <x v="6087"/>
    <n v="0.53"/>
  </r>
  <r>
    <x v="3"/>
    <n v="1185732"/>
    <x v="362"/>
    <x v="1"/>
    <s v="Mississippi"/>
    <s v="Jackson"/>
    <x v="0"/>
    <n v="0.41"/>
    <x v="254"/>
    <x v="3574"/>
    <x v="5800"/>
    <n v="0.45"/>
  </r>
  <r>
    <x v="3"/>
    <n v="1185732"/>
    <x v="362"/>
    <x v="1"/>
    <s v="Mississippi"/>
    <s v="Jackson"/>
    <x v="1"/>
    <n v="0.44"/>
    <x v="334"/>
    <x v="3091"/>
    <x v="6088"/>
    <n v="0.41"/>
  </r>
  <r>
    <x v="3"/>
    <n v="1185732"/>
    <x v="362"/>
    <x v="1"/>
    <s v="Mississippi"/>
    <s v="Jackson"/>
    <x v="2"/>
    <n v="0.37"/>
    <x v="289"/>
    <x v="3433"/>
    <x v="6089"/>
    <n v="0.44"/>
  </r>
  <r>
    <x v="3"/>
    <n v="1185732"/>
    <x v="362"/>
    <x v="1"/>
    <s v="Mississippi"/>
    <s v="Jackson"/>
    <x v="3"/>
    <n v="0.32"/>
    <x v="135"/>
    <x v="3575"/>
    <x v="6090"/>
    <n v="0.42000000000000004"/>
  </r>
  <r>
    <x v="3"/>
    <n v="1185732"/>
    <x v="362"/>
    <x v="1"/>
    <s v="Mississippi"/>
    <s v="Jackson"/>
    <x v="4"/>
    <n v="0.35"/>
    <x v="174"/>
    <x v="3410"/>
    <x v="6091"/>
    <n v="0.42"/>
  </r>
  <r>
    <x v="3"/>
    <n v="1185732"/>
    <x v="362"/>
    <x v="1"/>
    <s v="Mississippi"/>
    <s v="Jackson"/>
    <x v="5"/>
    <n v="0.42"/>
    <x v="92"/>
    <x v="3576"/>
    <x v="6092"/>
    <n v="0.55000000000000004"/>
  </r>
  <r>
    <x v="3"/>
    <n v="1185732"/>
    <x v="392"/>
    <x v="1"/>
    <s v="Mississippi"/>
    <s v="Jackson"/>
    <x v="0"/>
    <n v="0.4"/>
    <x v="136"/>
    <x v="3291"/>
    <x v="4927"/>
    <n v="0.44"/>
  </r>
  <r>
    <x v="3"/>
    <n v="1185732"/>
    <x v="392"/>
    <x v="1"/>
    <s v="Mississippi"/>
    <s v="Jackson"/>
    <x v="1"/>
    <n v="0.33"/>
    <x v="174"/>
    <x v="3577"/>
    <x v="6093"/>
    <n v="0.41"/>
  </r>
  <r>
    <x v="3"/>
    <n v="1185732"/>
    <x v="392"/>
    <x v="1"/>
    <s v="Mississippi"/>
    <s v="Jackson"/>
    <x v="2"/>
    <n v="0.15"/>
    <x v="57"/>
    <x v="2805"/>
    <x v="6094"/>
    <n v="0.47000000000000003"/>
  </r>
  <r>
    <x v="3"/>
    <n v="1185732"/>
    <x v="392"/>
    <x v="1"/>
    <s v="Mississippi"/>
    <s v="Jackson"/>
    <x v="3"/>
    <n v="0.16"/>
    <x v="196"/>
    <x v="1579"/>
    <x v="6095"/>
    <n v="0.45"/>
  </r>
  <r>
    <x v="3"/>
    <n v="1185732"/>
    <x v="392"/>
    <x v="1"/>
    <s v="Mississippi"/>
    <s v="Jackson"/>
    <x v="4"/>
    <n v="0.22"/>
    <x v="348"/>
    <x v="3578"/>
    <x v="6096"/>
    <n v="0.38"/>
  </r>
  <r>
    <x v="3"/>
    <n v="1185732"/>
    <x v="392"/>
    <x v="1"/>
    <s v="Mississippi"/>
    <s v="Jackson"/>
    <x v="5"/>
    <n v="0.26"/>
    <x v="160"/>
    <x v="1797"/>
    <x v="6097"/>
    <n v="0.56000000000000005"/>
  </r>
  <r>
    <x v="3"/>
    <n v="1185732"/>
    <x v="424"/>
    <x v="1"/>
    <s v="Mississippi"/>
    <s v="Jackson"/>
    <x v="0"/>
    <n v="0.24"/>
    <x v="97"/>
    <x v="1047"/>
    <x v="6098"/>
    <n v="0.46"/>
  </r>
  <r>
    <x v="3"/>
    <n v="1185732"/>
    <x v="424"/>
    <x v="1"/>
    <s v="Mississippi"/>
    <s v="Jackson"/>
    <x v="1"/>
    <n v="0.17"/>
    <x v="241"/>
    <x v="3362"/>
    <x v="6099"/>
    <n v="0.37"/>
  </r>
  <r>
    <x v="3"/>
    <n v="1185732"/>
    <x v="424"/>
    <x v="1"/>
    <s v="Mississippi"/>
    <s v="Jackson"/>
    <x v="2"/>
    <n v="0.19"/>
    <x v="196"/>
    <x v="2793"/>
    <x v="6100"/>
    <n v="0.47000000000000003"/>
  </r>
  <r>
    <x v="3"/>
    <n v="1185732"/>
    <x v="424"/>
    <x v="1"/>
    <s v="Mississippi"/>
    <s v="Jackson"/>
    <x v="3"/>
    <n v="0.2"/>
    <x v="245"/>
    <x v="3579"/>
    <x v="6101"/>
    <n v="0.45"/>
  </r>
  <r>
    <x v="3"/>
    <n v="1185732"/>
    <x v="424"/>
    <x v="1"/>
    <s v="Mississippi"/>
    <s v="Jackson"/>
    <x v="4"/>
    <n v="0.25"/>
    <x v="193"/>
    <x v="310"/>
    <x v="6102"/>
    <n v="0.42"/>
  </r>
  <r>
    <x v="2"/>
    <n v="1185732"/>
    <x v="424"/>
    <x v="1"/>
    <s v="Mississippi"/>
    <s v="Jackson"/>
    <x v="5"/>
    <n v="0.27"/>
    <x v="244"/>
    <x v="3580"/>
    <x v="6103"/>
    <n v="0.54"/>
  </r>
  <r>
    <x v="2"/>
    <n v="1185732"/>
    <x v="454"/>
    <x v="1"/>
    <s v="Mississippi"/>
    <s v="Jackson"/>
    <x v="0"/>
    <n v="0.22"/>
    <x v="92"/>
    <x v="3581"/>
    <x v="6104"/>
    <n v="0.44"/>
  </r>
  <r>
    <x v="2"/>
    <n v="1185732"/>
    <x v="454"/>
    <x v="1"/>
    <s v="Mississippi"/>
    <s v="Jackson"/>
    <x v="1"/>
    <n v="0.15"/>
    <x v="269"/>
    <x v="2852"/>
    <x v="6105"/>
    <n v="0.38"/>
  </r>
  <r>
    <x v="2"/>
    <n v="1185732"/>
    <x v="454"/>
    <x v="1"/>
    <s v="Mississippi"/>
    <s v="Jackson"/>
    <x v="2"/>
    <n v="0.22"/>
    <x v="164"/>
    <x v="2974"/>
    <x v="6106"/>
    <n v="0.42000000000000004"/>
  </r>
  <r>
    <x v="2"/>
    <n v="1185732"/>
    <x v="454"/>
    <x v="1"/>
    <s v="Mississippi"/>
    <s v="Jackson"/>
    <x v="3"/>
    <n v="0.43"/>
    <x v="269"/>
    <x v="3378"/>
    <x v="6107"/>
    <n v="0.44"/>
  </r>
  <r>
    <x v="2"/>
    <n v="1185732"/>
    <x v="454"/>
    <x v="1"/>
    <s v="Mississippi"/>
    <s v="Jackson"/>
    <x v="4"/>
    <n v="0.59"/>
    <x v="348"/>
    <x v="3582"/>
    <x v="6108"/>
    <n v="0.39999999999999997"/>
  </r>
  <r>
    <x v="2"/>
    <n v="1185732"/>
    <x v="454"/>
    <x v="1"/>
    <s v="Mississippi"/>
    <s v="Jackson"/>
    <x v="5"/>
    <n v="0.51"/>
    <x v="137"/>
    <x v="3583"/>
    <x v="6109"/>
    <n v="0.57000000000000006"/>
  </r>
  <r>
    <x v="2"/>
    <n v="1185732"/>
    <x v="483"/>
    <x v="1"/>
    <s v="Mississippi"/>
    <s v="Jackson"/>
    <x v="0"/>
    <n v="0.48"/>
    <x v="254"/>
    <x v="3584"/>
    <x v="6110"/>
    <n v="0.47000000000000003"/>
  </r>
  <r>
    <x v="2"/>
    <n v="1185732"/>
    <x v="483"/>
    <x v="1"/>
    <s v="Mississippi"/>
    <s v="Jackson"/>
    <x v="1"/>
    <n v="0.44"/>
    <x v="338"/>
    <x v="3328"/>
    <x v="6111"/>
    <n v="0.37"/>
  </r>
  <r>
    <x v="2"/>
    <n v="1185732"/>
    <x v="483"/>
    <x v="1"/>
    <s v="Mississippi"/>
    <s v="Jackson"/>
    <x v="2"/>
    <n v="0.43"/>
    <x v="174"/>
    <x v="2022"/>
    <x v="6112"/>
    <n v="0.45"/>
  </r>
  <r>
    <x v="2"/>
    <n v="1185732"/>
    <x v="483"/>
    <x v="1"/>
    <s v="Mississippi"/>
    <s v="Jackson"/>
    <x v="3"/>
    <n v="0.41"/>
    <x v="231"/>
    <x v="2517"/>
    <x v="6113"/>
    <n v="0.47000000000000003"/>
  </r>
  <r>
    <x v="2"/>
    <n v="1185732"/>
    <x v="483"/>
    <x v="1"/>
    <s v="Mississippi"/>
    <s v="Jackson"/>
    <x v="4"/>
    <n v="0.54"/>
    <x v="350"/>
    <x v="3028"/>
    <x v="6114"/>
    <n v="0.38"/>
  </r>
  <r>
    <x v="2"/>
    <n v="1185732"/>
    <x v="483"/>
    <x v="1"/>
    <s v="Mississippi"/>
    <s v="Jackson"/>
    <x v="5"/>
    <n v="0.53"/>
    <x v="349"/>
    <x v="3585"/>
    <x v="6115"/>
    <n v="0.55000000000000004"/>
  </r>
  <r>
    <x v="2"/>
    <n v="1197831"/>
    <x v="187"/>
    <x v="1"/>
    <s v="Mississippi"/>
    <s v="Jackson"/>
    <x v="0"/>
    <n v="0.17"/>
    <x v="102"/>
    <x v="2273"/>
    <x v="6116"/>
    <n v="0.44"/>
  </r>
  <r>
    <x v="2"/>
    <n v="1197831"/>
    <x v="187"/>
    <x v="1"/>
    <s v="Mississippi"/>
    <s v="Jackson"/>
    <x v="1"/>
    <n v="0.18"/>
    <x v="192"/>
    <x v="1994"/>
    <x v="6117"/>
    <n v="0.39999999999999997"/>
  </r>
  <r>
    <x v="2"/>
    <n v="1197831"/>
    <x v="187"/>
    <x v="1"/>
    <s v="Mississippi"/>
    <s v="Jackson"/>
    <x v="2"/>
    <n v="0.11"/>
    <x v="150"/>
    <x v="1120"/>
    <x v="6118"/>
    <n v="0.44"/>
  </r>
  <r>
    <x v="2"/>
    <n v="1197831"/>
    <x v="187"/>
    <x v="1"/>
    <s v="Mississippi"/>
    <s v="Jackson"/>
    <x v="3"/>
    <n v="0.13"/>
    <x v="240"/>
    <x v="3586"/>
    <x v="6119"/>
    <n v="0.47000000000000003"/>
  </r>
  <r>
    <x v="2"/>
    <n v="1197831"/>
    <x v="187"/>
    <x v="1"/>
    <s v="Mississippi"/>
    <s v="Jackson"/>
    <x v="4"/>
    <n v="0.26"/>
    <x v="248"/>
    <x v="3587"/>
    <x v="6120"/>
    <n v="0.38"/>
  </r>
  <r>
    <x v="2"/>
    <n v="1197831"/>
    <x v="187"/>
    <x v="1"/>
    <s v="Mississippi"/>
    <s v="Jackson"/>
    <x v="5"/>
    <n v="0.18"/>
    <x v="174"/>
    <x v="2503"/>
    <x v="6121"/>
    <n v="0.43000000000000005"/>
  </r>
  <r>
    <x v="2"/>
    <n v="1197831"/>
    <x v="695"/>
    <x v="1"/>
    <s v="Mississippi"/>
    <s v="Jackson"/>
    <x v="0"/>
    <n v="0.17"/>
    <x v="124"/>
    <x v="2545"/>
    <x v="6122"/>
    <n v="0.45"/>
  </r>
  <r>
    <x v="2"/>
    <n v="1197831"/>
    <x v="695"/>
    <x v="1"/>
    <s v="Mississippi"/>
    <s v="Jackson"/>
    <x v="1"/>
    <n v="0.17"/>
    <x v="205"/>
    <x v="2784"/>
    <x v="2159"/>
    <n v="0.38999999999999996"/>
  </r>
  <r>
    <x v="2"/>
    <n v="1197831"/>
    <x v="695"/>
    <x v="1"/>
    <s v="Mississippi"/>
    <s v="Jackson"/>
    <x v="2"/>
    <n v="0.11"/>
    <x v="224"/>
    <x v="3563"/>
    <x v="6123"/>
    <n v="0.42000000000000004"/>
  </r>
  <r>
    <x v="3"/>
    <n v="1197831"/>
    <x v="695"/>
    <x v="1"/>
    <s v="Arkansas"/>
    <s v="Little Rock"/>
    <x v="3"/>
    <n v="0.15"/>
    <x v="252"/>
    <x v="2567"/>
    <x v="6124"/>
    <n v="0.47000000000000003"/>
  </r>
  <r>
    <x v="3"/>
    <n v="1197831"/>
    <x v="695"/>
    <x v="1"/>
    <s v="Arkansas"/>
    <s v="Little Rock"/>
    <x v="4"/>
    <n v="0.23"/>
    <x v="215"/>
    <x v="3588"/>
    <x v="6125"/>
    <n v="0.37"/>
  </r>
  <r>
    <x v="3"/>
    <n v="1197831"/>
    <x v="695"/>
    <x v="1"/>
    <s v="Arkansas"/>
    <s v="Little Rock"/>
    <x v="5"/>
    <n v="0.16"/>
    <x v="57"/>
    <x v="3471"/>
    <x v="6126"/>
    <n v="0.42000000000000004"/>
  </r>
  <r>
    <x v="3"/>
    <n v="1197831"/>
    <x v="224"/>
    <x v="1"/>
    <s v="Arkansas"/>
    <s v="Little Rock"/>
    <x v="0"/>
    <n v="0.15"/>
    <x v="92"/>
    <x v="3589"/>
    <x v="6127"/>
    <n v="0.47000000000000003"/>
  </r>
  <r>
    <x v="3"/>
    <n v="1197831"/>
    <x v="224"/>
    <x v="1"/>
    <s v="Arkansas"/>
    <s v="Little Rock"/>
    <x v="1"/>
    <n v="0.14000000000000001"/>
    <x v="336"/>
    <x v="3408"/>
    <x v="6128"/>
    <n v="0.37"/>
  </r>
  <r>
    <x v="3"/>
    <n v="1197831"/>
    <x v="224"/>
    <x v="1"/>
    <s v="Arkansas"/>
    <s v="Little Rock"/>
    <x v="2"/>
    <n v="0.08"/>
    <x v="205"/>
    <x v="3590"/>
    <x v="6129"/>
    <n v="0.45"/>
  </r>
  <r>
    <x v="3"/>
    <n v="1197831"/>
    <x v="224"/>
    <x v="1"/>
    <s v="Arkansas"/>
    <s v="Little Rock"/>
    <x v="3"/>
    <n v="0.15"/>
    <x v="227"/>
    <x v="3591"/>
    <x v="6130"/>
    <n v="0.47000000000000003"/>
  </r>
  <r>
    <x v="3"/>
    <n v="1197831"/>
    <x v="224"/>
    <x v="1"/>
    <s v="Arkansas"/>
    <s v="Little Rock"/>
    <x v="4"/>
    <n v="0.24"/>
    <x v="246"/>
    <x v="997"/>
    <x v="6131"/>
    <n v="0.39999999999999997"/>
  </r>
  <r>
    <x v="3"/>
    <n v="1197831"/>
    <x v="224"/>
    <x v="1"/>
    <s v="Arkansas"/>
    <s v="Little Rock"/>
    <x v="5"/>
    <n v="0.2"/>
    <x v="205"/>
    <x v="3208"/>
    <x v="6132"/>
    <n v="0.46"/>
  </r>
  <r>
    <x v="3"/>
    <n v="1197831"/>
    <x v="243"/>
    <x v="1"/>
    <s v="Arkansas"/>
    <s v="Little Rock"/>
    <x v="0"/>
    <n v="0.19"/>
    <x v="322"/>
    <x v="1996"/>
    <x v="6133"/>
    <n v="0.45"/>
  </r>
  <r>
    <x v="3"/>
    <n v="1197831"/>
    <x v="243"/>
    <x v="1"/>
    <s v="Arkansas"/>
    <s v="Little Rock"/>
    <x v="1"/>
    <n v="0.2"/>
    <x v="240"/>
    <x v="3415"/>
    <x v="6134"/>
    <n v="0.39999999999999997"/>
  </r>
  <r>
    <x v="3"/>
    <n v="1197831"/>
    <x v="243"/>
    <x v="1"/>
    <s v="Arkansas"/>
    <s v="Little Rock"/>
    <x v="2"/>
    <n v="0.11"/>
    <x v="294"/>
    <x v="2707"/>
    <x v="6135"/>
    <n v="0.47000000000000003"/>
  </r>
  <r>
    <x v="3"/>
    <n v="1197831"/>
    <x v="243"/>
    <x v="1"/>
    <s v="Arkansas"/>
    <s v="Little Rock"/>
    <x v="3"/>
    <n v="0.13"/>
    <x v="169"/>
    <x v="3592"/>
    <x v="6136"/>
    <n v="0.47000000000000003"/>
  </r>
  <r>
    <x v="3"/>
    <n v="1197831"/>
    <x v="243"/>
    <x v="1"/>
    <s v="Arkansas"/>
    <s v="Little Rock"/>
    <x v="4"/>
    <n v="0.31"/>
    <x v="41"/>
    <x v="3593"/>
    <x v="6137"/>
    <n v="0.37"/>
  </r>
  <r>
    <x v="3"/>
    <n v="1197831"/>
    <x v="243"/>
    <x v="1"/>
    <s v="Arkansas"/>
    <s v="Little Rock"/>
    <x v="5"/>
    <n v="0.24"/>
    <x v="196"/>
    <x v="1478"/>
    <x v="6138"/>
    <n v="0.44"/>
  </r>
  <r>
    <x v="3"/>
    <n v="1197831"/>
    <x v="272"/>
    <x v="1"/>
    <s v="Arkansas"/>
    <s v="Little Rock"/>
    <x v="0"/>
    <n v="0.26"/>
    <x v="151"/>
    <x v="3594"/>
    <x v="6139"/>
    <n v="0.46"/>
  </r>
  <r>
    <x v="3"/>
    <n v="1197831"/>
    <x v="272"/>
    <x v="1"/>
    <s v="Arkansas"/>
    <s v="Little Rock"/>
    <x v="1"/>
    <n v="0.28000000000000003"/>
    <x v="210"/>
    <x v="2281"/>
    <x v="6140"/>
    <n v="0.42"/>
  </r>
  <r>
    <x v="3"/>
    <n v="1197831"/>
    <x v="272"/>
    <x v="1"/>
    <s v="Arkansas"/>
    <s v="Little Rock"/>
    <x v="2"/>
    <n v="0.27"/>
    <x v="164"/>
    <x v="1743"/>
    <x v="6141"/>
    <n v="0.44"/>
  </r>
  <r>
    <x v="3"/>
    <n v="1197831"/>
    <x v="272"/>
    <x v="1"/>
    <s v="Arkansas"/>
    <s v="Little Rock"/>
    <x v="3"/>
    <n v="0.24"/>
    <x v="228"/>
    <x v="1027"/>
    <x v="6142"/>
    <n v="0.47000000000000003"/>
  </r>
  <r>
    <x v="3"/>
    <n v="1197831"/>
    <x v="272"/>
    <x v="1"/>
    <s v="Arkansas"/>
    <s v="Little Rock"/>
    <x v="4"/>
    <n v="0.32"/>
    <x v="215"/>
    <x v="2892"/>
    <x v="5950"/>
    <n v="0.38999999999999996"/>
  </r>
  <r>
    <x v="3"/>
    <n v="1197831"/>
    <x v="272"/>
    <x v="1"/>
    <s v="Arkansas"/>
    <s v="Little Rock"/>
    <x v="5"/>
    <n v="0.33"/>
    <x v="57"/>
    <x v="3595"/>
    <x v="6143"/>
    <n v="0.47000000000000003"/>
  </r>
  <r>
    <x v="3"/>
    <n v="1197831"/>
    <x v="305"/>
    <x v="1"/>
    <s v="Arkansas"/>
    <s v="Little Rock"/>
    <x v="0"/>
    <n v="0.28000000000000003"/>
    <x v="116"/>
    <x v="3596"/>
    <x v="6144"/>
    <n v="0.44"/>
  </r>
  <r>
    <x v="3"/>
    <n v="1197831"/>
    <x v="305"/>
    <x v="1"/>
    <s v="Arkansas"/>
    <s v="Little Rock"/>
    <x v="1"/>
    <n v="0.25"/>
    <x v="197"/>
    <x v="3597"/>
    <x v="6145"/>
    <n v="0.38999999999999996"/>
  </r>
  <r>
    <x v="3"/>
    <n v="1197831"/>
    <x v="305"/>
    <x v="1"/>
    <s v="Arkansas"/>
    <s v="Little Rock"/>
    <x v="2"/>
    <n v="0.28000000000000003"/>
    <x v="168"/>
    <x v="1526"/>
    <x v="6146"/>
    <n v="0.45"/>
  </r>
  <r>
    <x v="3"/>
    <n v="1197831"/>
    <x v="305"/>
    <x v="1"/>
    <s v="Arkansas"/>
    <s v="Little Rock"/>
    <x v="3"/>
    <n v="0.28999999999999998"/>
    <x v="168"/>
    <x v="3598"/>
    <x v="6147"/>
    <n v="0.44"/>
  </r>
  <r>
    <x v="3"/>
    <n v="1197831"/>
    <x v="305"/>
    <x v="1"/>
    <s v="Arkansas"/>
    <s v="Little Rock"/>
    <x v="4"/>
    <n v="0.37"/>
    <x v="210"/>
    <x v="1250"/>
    <x v="6148"/>
    <n v="0.38999999999999996"/>
  </r>
  <r>
    <x v="3"/>
    <n v="1197831"/>
    <x v="305"/>
    <x v="1"/>
    <s v="Arkansas"/>
    <s v="Little Rock"/>
    <x v="5"/>
    <n v="0.48"/>
    <x v="241"/>
    <x v="1843"/>
    <x v="4108"/>
    <n v="0.43000000000000005"/>
  </r>
  <r>
    <x v="3"/>
    <n v="1197831"/>
    <x v="333"/>
    <x v="1"/>
    <s v="Arkansas"/>
    <s v="Little Rock"/>
    <x v="0"/>
    <n v="0.39"/>
    <x v="329"/>
    <x v="3599"/>
    <x v="6149"/>
    <n v="0.42000000000000004"/>
  </r>
  <r>
    <x v="3"/>
    <n v="1197831"/>
    <x v="333"/>
    <x v="1"/>
    <s v="Arkansas"/>
    <s v="Little Rock"/>
    <x v="1"/>
    <n v="0.36"/>
    <x v="134"/>
    <x v="814"/>
    <x v="6150"/>
    <n v="0.37"/>
  </r>
  <r>
    <x v="3"/>
    <n v="1197831"/>
    <x v="333"/>
    <x v="1"/>
    <s v="Arkansas"/>
    <s v="Little Rock"/>
    <x v="2"/>
    <n v="0.32"/>
    <x v="150"/>
    <x v="1058"/>
    <x v="6151"/>
    <n v="0.44"/>
  </r>
  <r>
    <x v="3"/>
    <n v="1197831"/>
    <x v="333"/>
    <x v="1"/>
    <s v="Arkansas"/>
    <s v="Little Rock"/>
    <x v="3"/>
    <n v="0.35"/>
    <x v="196"/>
    <x v="1072"/>
    <x v="5873"/>
    <n v="0.43000000000000005"/>
  </r>
  <r>
    <x v="3"/>
    <n v="1197831"/>
    <x v="333"/>
    <x v="1"/>
    <s v="Arkansas"/>
    <s v="Little Rock"/>
    <x v="4"/>
    <n v="0.4"/>
    <x v="197"/>
    <x v="3600"/>
    <x v="6152"/>
    <n v="0.39999999999999997"/>
  </r>
  <r>
    <x v="3"/>
    <n v="1197831"/>
    <x v="333"/>
    <x v="1"/>
    <s v="Arkansas"/>
    <s v="Little Rock"/>
    <x v="5"/>
    <n v="0.5"/>
    <x v="334"/>
    <x v="608"/>
    <x v="6153"/>
    <n v="0.46"/>
  </r>
  <r>
    <x v="3"/>
    <n v="1197831"/>
    <x v="365"/>
    <x v="1"/>
    <s v="Arkansas"/>
    <s v="Little Rock"/>
    <x v="0"/>
    <n v="0.43"/>
    <x v="148"/>
    <x v="3098"/>
    <x v="6154"/>
    <n v="0.45"/>
  </r>
  <r>
    <x v="3"/>
    <n v="1197831"/>
    <x v="365"/>
    <x v="1"/>
    <s v="Arkansas"/>
    <s v="Little Rock"/>
    <x v="1"/>
    <n v="0.42"/>
    <x v="134"/>
    <x v="1557"/>
    <x v="6155"/>
    <n v="0.38999999999999996"/>
  </r>
  <r>
    <x v="3"/>
    <n v="1197831"/>
    <x v="365"/>
    <x v="1"/>
    <s v="Arkansas"/>
    <s v="Little Rock"/>
    <x v="2"/>
    <n v="0.4"/>
    <x v="192"/>
    <x v="2018"/>
    <x v="6156"/>
    <n v="0.44"/>
  </r>
  <r>
    <x v="3"/>
    <n v="1197831"/>
    <x v="365"/>
    <x v="1"/>
    <s v="Arkansas"/>
    <s v="Little Rock"/>
    <x v="3"/>
    <n v="0.28999999999999998"/>
    <x v="348"/>
    <x v="3601"/>
    <x v="4277"/>
    <n v="0.45"/>
  </r>
  <r>
    <x v="3"/>
    <n v="1197831"/>
    <x v="365"/>
    <x v="1"/>
    <s v="Arkansas"/>
    <s v="Little Rock"/>
    <x v="4"/>
    <n v="0.4"/>
    <x v="161"/>
    <x v="3602"/>
    <x v="6157"/>
    <n v="0.37"/>
  </r>
  <r>
    <x v="3"/>
    <n v="1197831"/>
    <x v="365"/>
    <x v="1"/>
    <s v="Arkansas"/>
    <s v="Little Rock"/>
    <x v="5"/>
    <n v="0.4"/>
    <x v="335"/>
    <x v="3603"/>
    <x v="6158"/>
    <n v="0.47000000000000003"/>
  </r>
  <r>
    <x v="3"/>
    <n v="1197831"/>
    <x v="395"/>
    <x v="1"/>
    <s v="Arkansas"/>
    <s v="Little Rock"/>
    <x v="0"/>
    <n v="0.35"/>
    <x v="166"/>
    <x v="3354"/>
    <x v="6159"/>
    <n v="0.43000000000000005"/>
  </r>
  <r>
    <x v="3"/>
    <n v="1197831"/>
    <x v="395"/>
    <x v="1"/>
    <s v="Arkansas"/>
    <s v="Little Rock"/>
    <x v="1"/>
    <n v="0.26"/>
    <x v="192"/>
    <x v="1518"/>
    <x v="6160"/>
    <n v="0.41"/>
  </r>
  <r>
    <x v="3"/>
    <n v="1197831"/>
    <x v="395"/>
    <x v="1"/>
    <s v="Arkansas"/>
    <s v="Little Rock"/>
    <x v="2"/>
    <n v="0.11"/>
    <x v="248"/>
    <x v="3604"/>
    <x v="6161"/>
    <n v="0.47000000000000003"/>
  </r>
  <r>
    <x v="3"/>
    <n v="1197831"/>
    <x v="395"/>
    <x v="1"/>
    <s v="Arkansas"/>
    <s v="Little Rock"/>
    <x v="3"/>
    <n v="0.12"/>
    <x v="233"/>
    <x v="2753"/>
    <x v="6162"/>
    <n v="0.42000000000000004"/>
  </r>
  <r>
    <x v="3"/>
    <n v="1197831"/>
    <x v="395"/>
    <x v="1"/>
    <s v="Arkansas"/>
    <s v="Little Rock"/>
    <x v="4"/>
    <n v="0.18"/>
    <x v="215"/>
    <x v="3605"/>
    <x v="6163"/>
    <n v="0.38999999999999996"/>
  </r>
  <r>
    <x v="3"/>
    <n v="1197831"/>
    <x v="395"/>
    <x v="1"/>
    <s v="Arkansas"/>
    <s v="Little Rock"/>
    <x v="5"/>
    <n v="0.22"/>
    <x v="150"/>
    <x v="2062"/>
    <x v="4592"/>
    <n v="0.42000000000000004"/>
  </r>
  <r>
    <x v="3"/>
    <n v="1197831"/>
    <x v="427"/>
    <x v="1"/>
    <s v="Arkansas"/>
    <s v="Little Rock"/>
    <x v="0"/>
    <n v="0.21"/>
    <x v="263"/>
    <x v="1048"/>
    <x v="2854"/>
    <n v="0.45"/>
  </r>
  <r>
    <x v="3"/>
    <n v="1197831"/>
    <x v="427"/>
    <x v="1"/>
    <s v="Arkansas"/>
    <s v="Little Rock"/>
    <x v="1"/>
    <n v="0.14000000000000001"/>
    <x v="348"/>
    <x v="1035"/>
    <x v="1758"/>
    <n v="0.39999999999999997"/>
  </r>
  <r>
    <x v="3"/>
    <n v="1197831"/>
    <x v="427"/>
    <x v="1"/>
    <s v="Arkansas"/>
    <s v="Little Rock"/>
    <x v="2"/>
    <n v="0.16"/>
    <x v="343"/>
    <x v="1028"/>
    <x v="6164"/>
    <n v="0.46"/>
  </r>
  <r>
    <x v="3"/>
    <n v="1197831"/>
    <x v="427"/>
    <x v="1"/>
    <s v="Arkansas"/>
    <s v="Little Rock"/>
    <x v="3"/>
    <n v="0.15"/>
    <x v="198"/>
    <x v="3606"/>
    <x v="6165"/>
    <n v="0.45"/>
  </r>
  <r>
    <x v="3"/>
    <n v="1197831"/>
    <x v="427"/>
    <x v="1"/>
    <s v="Arkansas"/>
    <s v="Little Rock"/>
    <x v="4"/>
    <n v="0.21"/>
    <x v="250"/>
    <x v="3019"/>
    <x v="4896"/>
    <n v="0.37"/>
  </r>
  <r>
    <x v="4"/>
    <n v="1197831"/>
    <x v="427"/>
    <x v="1"/>
    <s v="Arkansas"/>
    <s v="Little Rock"/>
    <x v="5"/>
    <n v="0.2"/>
    <x v="348"/>
    <x v="2568"/>
    <x v="6166"/>
    <n v="0.45"/>
  </r>
  <r>
    <x v="4"/>
    <n v="1197831"/>
    <x v="457"/>
    <x v="1"/>
    <s v="Arkansas"/>
    <s v="Little Rock"/>
    <x v="0"/>
    <n v="0.18"/>
    <x v="129"/>
    <x v="2128"/>
    <x v="6167"/>
    <n v="0.46"/>
  </r>
  <r>
    <x v="4"/>
    <n v="1197831"/>
    <x v="457"/>
    <x v="1"/>
    <s v="Arkansas"/>
    <s v="Little Rock"/>
    <x v="1"/>
    <n v="0.11"/>
    <x v="210"/>
    <x v="3607"/>
    <x v="6168"/>
    <n v="0.42"/>
  </r>
  <r>
    <x v="4"/>
    <n v="1197831"/>
    <x v="457"/>
    <x v="1"/>
    <s v="Arkansas"/>
    <s v="Little Rock"/>
    <x v="2"/>
    <n v="0.19"/>
    <x v="240"/>
    <x v="1440"/>
    <x v="6169"/>
    <n v="0.43000000000000005"/>
  </r>
  <r>
    <x v="4"/>
    <n v="1197831"/>
    <x v="457"/>
    <x v="1"/>
    <s v="Arkansas"/>
    <s v="Little Rock"/>
    <x v="3"/>
    <n v="0.41"/>
    <x v="209"/>
    <x v="1184"/>
    <x v="6170"/>
    <n v="0.44"/>
  </r>
  <r>
    <x v="4"/>
    <n v="1197831"/>
    <x v="457"/>
    <x v="1"/>
    <s v="Arkansas"/>
    <s v="Little Rock"/>
    <x v="4"/>
    <n v="0.56000000000000005"/>
    <x v="193"/>
    <x v="1125"/>
    <x v="5852"/>
    <n v="0.41"/>
  </r>
  <r>
    <x v="4"/>
    <n v="1197831"/>
    <x v="457"/>
    <x v="1"/>
    <s v="Arkansas"/>
    <s v="Little Rock"/>
    <x v="5"/>
    <n v="0.53"/>
    <x v="192"/>
    <x v="1095"/>
    <x v="6171"/>
    <n v="0.45"/>
  </r>
  <r>
    <x v="4"/>
    <n v="1197831"/>
    <x v="486"/>
    <x v="1"/>
    <s v="Arkansas"/>
    <s v="Little Rock"/>
    <x v="0"/>
    <n v="0.55000000000000004"/>
    <x v="99"/>
    <x v="3608"/>
    <x v="3600"/>
    <n v="0.46"/>
  </r>
  <r>
    <x v="4"/>
    <n v="1197831"/>
    <x v="486"/>
    <x v="1"/>
    <s v="Arkansas"/>
    <s v="Little Rock"/>
    <x v="1"/>
    <n v="0.46"/>
    <x v="155"/>
    <x v="3609"/>
    <x v="5798"/>
    <n v="0.39999999999999997"/>
  </r>
  <r>
    <x v="4"/>
    <n v="1197831"/>
    <x v="486"/>
    <x v="1"/>
    <s v="Arkansas"/>
    <s v="Little Rock"/>
    <x v="2"/>
    <n v="0.43"/>
    <x v="197"/>
    <x v="3610"/>
    <x v="6172"/>
    <n v="0.44"/>
  </r>
  <r>
    <x v="4"/>
    <n v="1197831"/>
    <x v="486"/>
    <x v="1"/>
    <s v="Arkansas"/>
    <s v="Little Rock"/>
    <x v="3"/>
    <n v="0.4"/>
    <x v="168"/>
    <x v="3611"/>
    <x v="6173"/>
    <n v="0.46"/>
  </r>
  <r>
    <x v="4"/>
    <n v="1197831"/>
    <x v="486"/>
    <x v="1"/>
    <s v="Arkansas"/>
    <s v="Little Rock"/>
    <x v="4"/>
    <n v="0.5"/>
    <x v="348"/>
    <x v="1710"/>
    <x v="6174"/>
    <n v="0.39999999999999997"/>
  </r>
  <r>
    <x v="4"/>
    <n v="1197831"/>
    <x v="486"/>
    <x v="1"/>
    <s v="Arkansas"/>
    <s v="Little Rock"/>
    <x v="5"/>
    <n v="0.55000000000000004"/>
    <x v="84"/>
    <x v="3612"/>
    <x v="6175"/>
    <n v="0.45"/>
  </r>
  <r>
    <x v="4"/>
    <n v="1197831"/>
    <x v="187"/>
    <x v="1"/>
    <s v="Arkansas"/>
    <s v="Little Rock"/>
    <x v="0"/>
    <n v="0.17"/>
    <x v="349"/>
    <x v="3613"/>
    <x v="6176"/>
    <n v="0.47000000000000003"/>
  </r>
  <r>
    <x v="4"/>
    <n v="1197831"/>
    <x v="187"/>
    <x v="1"/>
    <s v="Arkansas"/>
    <s v="Little Rock"/>
    <x v="1"/>
    <n v="0.18"/>
    <x v="168"/>
    <x v="2506"/>
    <x v="6177"/>
    <n v="0.38"/>
  </r>
  <r>
    <x v="4"/>
    <n v="1197831"/>
    <x v="187"/>
    <x v="1"/>
    <s v="Arkansas"/>
    <s v="Little Rock"/>
    <x v="2"/>
    <n v="0.1"/>
    <x v="165"/>
    <x v="3614"/>
    <x v="6178"/>
    <n v="0.43000000000000005"/>
  </r>
  <r>
    <x v="4"/>
    <n v="1197831"/>
    <x v="187"/>
    <x v="1"/>
    <s v="Arkansas"/>
    <s v="Little Rock"/>
    <x v="3"/>
    <n v="0.13"/>
    <x v="238"/>
    <x v="3615"/>
    <x v="6179"/>
    <n v="0.43000000000000005"/>
  </r>
  <r>
    <x v="4"/>
    <n v="1197831"/>
    <x v="187"/>
    <x v="1"/>
    <s v="Arkansas"/>
    <s v="Little Rock"/>
    <x v="4"/>
    <n v="0.23"/>
    <x v="250"/>
    <x v="2065"/>
    <x v="6180"/>
    <n v="0.41"/>
  </r>
  <r>
    <x v="4"/>
    <n v="1197831"/>
    <x v="187"/>
    <x v="1"/>
    <s v="Arkansas"/>
    <s v="Little Rock"/>
    <x v="5"/>
    <n v="0.18"/>
    <x v="168"/>
    <x v="2506"/>
    <x v="6181"/>
    <n v="0.45"/>
  </r>
  <r>
    <x v="4"/>
    <n v="1197831"/>
    <x v="695"/>
    <x v="1"/>
    <s v="Arkansas"/>
    <s v="Little Rock"/>
    <x v="0"/>
    <n v="0.18"/>
    <x v="92"/>
    <x v="3616"/>
    <x v="6182"/>
    <n v="0.44"/>
  </r>
  <r>
    <x v="4"/>
    <n v="1197831"/>
    <x v="695"/>
    <x v="1"/>
    <s v="Arkansas"/>
    <s v="Little Rock"/>
    <x v="1"/>
    <n v="0.17"/>
    <x v="170"/>
    <x v="3617"/>
    <x v="6183"/>
    <n v="0.38999999999999996"/>
  </r>
  <r>
    <x v="4"/>
    <n v="1197831"/>
    <x v="695"/>
    <x v="1"/>
    <s v="Arkansas"/>
    <s v="Little Rock"/>
    <x v="2"/>
    <n v="0.12"/>
    <x v="230"/>
    <x v="2718"/>
    <x v="6184"/>
    <n v="0.47000000000000003"/>
  </r>
  <r>
    <x v="4"/>
    <n v="1197831"/>
    <x v="695"/>
    <x v="1"/>
    <s v="Oklahoma"/>
    <s v="Oklahoma City"/>
    <x v="3"/>
    <n v="0.15"/>
    <x v="208"/>
    <x v="2670"/>
    <x v="6185"/>
    <n v="0.46"/>
  </r>
  <r>
    <x v="4"/>
    <n v="1197831"/>
    <x v="695"/>
    <x v="1"/>
    <s v="Oklahoma"/>
    <s v="Oklahoma City"/>
    <x v="4"/>
    <n v="0.24"/>
    <x v="211"/>
    <x v="3415"/>
    <x v="6134"/>
    <n v="0.39999999999999997"/>
  </r>
  <r>
    <x v="4"/>
    <n v="1197831"/>
    <x v="695"/>
    <x v="1"/>
    <s v="Oklahoma"/>
    <s v="Oklahoma City"/>
    <x v="5"/>
    <n v="0.14000000000000001"/>
    <x v="205"/>
    <x v="2484"/>
    <x v="6186"/>
    <n v="0.46"/>
  </r>
  <r>
    <x v="4"/>
    <n v="1197831"/>
    <x v="224"/>
    <x v="1"/>
    <s v="Oklahoma"/>
    <s v="Oklahoma City"/>
    <x v="0"/>
    <n v="0.14000000000000001"/>
    <x v="131"/>
    <x v="2592"/>
    <x v="6187"/>
    <n v="0.46"/>
  </r>
  <r>
    <x v="4"/>
    <n v="1197831"/>
    <x v="224"/>
    <x v="1"/>
    <s v="Oklahoma"/>
    <s v="Oklahoma City"/>
    <x v="1"/>
    <n v="0.15"/>
    <x v="252"/>
    <x v="2567"/>
    <x v="4217"/>
    <n v="0.41"/>
  </r>
  <r>
    <x v="4"/>
    <n v="1197831"/>
    <x v="224"/>
    <x v="1"/>
    <s v="Oklahoma"/>
    <s v="Oklahoma City"/>
    <x v="2"/>
    <n v="7.0000000000000007E-2"/>
    <x v="170"/>
    <x v="3618"/>
    <x v="6188"/>
    <n v="0.45"/>
  </r>
  <r>
    <x v="4"/>
    <n v="1197831"/>
    <x v="224"/>
    <x v="1"/>
    <s v="Oklahoma"/>
    <s v="Oklahoma City"/>
    <x v="3"/>
    <n v="0.16"/>
    <x v="203"/>
    <x v="2692"/>
    <x v="6189"/>
    <n v="0.47000000000000003"/>
  </r>
  <r>
    <x v="4"/>
    <n v="1197831"/>
    <x v="224"/>
    <x v="1"/>
    <s v="Oklahoma"/>
    <s v="Oklahoma City"/>
    <x v="4"/>
    <n v="0.26"/>
    <x v="176"/>
    <x v="3619"/>
    <x v="6190"/>
    <n v="0.42"/>
  </r>
  <r>
    <x v="4"/>
    <n v="1197831"/>
    <x v="224"/>
    <x v="1"/>
    <s v="Oklahoma"/>
    <s v="Oklahoma City"/>
    <x v="5"/>
    <n v="0.18"/>
    <x v="246"/>
    <x v="1028"/>
    <x v="6164"/>
    <n v="0.46"/>
  </r>
  <r>
    <x v="4"/>
    <n v="1197831"/>
    <x v="243"/>
    <x v="1"/>
    <s v="Oklahoma"/>
    <s v="Oklahoma City"/>
    <x v="0"/>
    <n v="0.2"/>
    <x v="328"/>
    <x v="2899"/>
    <x v="6191"/>
    <n v="0.46"/>
  </r>
  <r>
    <x v="4"/>
    <n v="1197831"/>
    <x v="243"/>
    <x v="1"/>
    <s v="Oklahoma"/>
    <s v="Oklahoma City"/>
    <x v="1"/>
    <n v="0.18"/>
    <x v="344"/>
    <x v="3620"/>
    <x v="6192"/>
    <n v="0.38999999999999996"/>
  </r>
  <r>
    <x v="4"/>
    <n v="1197831"/>
    <x v="243"/>
    <x v="1"/>
    <s v="Oklahoma"/>
    <s v="Oklahoma City"/>
    <x v="2"/>
    <n v="0.1"/>
    <x v="227"/>
    <x v="3621"/>
    <x v="6193"/>
    <n v="0.46"/>
  </r>
  <r>
    <x v="4"/>
    <n v="1197831"/>
    <x v="243"/>
    <x v="1"/>
    <s v="Oklahoma"/>
    <s v="Oklahoma City"/>
    <x v="3"/>
    <n v="0.15"/>
    <x v="172"/>
    <x v="3622"/>
    <x v="6194"/>
    <n v="0.43000000000000005"/>
  </r>
  <r>
    <x v="4"/>
    <n v="1197831"/>
    <x v="243"/>
    <x v="1"/>
    <s v="Oklahoma"/>
    <s v="Oklahoma City"/>
    <x v="4"/>
    <n v="0.27"/>
    <x v="190"/>
    <x v="2970"/>
    <x v="6195"/>
    <n v="0.38999999999999996"/>
  </r>
  <r>
    <x v="4"/>
    <n v="1197831"/>
    <x v="243"/>
    <x v="1"/>
    <s v="Oklahoma"/>
    <s v="Oklahoma City"/>
    <x v="5"/>
    <n v="0.22"/>
    <x v="215"/>
    <x v="3623"/>
    <x v="6196"/>
    <n v="0.43000000000000005"/>
  </r>
  <r>
    <x v="4"/>
    <n v="1197831"/>
    <x v="272"/>
    <x v="1"/>
    <s v="Oklahoma"/>
    <s v="Oklahoma City"/>
    <x v="0"/>
    <n v="0.28000000000000003"/>
    <x v="289"/>
    <x v="3400"/>
    <x v="6197"/>
    <n v="0.43000000000000005"/>
  </r>
  <r>
    <x v="4"/>
    <n v="1197831"/>
    <x v="272"/>
    <x v="1"/>
    <s v="Oklahoma"/>
    <s v="Oklahoma City"/>
    <x v="1"/>
    <n v="0.28999999999999998"/>
    <x v="270"/>
    <x v="3624"/>
    <x v="6198"/>
    <n v="0.38"/>
  </r>
  <r>
    <x v="4"/>
    <n v="1197831"/>
    <x v="272"/>
    <x v="1"/>
    <s v="Oklahoma"/>
    <s v="Oklahoma City"/>
    <x v="2"/>
    <n v="0.27"/>
    <x v="246"/>
    <x v="1464"/>
    <x v="6199"/>
    <n v="0.42000000000000004"/>
  </r>
  <r>
    <x v="4"/>
    <n v="1197831"/>
    <x v="272"/>
    <x v="1"/>
    <s v="Oklahoma"/>
    <s v="Oklahoma City"/>
    <x v="3"/>
    <n v="0.26"/>
    <x v="238"/>
    <x v="3625"/>
    <x v="6200"/>
    <n v="0.42000000000000004"/>
  </r>
  <r>
    <x v="4"/>
    <n v="1197831"/>
    <x v="272"/>
    <x v="1"/>
    <s v="Oklahoma"/>
    <s v="Oklahoma City"/>
    <x v="4"/>
    <n v="0.33"/>
    <x v="232"/>
    <x v="2568"/>
    <x v="4623"/>
    <n v="0.41"/>
  </r>
  <r>
    <x v="4"/>
    <n v="1197831"/>
    <x v="272"/>
    <x v="1"/>
    <s v="Oklahoma"/>
    <s v="Oklahoma City"/>
    <x v="5"/>
    <n v="0.33"/>
    <x v="210"/>
    <x v="2213"/>
    <x v="6201"/>
    <n v="0.45"/>
  </r>
  <r>
    <x v="4"/>
    <n v="1197831"/>
    <x v="305"/>
    <x v="1"/>
    <s v="Oklahoma"/>
    <s v="Oklahoma City"/>
    <x v="0"/>
    <n v="0.32"/>
    <x v="337"/>
    <x v="3626"/>
    <x v="6202"/>
    <n v="0.46"/>
  </r>
  <r>
    <x v="4"/>
    <n v="1197831"/>
    <x v="305"/>
    <x v="1"/>
    <s v="Oklahoma"/>
    <s v="Oklahoma City"/>
    <x v="1"/>
    <n v="0.25"/>
    <x v="248"/>
    <x v="1492"/>
    <x v="5858"/>
    <n v="0.38999999999999996"/>
  </r>
  <r>
    <x v="4"/>
    <n v="1197831"/>
    <x v="305"/>
    <x v="1"/>
    <s v="Oklahoma"/>
    <s v="Oklahoma City"/>
    <x v="2"/>
    <n v="0.27"/>
    <x v="336"/>
    <x v="3627"/>
    <x v="6203"/>
    <n v="0.43000000000000005"/>
  </r>
  <r>
    <x v="4"/>
    <n v="1197831"/>
    <x v="305"/>
    <x v="1"/>
    <s v="Oklahoma"/>
    <s v="Oklahoma City"/>
    <x v="3"/>
    <n v="0.28999999999999998"/>
    <x v="240"/>
    <x v="1431"/>
    <x v="2994"/>
    <n v="0.45"/>
  </r>
  <r>
    <x v="4"/>
    <n v="1197831"/>
    <x v="305"/>
    <x v="1"/>
    <s v="Oklahoma"/>
    <s v="Oklahoma City"/>
    <x v="4"/>
    <n v="0.41"/>
    <x v="193"/>
    <x v="3628"/>
    <x v="6204"/>
    <n v="0.38"/>
  </r>
  <r>
    <x v="4"/>
    <n v="1197831"/>
    <x v="305"/>
    <x v="1"/>
    <s v="Oklahoma"/>
    <s v="Oklahoma City"/>
    <x v="5"/>
    <n v="0.4"/>
    <x v="231"/>
    <x v="1163"/>
    <x v="2224"/>
    <n v="0.42000000000000004"/>
  </r>
  <r>
    <x v="4"/>
    <n v="1197831"/>
    <x v="333"/>
    <x v="1"/>
    <s v="Oklahoma"/>
    <s v="Oklahoma City"/>
    <x v="0"/>
    <n v="0.43"/>
    <x v="99"/>
    <x v="3629"/>
    <x v="6205"/>
    <n v="0.42000000000000004"/>
  </r>
  <r>
    <x v="4"/>
    <n v="1197831"/>
    <x v="333"/>
    <x v="1"/>
    <s v="Oklahoma"/>
    <s v="Oklahoma City"/>
    <x v="1"/>
    <n v="0.35"/>
    <x v="192"/>
    <x v="3237"/>
    <x v="6206"/>
    <n v="0.38"/>
  </r>
  <r>
    <x v="4"/>
    <n v="1197831"/>
    <x v="333"/>
    <x v="1"/>
    <s v="Oklahoma"/>
    <s v="Oklahoma City"/>
    <x v="2"/>
    <n v="0.33"/>
    <x v="165"/>
    <x v="1409"/>
    <x v="6207"/>
    <n v="0.43000000000000005"/>
  </r>
  <r>
    <x v="4"/>
    <n v="1197831"/>
    <x v="333"/>
    <x v="1"/>
    <s v="Oklahoma"/>
    <s v="Oklahoma City"/>
    <x v="3"/>
    <n v="0.36"/>
    <x v="336"/>
    <x v="3442"/>
    <x v="6208"/>
    <n v="0.46"/>
  </r>
  <r>
    <x v="4"/>
    <n v="1197831"/>
    <x v="333"/>
    <x v="1"/>
    <s v="Oklahoma"/>
    <s v="Oklahoma City"/>
    <x v="4"/>
    <n v="0.43"/>
    <x v="210"/>
    <x v="3630"/>
    <x v="6209"/>
    <n v="0.41"/>
  </r>
  <r>
    <x v="4"/>
    <n v="1197831"/>
    <x v="333"/>
    <x v="1"/>
    <s v="Oklahoma"/>
    <s v="Oklahoma City"/>
    <x v="5"/>
    <n v="0.45"/>
    <x v="134"/>
    <x v="946"/>
    <x v="6210"/>
    <n v="0.47000000000000003"/>
  </r>
  <r>
    <x v="4"/>
    <n v="1197831"/>
    <x v="365"/>
    <x v="1"/>
    <s v="Oklahoma"/>
    <s v="Oklahoma City"/>
    <x v="0"/>
    <n v="0.41"/>
    <x v="98"/>
    <x v="3485"/>
    <x v="6211"/>
    <n v="0.42000000000000004"/>
  </r>
  <r>
    <x v="4"/>
    <n v="1197831"/>
    <x v="365"/>
    <x v="1"/>
    <s v="Oklahoma"/>
    <s v="Oklahoma City"/>
    <x v="1"/>
    <n v="0.37"/>
    <x v="150"/>
    <x v="3316"/>
    <x v="2654"/>
    <n v="0.42"/>
  </r>
  <r>
    <x v="4"/>
    <n v="1197831"/>
    <x v="365"/>
    <x v="1"/>
    <s v="Oklahoma"/>
    <s v="Oklahoma City"/>
    <x v="2"/>
    <n v="0.38"/>
    <x v="161"/>
    <x v="2249"/>
    <x v="6212"/>
    <n v="0.47000000000000003"/>
  </r>
  <r>
    <x v="4"/>
    <n v="1197831"/>
    <x v="365"/>
    <x v="1"/>
    <s v="Oklahoma"/>
    <s v="Oklahoma City"/>
    <x v="3"/>
    <n v="0.32"/>
    <x v="215"/>
    <x v="2892"/>
    <x v="6213"/>
    <n v="0.42000000000000004"/>
  </r>
  <r>
    <x v="4"/>
    <n v="1197831"/>
    <x v="365"/>
    <x v="1"/>
    <s v="Oklahoma"/>
    <s v="Oklahoma City"/>
    <x v="4"/>
    <n v="0.4"/>
    <x v="193"/>
    <x v="1072"/>
    <x v="4493"/>
    <n v="0.37"/>
  </r>
  <r>
    <x v="4"/>
    <n v="1197831"/>
    <x v="365"/>
    <x v="1"/>
    <s v="Oklahoma"/>
    <s v="Oklahoma City"/>
    <x v="5"/>
    <n v="0.4"/>
    <x v="339"/>
    <x v="3271"/>
    <x v="6214"/>
    <n v="0.47000000000000003"/>
  </r>
  <r>
    <x v="4"/>
    <n v="1197831"/>
    <x v="395"/>
    <x v="1"/>
    <s v="Oklahoma"/>
    <s v="Oklahoma City"/>
    <x v="0"/>
    <n v="0.35"/>
    <x v="130"/>
    <x v="2450"/>
    <x v="6215"/>
    <n v="0.46"/>
  </r>
  <r>
    <x v="4"/>
    <n v="1197831"/>
    <x v="395"/>
    <x v="1"/>
    <s v="Oklahoma"/>
    <s v="Oklahoma City"/>
    <x v="1"/>
    <n v="0.28000000000000003"/>
    <x v="209"/>
    <x v="2442"/>
    <x v="6216"/>
    <n v="0.41"/>
  </r>
  <r>
    <x v="4"/>
    <n v="1197831"/>
    <x v="395"/>
    <x v="1"/>
    <s v="Oklahoma"/>
    <s v="Oklahoma City"/>
    <x v="2"/>
    <n v="0.12"/>
    <x v="250"/>
    <x v="987"/>
    <x v="6217"/>
    <n v="0.42000000000000004"/>
  </r>
  <r>
    <x v="4"/>
    <n v="1197831"/>
    <x v="395"/>
    <x v="1"/>
    <s v="Oklahoma"/>
    <s v="Oklahoma City"/>
    <x v="3"/>
    <n v="0.12"/>
    <x v="170"/>
    <x v="3631"/>
    <x v="6218"/>
    <n v="0.42000000000000004"/>
  </r>
  <r>
    <x v="4"/>
    <n v="1197831"/>
    <x v="395"/>
    <x v="1"/>
    <s v="Oklahoma"/>
    <s v="Oklahoma City"/>
    <x v="4"/>
    <n v="0.2"/>
    <x v="252"/>
    <x v="1571"/>
    <x v="3841"/>
    <n v="0.38"/>
  </r>
  <r>
    <x v="4"/>
    <n v="1197831"/>
    <x v="395"/>
    <x v="1"/>
    <s v="Oklahoma"/>
    <s v="Oklahoma City"/>
    <x v="5"/>
    <n v="0.23"/>
    <x v="164"/>
    <x v="3632"/>
    <x v="6219"/>
    <n v="0.47000000000000003"/>
  </r>
  <r>
    <x v="4"/>
    <n v="1197831"/>
    <x v="427"/>
    <x v="1"/>
    <s v="Oklahoma"/>
    <s v="Oklahoma City"/>
    <x v="0"/>
    <n v="0.2"/>
    <x v="217"/>
    <x v="3633"/>
    <x v="6220"/>
    <n v="0.47000000000000003"/>
  </r>
  <r>
    <x v="4"/>
    <n v="1197831"/>
    <x v="427"/>
    <x v="1"/>
    <s v="Oklahoma"/>
    <s v="Oklahoma City"/>
    <x v="1"/>
    <n v="0.14000000000000001"/>
    <x v="205"/>
    <x v="2484"/>
    <x v="6221"/>
    <n v="0.42"/>
  </r>
  <r>
    <x v="4"/>
    <n v="1197831"/>
    <x v="427"/>
    <x v="1"/>
    <s v="Oklahoma"/>
    <s v="Oklahoma City"/>
    <x v="2"/>
    <n v="0.14000000000000001"/>
    <x v="238"/>
    <x v="3634"/>
    <x v="6222"/>
    <n v="0.42000000000000004"/>
  </r>
  <r>
    <x v="4"/>
    <n v="1197831"/>
    <x v="427"/>
    <x v="1"/>
    <s v="Oklahoma"/>
    <s v="Oklahoma City"/>
    <x v="3"/>
    <n v="0.15"/>
    <x v="345"/>
    <x v="3635"/>
    <x v="6223"/>
    <n v="0.42000000000000004"/>
  </r>
  <r>
    <x v="4"/>
    <n v="1197831"/>
    <x v="427"/>
    <x v="1"/>
    <s v="Oklahoma"/>
    <s v="Oklahoma City"/>
    <x v="4"/>
    <n v="0.22"/>
    <x v="181"/>
    <x v="3563"/>
    <x v="6224"/>
    <n v="0.38"/>
  </r>
  <r>
    <x v="5"/>
    <n v="1197831"/>
    <x v="427"/>
    <x v="1"/>
    <s v="Oklahoma"/>
    <s v="Oklahoma City"/>
    <x v="5"/>
    <n v="0.22"/>
    <x v="253"/>
    <x v="3636"/>
    <x v="6225"/>
    <n v="0.47000000000000003"/>
  </r>
  <r>
    <x v="5"/>
    <n v="1197831"/>
    <x v="457"/>
    <x v="1"/>
    <s v="Oklahoma"/>
    <s v="Oklahoma City"/>
    <x v="0"/>
    <n v="0.16"/>
    <x v="339"/>
    <x v="980"/>
    <x v="6226"/>
    <n v="0.44"/>
  </r>
  <r>
    <x v="5"/>
    <n v="1197831"/>
    <x v="457"/>
    <x v="1"/>
    <s v="Oklahoma"/>
    <s v="Oklahoma City"/>
    <x v="1"/>
    <n v="0.11"/>
    <x v="294"/>
    <x v="2707"/>
    <x v="6227"/>
    <n v="0.38"/>
  </r>
  <r>
    <x v="5"/>
    <n v="1197831"/>
    <x v="457"/>
    <x v="1"/>
    <s v="Oklahoma"/>
    <s v="Oklahoma City"/>
    <x v="2"/>
    <n v="0.19"/>
    <x v="194"/>
    <x v="3637"/>
    <x v="6228"/>
    <n v="0.43000000000000005"/>
  </r>
  <r>
    <x v="5"/>
    <n v="1197831"/>
    <x v="457"/>
    <x v="1"/>
    <s v="Oklahoma"/>
    <s v="Oklahoma City"/>
    <x v="3"/>
    <n v="0.37"/>
    <x v="228"/>
    <x v="1837"/>
    <x v="6229"/>
    <n v="0.47000000000000003"/>
  </r>
  <r>
    <x v="5"/>
    <n v="1197831"/>
    <x v="457"/>
    <x v="1"/>
    <s v="Oklahoma"/>
    <s v="Oklahoma City"/>
    <x v="4"/>
    <n v="0.6"/>
    <x v="211"/>
    <x v="2255"/>
    <x v="6230"/>
    <n v="0.39999999999999997"/>
  </r>
  <r>
    <x v="5"/>
    <n v="1197831"/>
    <x v="457"/>
    <x v="1"/>
    <s v="Oklahoma"/>
    <s v="Oklahoma City"/>
    <x v="5"/>
    <n v="0.6"/>
    <x v="209"/>
    <x v="1363"/>
    <x v="6231"/>
    <n v="0.43000000000000005"/>
  </r>
  <r>
    <x v="5"/>
    <n v="1197831"/>
    <x v="486"/>
    <x v="1"/>
    <s v="Oklahoma"/>
    <s v="Oklahoma City"/>
    <x v="0"/>
    <n v="0.55000000000000004"/>
    <x v="40"/>
    <x v="126"/>
    <x v="4949"/>
    <n v="0.42000000000000004"/>
  </r>
  <r>
    <x v="5"/>
    <n v="1197831"/>
    <x v="486"/>
    <x v="1"/>
    <s v="Oklahoma"/>
    <s v="Oklahoma City"/>
    <x v="1"/>
    <n v="0.47"/>
    <x v="197"/>
    <x v="3325"/>
    <x v="6232"/>
    <n v="0.38"/>
  </r>
  <r>
    <x v="5"/>
    <n v="1197831"/>
    <x v="486"/>
    <x v="1"/>
    <s v="Oklahoma"/>
    <s v="Oklahoma City"/>
    <x v="2"/>
    <n v="0.44"/>
    <x v="165"/>
    <x v="1662"/>
    <x v="6233"/>
    <n v="0.45"/>
  </r>
  <r>
    <x v="5"/>
    <n v="1197831"/>
    <x v="486"/>
    <x v="1"/>
    <s v="Oklahoma"/>
    <s v="Oklahoma City"/>
    <x v="3"/>
    <n v="0.45"/>
    <x v="351"/>
    <x v="1204"/>
    <x v="6234"/>
    <n v="0.45"/>
  </r>
  <r>
    <x v="5"/>
    <n v="1197831"/>
    <x v="486"/>
    <x v="1"/>
    <s v="Oklahoma"/>
    <s v="Oklahoma City"/>
    <x v="4"/>
    <n v="0.55000000000000004"/>
    <x v="230"/>
    <x v="3638"/>
    <x v="6235"/>
    <n v="0.39999999999999997"/>
  </r>
  <r>
    <x v="5"/>
    <n v="1197831"/>
    <x v="486"/>
    <x v="1"/>
    <s v="Oklahoma"/>
    <s v="Oklahoma City"/>
    <x v="5"/>
    <n v="0.51"/>
    <x v="209"/>
    <x v="1293"/>
    <x v="6236"/>
    <n v="0.43000000000000005"/>
  </r>
  <r>
    <x v="5"/>
    <n v="1197831"/>
    <x v="180"/>
    <x v="1"/>
    <s v="Oklahoma"/>
    <s v="Oklahoma City"/>
    <x v="0"/>
    <n v="0.17"/>
    <x v="129"/>
    <x v="2059"/>
    <x v="6237"/>
    <n v="0.38"/>
  </r>
  <r>
    <x v="5"/>
    <n v="1197831"/>
    <x v="180"/>
    <x v="1"/>
    <s v="Oklahoma"/>
    <s v="Oklahoma City"/>
    <x v="1"/>
    <n v="0.16"/>
    <x v="193"/>
    <x v="2049"/>
    <x v="6238"/>
    <n v="0.38"/>
  </r>
  <r>
    <x v="5"/>
    <n v="1197831"/>
    <x v="180"/>
    <x v="1"/>
    <s v="Oklahoma"/>
    <s v="Oklahoma City"/>
    <x v="2"/>
    <n v="0.12"/>
    <x v="210"/>
    <x v="1166"/>
    <x v="6239"/>
    <n v="0.39999999999999997"/>
  </r>
  <r>
    <x v="5"/>
    <n v="1197831"/>
    <x v="180"/>
    <x v="1"/>
    <s v="Oklahoma"/>
    <s v="Oklahoma City"/>
    <x v="3"/>
    <n v="0.16"/>
    <x v="227"/>
    <x v="2594"/>
    <x v="6240"/>
    <n v="0.39999999999999997"/>
  </r>
  <r>
    <x v="5"/>
    <n v="1197831"/>
    <x v="180"/>
    <x v="1"/>
    <s v="Oklahoma"/>
    <s v="Oklahoma City"/>
    <x v="4"/>
    <n v="0.28000000000000003"/>
    <x v="246"/>
    <x v="1170"/>
    <x v="2163"/>
    <n v="0.41"/>
  </r>
  <r>
    <x v="5"/>
    <n v="1197831"/>
    <x v="180"/>
    <x v="1"/>
    <s v="Oklahoma"/>
    <s v="Oklahoma City"/>
    <x v="5"/>
    <n v="0.17"/>
    <x v="164"/>
    <x v="3639"/>
    <x v="6241"/>
    <n v="0.37"/>
  </r>
  <r>
    <x v="5"/>
    <n v="1197831"/>
    <x v="209"/>
    <x v="1"/>
    <s v="Oklahoma"/>
    <s v="Oklahoma City"/>
    <x v="0"/>
    <n v="0.18"/>
    <x v="322"/>
    <x v="2325"/>
    <x v="3192"/>
    <n v="0.39999999999999997"/>
  </r>
  <r>
    <x v="5"/>
    <n v="1197831"/>
    <x v="209"/>
    <x v="1"/>
    <s v="Oklahoma"/>
    <s v="Oklahoma City"/>
    <x v="1"/>
    <n v="0.17"/>
    <x v="41"/>
    <x v="3640"/>
    <x v="6242"/>
    <n v="0.41"/>
  </r>
  <r>
    <x v="5"/>
    <n v="1197831"/>
    <x v="209"/>
    <x v="1"/>
    <s v="Oklahoma"/>
    <s v="Oklahoma City"/>
    <x v="2"/>
    <n v="0.11"/>
    <x v="228"/>
    <x v="3641"/>
    <x v="6243"/>
    <n v="0.38999999999999996"/>
  </r>
  <r>
    <x v="2"/>
    <n v="1185732"/>
    <x v="200"/>
    <x v="0"/>
    <s v="Connecticut"/>
    <s v="Hartford"/>
    <x v="3"/>
    <n v="0.24"/>
    <x v="203"/>
    <x v="2595"/>
    <x v="6244"/>
    <n v="0.32999999999999996"/>
  </r>
  <r>
    <x v="2"/>
    <n v="1185732"/>
    <x v="200"/>
    <x v="0"/>
    <s v="Connecticut"/>
    <s v="Hartford"/>
    <x v="4"/>
    <n v="0.39"/>
    <x v="346"/>
    <x v="3642"/>
    <x v="6245"/>
    <n v="0.37"/>
  </r>
  <r>
    <x v="2"/>
    <n v="1185732"/>
    <x v="200"/>
    <x v="0"/>
    <s v="Connecticut"/>
    <s v="Hartford"/>
    <x v="5"/>
    <n v="0.32"/>
    <x v="294"/>
    <x v="2950"/>
    <x v="6246"/>
    <n v="0.38999999999999996"/>
  </r>
  <r>
    <x v="2"/>
    <n v="1185732"/>
    <x v="705"/>
    <x v="0"/>
    <s v="Connecticut"/>
    <s v="Hartford"/>
    <x v="0"/>
    <n v="0.26"/>
    <x v="131"/>
    <x v="1967"/>
    <x v="6247"/>
    <n v="0.43000000000000005"/>
  </r>
  <r>
    <x v="2"/>
    <n v="1185732"/>
    <x v="705"/>
    <x v="0"/>
    <s v="Connecticut"/>
    <s v="Hartford"/>
    <x v="1"/>
    <n v="0.32"/>
    <x v="181"/>
    <x v="1574"/>
    <x v="5726"/>
    <n v="0.45"/>
  </r>
  <r>
    <x v="2"/>
    <n v="1185732"/>
    <x v="705"/>
    <x v="0"/>
    <s v="Connecticut"/>
    <s v="Hartford"/>
    <x v="2"/>
    <n v="0.23"/>
    <x v="41"/>
    <x v="3643"/>
    <x v="6248"/>
    <n v="0.32"/>
  </r>
  <r>
    <x v="2"/>
    <n v="1185732"/>
    <x v="705"/>
    <x v="0"/>
    <s v="Connecticut"/>
    <s v="Hartford"/>
    <x v="3"/>
    <n v="0.27"/>
    <x v="171"/>
    <x v="3644"/>
    <x v="6249"/>
    <n v="0.32"/>
  </r>
  <r>
    <x v="2"/>
    <n v="1185732"/>
    <x v="705"/>
    <x v="0"/>
    <s v="Connecticut"/>
    <s v="Hartford"/>
    <x v="4"/>
    <n v="0.39"/>
    <x v="206"/>
    <x v="2687"/>
    <x v="6250"/>
    <n v="0.33999999999999997"/>
  </r>
  <r>
    <x v="2"/>
    <n v="1185732"/>
    <x v="705"/>
    <x v="0"/>
    <s v="Connecticut"/>
    <s v="Hartford"/>
    <x v="5"/>
    <n v="0.28999999999999998"/>
    <x v="211"/>
    <x v="3306"/>
    <x v="5433"/>
    <n v="0.38999999999999996"/>
  </r>
  <r>
    <x v="2"/>
    <n v="1185732"/>
    <x v="722"/>
    <x v="0"/>
    <s v="Connecticut"/>
    <s v="Hartford"/>
    <x v="0"/>
    <n v="0.28000000000000003"/>
    <x v="155"/>
    <x v="2407"/>
    <x v="6251"/>
    <n v="0.46"/>
  </r>
  <r>
    <x v="2"/>
    <n v="1185732"/>
    <x v="722"/>
    <x v="0"/>
    <s v="Connecticut"/>
    <s v="Hartford"/>
    <x v="1"/>
    <n v="0.3"/>
    <x v="293"/>
    <x v="1579"/>
    <x v="6252"/>
    <n v="0.44"/>
  </r>
  <r>
    <x v="2"/>
    <n v="1185732"/>
    <x v="722"/>
    <x v="0"/>
    <s v="Connecticut"/>
    <s v="Hartford"/>
    <x v="2"/>
    <n v="0.2"/>
    <x v="293"/>
    <x v="3645"/>
    <x v="2330"/>
    <n v="0.36"/>
  </r>
  <r>
    <x v="2"/>
    <n v="1185732"/>
    <x v="722"/>
    <x v="0"/>
    <s v="Connecticut"/>
    <s v="Hartford"/>
    <x v="3"/>
    <n v="0.26"/>
    <x v="207"/>
    <x v="3646"/>
    <x v="6253"/>
    <n v="0.32"/>
  </r>
  <r>
    <x v="2"/>
    <n v="1185732"/>
    <x v="722"/>
    <x v="0"/>
    <s v="Connecticut"/>
    <s v="Hartford"/>
    <x v="4"/>
    <n v="0.37"/>
    <x v="341"/>
    <x v="3647"/>
    <x v="6254"/>
    <n v="0.33999999999999997"/>
  </r>
  <r>
    <x v="2"/>
    <n v="1185732"/>
    <x v="722"/>
    <x v="0"/>
    <s v="Connecticut"/>
    <s v="Hartford"/>
    <x v="5"/>
    <n v="0.26"/>
    <x v="198"/>
    <x v="3648"/>
    <x v="5258"/>
    <n v="0.42"/>
  </r>
  <r>
    <x v="2"/>
    <n v="1185732"/>
    <x v="256"/>
    <x v="0"/>
    <s v="Connecticut"/>
    <s v="Hartford"/>
    <x v="0"/>
    <n v="0.4"/>
    <x v="355"/>
    <x v="3649"/>
    <x v="6255"/>
    <n v="0.44"/>
  </r>
  <r>
    <x v="2"/>
    <n v="1185732"/>
    <x v="256"/>
    <x v="0"/>
    <s v="Connecticut"/>
    <s v="Hartford"/>
    <x v="1"/>
    <n v="0.35"/>
    <x v="170"/>
    <x v="3650"/>
    <x v="6256"/>
    <n v="0.44"/>
  </r>
  <r>
    <x v="2"/>
    <n v="1185732"/>
    <x v="256"/>
    <x v="0"/>
    <s v="Connecticut"/>
    <s v="Hartford"/>
    <x v="2"/>
    <n v="0.32"/>
    <x v="170"/>
    <x v="980"/>
    <x v="6257"/>
    <n v="0.33999999999999997"/>
  </r>
  <r>
    <x v="2"/>
    <n v="1185732"/>
    <x v="256"/>
    <x v="0"/>
    <s v="Connecticut"/>
    <s v="Hartford"/>
    <x v="3"/>
    <n v="0.32"/>
    <x v="238"/>
    <x v="2666"/>
    <x v="6258"/>
    <n v="0.32999999999999996"/>
  </r>
  <r>
    <x v="2"/>
    <n v="1185732"/>
    <x v="256"/>
    <x v="0"/>
    <s v="Connecticut"/>
    <s v="Hartford"/>
    <x v="4"/>
    <n v="0.37"/>
    <x v="170"/>
    <x v="1523"/>
    <x v="6259"/>
    <n v="0.35"/>
  </r>
  <r>
    <x v="2"/>
    <n v="1185732"/>
    <x v="256"/>
    <x v="0"/>
    <s v="Connecticut"/>
    <s v="Hartford"/>
    <x v="5"/>
    <n v="0.41"/>
    <x v="209"/>
    <x v="1184"/>
    <x v="6260"/>
    <n v="0.42"/>
  </r>
  <r>
    <x v="2"/>
    <n v="1185732"/>
    <x v="289"/>
    <x v="0"/>
    <s v="Connecticut"/>
    <s v="Hartford"/>
    <x v="0"/>
    <n v="0.4"/>
    <x v="92"/>
    <x v="3651"/>
    <x v="6261"/>
    <n v="0.47000000000000003"/>
  </r>
  <r>
    <x v="2"/>
    <n v="1185732"/>
    <x v="289"/>
    <x v="0"/>
    <s v="Connecticut"/>
    <s v="Hartford"/>
    <x v="1"/>
    <n v="0.38"/>
    <x v="168"/>
    <x v="3652"/>
    <x v="6262"/>
    <n v="0.47000000000000003"/>
  </r>
  <r>
    <x v="2"/>
    <n v="1185732"/>
    <x v="289"/>
    <x v="0"/>
    <s v="Connecticut"/>
    <s v="Hartford"/>
    <x v="2"/>
    <n v="0.35"/>
    <x v="294"/>
    <x v="1602"/>
    <x v="6263"/>
    <n v="0.32999999999999996"/>
  </r>
  <r>
    <x v="2"/>
    <n v="1185732"/>
    <x v="289"/>
    <x v="0"/>
    <s v="Connecticut"/>
    <s v="Hartford"/>
    <x v="3"/>
    <n v="0.35"/>
    <x v="211"/>
    <x v="3653"/>
    <x v="6264"/>
    <n v="0.35"/>
  </r>
  <r>
    <x v="2"/>
    <n v="1185732"/>
    <x v="289"/>
    <x v="0"/>
    <s v="Connecticut"/>
    <s v="Hartford"/>
    <x v="4"/>
    <n v="0.36"/>
    <x v="250"/>
    <x v="1065"/>
    <x v="6265"/>
    <n v="0.32"/>
  </r>
  <r>
    <x v="2"/>
    <n v="1185732"/>
    <x v="289"/>
    <x v="0"/>
    <s v="Connecticut"/>
    <s v="Hartford"/>
    <x v="5"/>
    <n v="0.39"/>
    <x v="209"/>
    <x v="2523"/>
    <x v="6266"/>
    <n v="0.38999999999999996"/>
  </r>
  <r>
    <x v="2"/>
    <n v="1185732"/>
    <x v="317"/>
    <x v="0"/>
    <s v="Connecticut"/>
    <s v="Hartford"/>
    <x v="0"/>
    <n v="0.42"/>
    <x v="49"/>
    <x v="851"/>
    <x v="6267"/>
    <n v="0.45"/>
  </r>
  <r>
    <x v="2"/>
    <n v="1185732"/>
    <x v="317"/>
    <x v="0"/>
    <s v="Connecticut"/>
    <s v="Hartford"/>
    <x v="1"/>
    <n v="0.38"/>
    <x v="196"/>
    <x v="2251"/>
    <x v="6268"/>
    <n v="0.42000000000000004"/>
  </r>
  <r>
    <x v="2"/>
    <n v="1185732"/>
    <x v="317"/>
    <x v="0"/>
    <s v="Connecticut"/>
    <s v="Hartford"/>
    <x v="2"/>
    <n v="0.28999999999999998"/>
    <x v="215"/>
    <x v="2813"/>
    <x v="6269"/>
    <n v="0.33999999999999997"/>
  </r>
  <r>
    <x v="2"/>
    <n v="1185732"/>
    <x v="317"/>
    <x v="0"/>
    <s v="Connecticut"/>
    <s v="Hartford"/>
    <x v="3"/>
    <n v="0.34"/>
    <x v="198"/>
    <x v="3654"/>
    <x v="6270"/>
    <n v="0.36"/>
  </r>
  <r>
    <x v="2"/>
    <n v="1185732"/>
    <x v="317"/>
    <x v="0"/>
    <s v="Connecticut"/>
    <s v="Hartford"/>
    <x v="4"/>
    <n v="0.43"/>
    <x v="270"/>
    <x v="3655"/>
    <x v="6271"/>
    <n v="0.32999999999999996"/>
  </r>
  <r>
    <x v="2"/>
    <n v="1185732"/>
    <x v="317"/>
    <x v="0"/>
    <s v="Connecticut"/>
    <s v="Hartford"/>
    <x v="5"/>
    <n v="0.4"/>
    <x v="152"/>
    <x v="1157"/>
    <x v="6272"/>
    <n v="0.38"/>
  </r>
  <r>
    <x v="2"/>
    <n v="1185732"/>
    <x v="349"/>
    <x v="0"/>
    <s v="Connecticut"/>
    <s v="Hartford"/>
    <x v="0"/>
    <n v="0.4"/>
    <x v="145"/>
    <x v="3656"/>
    <x v="6273"/>
    <n v="0.42000000000000004"/>
  </r>
  <r>
    <x v="2"/>
    <n v="1185732"/>
    <x v="349"/>
    <x v="0"/>
    <s v="Connecticut"/>
    <s v="Hartford"/>
    <x v="1"/>
    <n v="0.34"/>
    <x v="209"/>
    <x v="2208"/>
    <x v="6274"/>
    <n v="0.43000000000000005"/>
  </r>
  <r>
    <x v="2"/>
    <n v="1185732"/>
    <x v="349"/>
    <x v="0"/>
    <s v="Connecticut"/>
    <s v="Hartford"/>
    <x v="2"/>
    <n v="0.36"/>
    <x v="336"/>
    <x v="3442"/>
    <x v="6275"/>
    <n v="0.35"/>
  </r>
  <r>
    <x v="2"/>
    <n v="1185732"/>
    <x v="349"/>
    <x v="0"/>
    <s v="Connecticut"/>
    <s v="Hartford"/>
    <x v="3"/>
    <n v="0.32"/>
    <x v="249"/>
    <x v="2724"/>
    <x v="6276"/>
    <n v="0.32999999999999996"/>
  </r>
  <r>
    <x v="2"/>
    <n v="1185732"/>
    <x v="349"/>
    <x v="0"/>
    <s v="Connecticut"/>
    <s v="Hartford"/>
    <x v="4"/>
    <n v="0.43"/>
    <x v="345"/>
    <x v="3225"/>
    <x v="6277"/>
    <n v="0.32999999999999996"/>
  </r>
  <r>
    <x v="2"/>
    <n v="1185732"/>
    <x v="349"/>
    <x v="0"/>
    <s v="Connecticut"/>
    <s v="Hartford"/>
    <x v="5"/>
    <n v="0.44"/>
    <x v="168"/>
    <x v="978"/>
    <x v="5945"/>
    <n v="0.38"/>
  </r>
  <r>
    <x v="2"/>
    <n v="1185732"/>
    <x v="379"/>
    <x v="0"/>
    <s v="Connecticut"/>
    <s v="Hartford"/>
    <x v="0"/>
    <n v="0.43"/>
    <x v="84"/>
    <x v="3657"/>
    <x v="6278"/>
    <n v="0.47000000000000003"/>
  </r>
  <r>
    <x v="2"/>
    <n v="1185732"/>
    <x v="379"/>
    <x v="0"/>
    <s v="Connecticut"/>
    <s v="Hartford"/>
    <x v="1"/>
    <n v="0.4"/>
    <x v="270"/>
    <x v="1765"/>
    <x v="6279"/>
    <n v="0.47000000000000003"/>
  </r>
  <r>
    <x v="2"/>
    <n v="1185732"/>
    <x v="379"/>
    <x v="0"/>
    <s v="Connecticut"/>
    <s v="Hartford"/>
    <x v="2"/>
    <n v="0.33"/>
    <x v="293"/>
    <x v="3658"/>
    <x v="6280"/>
    <n v="0.32"/>
  </r>
  <r>
    <x v="2"/>
    <n v="1185732"/>
    <x v="379"/>
    <x v="0"/>
    <s v="Connecticut"/>
    <s v="Hartford"/>
    <x v="3"/>
    <n v="0.3"/>
    <x v="208"/>
    <x v="1674"/>
    <x v="6281"/>
    <n v="0.33999999999999997"/>
  </r>
  <r>
    <x v="2"/>
    <n v="1185732"/>
    <x v="379"/>
    <x v="0"/>
    <s v="Connecticut"/>
    <s v="Hartford"/>
    <x v="4"/>
    <n v="0.41"/>
    <x v="208"/>
    <x v="2771"/>
    <x v="6282"/>
    <n v="0.36"/>
  </r>
  <r>
    <x v="2"/>
    <n v="1185732"/>
    <x v="379"/>
    <x v="0"/>
    <s v="Connecticut"/>
    <s v="Hartford"/>
    <x v="5"/>
    <n v="0.45"/>
    <x v="170"/>
    <x v="3659"/>
    <x v="6283"/>
    <n v="0.42"/>
  </r>
  <r>
    <x v="2"/>
    <n v="1185732"/>
    <x v="411"/>
    <x v="0"/>
    <s v="Connecticut"/>
    <s v="Hartford"/>
    <x v="0"/>
    <n v="0.46"/>
    <x v="269"/>
    <x v="2258"/>
    <x v="5348"/>
    <n v="0.42000000000000004"/>
  </r>
  <r>
    <x v="2"/>
    <n v="1185732"/>
    <x v="411"/>
    <x v="0"/>
    <s v="Connecticut"/>
    <s v="Hartford"/>
    <x v="1"/>
    <n v="0.39"/>
    <x v="198"/>
    <x v="3660"/>
    <x v="6284"/>
    <n v="0.44"/>
  </r>
  <r>
    <x v="2"/>
    <n v="1185732"/>
    <x v="411"/>
    <x v="0"/>
    <s v="Connecticut"/>
    <s v="Hartford"/>
    <x v="2"/>
    <n v="0.36"/>
    <x v="176"/>
    <x v="2720"/>
    <x v="6285"/>
    <n v="0.37"/>
  </r>
  <r>
    <x v="2"/>
    <n v="1185732"/>
    <x v="411"/>
    <x v="0"/>
    <s v="Connecticut"/>
    <s v="Hartford"/>
    <x v="3"/>
    <n v="0.43"/>
    <x v="222"/>
    <x v="3661"/>
    <x v="4074"/>
    <n v="0.36"/>
  </r>
  <r>
    <x v="2"/>
    <n v="1185732"/>
    <x v="411"/>
    <x v="0"/>
    <s v="Connecticut"/>
    <s v="Hartford"/>
    <x v="4"/>
    <n v="0.5"/>
    <x v="222"/>
    <x v="354"/>
    <x v="6286"/>
    <n v="0.32999999999999996"/>
  </r>
  <r>
    <x v="0"/>
    <n v="1185732"/>
    <x v="411"/>
    <x v="0"/>
    <s v="Connecticut"/>
    <s v="Hartford"/>
    <x v="5"/>
    <n v="0.46"/>
    <x v="198"/>
    <x v="3662"/>
    <x v="6287"/>
    <n v="0.42"/>
  </r>
  <r>
    <x v="0"/>
    <n v="1185732"/>
    <x v="441"/>
    <x v="0"/>
    <s v="Connecticut"/>
    <s v="Hartford"/>
    <x v="0"/>
    <n v="0.51"/>
    <x v="197"/>
    <x v="2788"/>
    <x v="6288"/>
    <n v="0.43000000000000005"/>
  </r>
  <r>
    <x v="0"/>
    <n v="1185732"/>
    <x v="441"/>
    <x v="0"/>
    <s v="Connecticut"/>
    <s v="Hartford"/>
    <x v="1"/>
    <n v="0.37"/>
    <x v="193"/>
    <x v="3663"/>
    <x v="6289"/>
    <n v="0.46"/>
  </r>
  <r>
    <x v="0"/>
    <n v="1185732"/>
    <x v="441"/>
    <x v="0"/>
    <s v="Connecticut"/>
    <s v="Hartford"/>
    <x v="2"/>
    <n v="0.36"/>
    <x v="356"/>
    <x v="3616"/>
    <x v="6290"/>
    <n v="0.37"/>
  </r>
  <r>
    <x v="0"/>
    <n v="1185732"/>
    <x v="441"/>
    <x v="0"/>
    <s v="Connecticut"/>
    <s v="Hartford"/>
    <x v="3"/>
    <n v="0.39"/>
    <x v="170"/>
    <x v="2959"/>
    <x v="6291"/>
    <n v="0.37"/>
  </r>
  <r>
    <x v="0"/>
    <n v="1185732"/>
    <x v="441"/>
    <x v="0"/>
    <s v="Connecticut"/>
    <s v="Hartford"/>
    <x v="4"/>
    <n v="0.44"/>
    <x v="246"/>
    <x v="2335"/>
    <x v="6292"/>
    <n v="0.36"/>
  </r>
  <r>
    <x v="0"/>
    <n v="1185732"/>
    <x v="441"/>
    <x v="0"/>
    <s v="Connecticut"/>
    <s v="Hartford"/>
    <x v="5"/>
    <n v="0.52"/>
    <x v="210"/>
    <x v="3664"/>
    <x v="6293"/>
    <n v="0.38999999999999996"/>
  </r>
  <r>
    <x v="0"/>
    <n v="1185732"/>
    <x v="470"/>
    <x v="0"/>
    <s v="Connecticut"/>
    <s v="Hartford"/>
    <x v="0"/>
    <n v="0.45"/>
    <x v="217"/>
    <x v="3665"/>
    <x v="6294"/>
    <n v="0.42000000000000004"/>
  </r>
  <r>
    <x v="0"/>
    <n v="1185732"/>
    <x v="470"/>
    <x v="0"/>
    <s v="Connecticut"/>
    <s v="Hartford"/>
    <x v="1"/>
    <n v="0.37"/>
    <x v="165"/>
    <x v="1928"/>
    <x v="6295"/>
    <n v="0.45"/>
  </r>
  <r>
    <x v="0"/>
    <n v="1185732"/>
    <x v="470"/>
    <x v="0"/>
    <s v="Connecticut"/>
    <s v="Hartford"/>
    <x v="2"/>
    <n v="0.43"/>
    <x v="210"/>
    <x v="3630"/>
    <x v="6296"/>
    <n v="0.32999999999999996"/>
  </r>
  <r>
    <x v="0"/>
    <n v="1185732"/>
    <x v="470"/>
    <x v="0"/>
    <s v="Connecticut"/>
    <s v="Hartford"/>
    <x v="3"/>
    <n v="0.38"/>
    <x v="294"/>
    <x v="2576"/>
    <x v="6297"/>
    <n v="0.35"/>
  </r>
  <r>
    <x v="0"/>
    <n v="1185732"/>
    <x v="470"/>
    <x v="0"/>
    <s v="Connecticut"/>
    <s v="Hartford"/>
    <x v="4"/>
    <n v="0.42"/>
    <x v="343"/>
    <x v="1465"/>
    <x v="6298"/>
    <n v="0.35"/>
  </r>
  <r>
    <x v="0"/>
    <n v="1185732"/>
    <x v="470"/>
    <x v="0"/>
    <s v="Connecticut"/>
    <s v="Hartford"/>
    <x v="5"/>
    <n v="0.52"/>
    <x v="196"/>
    <x v="1202"/>
    <x v="6299"/>
    <n v="0.37"/>
  </r>
  <r>
    <x v="0"/>
    <n v="1185732"/>
    <x v="174"/>
    <x v="0"/>
    <s v="Connecticut"/>
    <s v="Hartford"/>
    <x v="0"/>
    <n v="0.23"/>
    <x v="197"/>
    <x v="2007"/>
    <x v="6300"/>
    <n v="0.42"/>
  </r>
  <r>
    <x v="0"/>
    <n v="1185732"/>
    <x v="174"/>
    <x v="0"/>
    <s v="Connecticut"/>
    <s v="Hartford"/>
    <x v="1"/>
    <n v="0.28000000000000003"/>
    <x v="344"/>
    <x v="3666"/>
    <x v="6301"/>
    <n v="0.39999999999999997"/>
  </r>
  <r>
    <x v="0"/>
    <n v="1185732"/>
    <x v="174"/>
    <x v="0"/>
    <s v="Connecticut"/>
    <s v="Hartford"/>
    <x v="2"/>
    <n v="0.19"/>
    <x v="249"/>
    <x v="2118"/>
    <x v="6302"/>
    <n v="0.42000000000000004"/>
  </r>
  <r>
    <x v="0"/>
    <n v="1185732"/>
    <x v="174"/>
    <x v="0"/>
    <s v="Connecticut"/>
    <s v="Hartford"/>
    <x v="3"/>
    <n v="0.24"/>
    <x v="342"/>
    <x v="3667"/>
    <x v="6303"/>
    <n v="0.46"/>
  </r>
  <r>
    <x v="0"/>
    <n v="1185732"/>
    <x v="174"/>
    <x v="0"/>
    <s v="Connecticut"/>
    <s v="Hartford"/>
    <x v="4"/>
    <n v="0.34"/>
    <x v="178"/>
    <x v="2708"/>
    <x v="6304"/>
    <n v="0.36"/>
  </r>
  <r>
    <x v="0"/>
    <n v="1185732"/>
    <x v="174"/>
    <x v="0"/>
    <s v="Connecticut"/>
    <s v="Hartford"/>
    <x v="5"/>
    <n v="0.26"/>
    <x v="249"/>
    <x v="1708"/>
    <x v="6305"/>
    <n v="0.47000000000000003"/>
  </r>
  <r>
    <x v="0"/>
    <n v="1185732"/>
    <x v="203"/>
    <x v="0"/>
    <s v="Connecticut"/>
    <s v="Hartford"/>
    <x v="0"/>
    <n v="0.24"/>
    <x v="244"/>
    <x v="2355"/>
    <x v="6306"/>
    <n v="0.39999999999999997"/>
  </r>
  <r>
    <x v="0"/>
    <n v="1185732"/>
    <x v="203"/>
    <x v="0"/>
    <s v="Connecticut"/>
    <s v="Hartford"/>
    <x v="1"/>
    <n v="0.24"/>
    <x v="207"/>
    <x v="1447"/>
    <x v="6307"/>
    <n v="0.38999999999999996"/>
  </r>
  <r>
    <x v="0"/>
    <n v="1185732"/>
    <x v="203"/>
    <x v="0"/>
    <s v="Connecticut"/>
    <s v="Hartford"/>
    <x v="2"/>
    <n v="0.18"/>
    <x v="206"/>
    <x v="3668"/>
    <x v="6308"/>
    <n v="0.43000000000000005"/>
  </r>
  <r>
    <x v="0"/>
    <n v="1185732"/>
    <x v="203"/>
    <x v="0"/>
    <s v="Rhode Island"/>
    <s v="Providence"/>
    <x v="3"/>
    <n v="0.2"/>
    <x v="357"/>
    <x v="3669"/>
    <x v="6309"/>
    <n v="0.45"/>
  </r>
  <r>
    <x v="0"/>
    <n v="1185732"/>
    <x v="203"/>
    <x v="0"/>
    <s v="Rhode Island"/>
    <s v="Providence"/>
    <x v="4"/>
    <n v="0.34"/>
    <x v="341"/>
    <x v="2696"/>
    <x v="6310"/>
    <n v="0.36"/>
  </r>
  <r>
    <x v="0"/>
    <n v="1185732"/>
    <x v="203"/>
    <x v="0"/>
    <s v="Rhode Island"/>
    <s v="Providence"/>
    <x v="5"/>
    <n v="0.27"/>
    <x v="169"/>
    <x v="2717"/>
    <x v="6311"/>
    <n v="0.47000000000000003"/>
  </r>
  <r>
    <x v="0"/>
    <n v="1185732"/>
    <x v="708"/>
    <x v="0"/>
    <s v="Rhode Island"/>
    <s v="Providence"/>
    <x v="0"/>
    <n v="0.26"/>
    <x v="163"/>
    <x v="2551"/>
    <x v="6312"/>
    <n v="0.37"/>
  </r>
  <r>
    <x v="0"/>
    <n v="1185732"/>
    <x v="708"/>
    <x v="0"/>
    <s v="Rhode Island"/>
    <s v="Providence"/>
    <x v="1"/>
    <n v="0.27"/>
    <x v="222"/>
    <x v="3670"/>
    <x v="6313"/>
    <n v="0.38999999999999996"/>
  </r>
  <r>
    <x v="0"/>
    <n v="1185732"/>
    <x v="708"/>
    <x v="0"/>
    <s v="Rhode Island"/>
    <s v="Providence"/>
    <x v="2"/>
    <n v="0.17"/>
    <x v="195"/>
    <x v="1671"/>
    <x v="6314"/>
    <n v="0.47000000000000003"/>
  </r>
  <r>
    <x v="0"/>
    <n v="1185732"/>
    <x v="708"/>
    <x v="0"/>
    <s v="Rhode Island"/>
    <s v="Providence"/>
    <x v="3"/>
    <n v="0.2"/>
    <x v="221"/>
    <x v="3671"/>
    <x v="6315"/>
    <n v="0.47000000000000003"/>
  </r>
  <r>
    <x v="0"/>
    <n v="1185732"/>
    <x v="708"/>
    <x v="0"/>
    <s v="Rhode Island"/>
    <s v="Providence"/>
    <x v="4"/>
    <n v="0.33"/>
    <x v="52"/>
    <x v="2636"/>
    <x v="6316"/>
    <n v="0.36"/>
  </r>
  <r>
    <x v="0"/>
    <n v="1185732"/>
    <x v="708"/>
    <x v="0"/>
    <s v="Rhode Island"/>
    <s v="Providence"/>
    <x v="5"/>
    <n v="0.25"/>
    <x v="208"/>
    <x v="2596"/>
    <x v="6317"/>
    <n v="0.44"/>
  </r>
  <r>
    <x v="0"/>
    <n v="1185732"/>
    <x v="230"/>
    <x v="0"/>
    <s v="Rhode Island"/>
    <s v="Providence"/>
    <x v="0"/>
    <n v="0.28000000000000003"/>
    <x v="348"/>
    <x v="1930"/>
    <x v="5725"/>
    <n v="0.42"/>
  </r>
  <r>
    <x v="0"/>
    <n v="1185732"/>
    <x v="230"/>
    <x v="0"/>
    <s v="Rhode Island"/>
    <s v="Providence"/>
    <x v="1"/>
    <n v="0.23"/>
    <x v="341"/>
    <x v="3672"/>
    <x v="6318"/>
    <n v="0.39999999999999997"/>
  </r>
  <r>
    <x v="0"/>
    <n v="1185732"/>
    <x v="230"/>
    <x v="0"/>
    <s v="Rhode Island"/>
    <s v="Providence"/>
    <x v="2"/>
    <n v="0.16"/>
    <x v="178"/>
    <x v="3673"/>
    <x v="6319"/>
    <n v="0.42000000000000004"/>
  </r>
  <r>
    <x v="0"/>
    <n v="1185732"/>
    <x v="230"/>
    <x v="0"/>
    <s v="Rhode Island"/>
    <s v="Providence"/>
    <x v="3"/>
    <n v="0.21"/>
    <x v="340"/>
    <x v="3674"/>
    <x v="6320"/>
    <n v="0.45"/>
  </r>
  <r>
    <x v="0"/>
    <n v="1185732"/>
    <x v="230"/>
    <x v="0"/>
    <s v="Rhode Island"/>
    <s v="Providence"/>
    <x v="4"/>
    <n v="0.33"/>
    <x v="290"/>
    <x v="3675"/>
    <x v="6321"/>
    <n v="0.32"/>
  </r>
  <r>
    <x v="0"/>
    <n v="1185732"/>
    <x v="230"/>
    <x v="0"/>
    <s v="Rhode Island"/>
    <s v="Providence"/>
    <x v="5"/>
    <n v="0.26"/>
    <x v="180"/>
    <x v="1571"/>
    <x v="5500"/>
    <n v="0.44"/>
  </r>
  <r>
    <x v="0"/>
    <n v="1185732"/>
    <x v="259"/>
    <x v="0"/>
    <s v="Rhode Island"/>
    <s v="Providence"/>
    <x v="0"/>
    <n v="0.39"/>
    <x v="42"/>
    <x v="1485"/>
    <x v="6322"/>
    <n v="0.41"/>
  </r>
  <r>
    <x v="0"/>
    <n v="1185732"/>
    <x v="259"/>
    <x v="0"/>
    <s v="Rhode Island"/>
    <s v="Providence"/>
    <x v="1"/>
    <n v="0.32"/>
    <x v="208"/>
    <x v="2612"/>
    <x v="6323"/>
    <n v="0.37"/>
  </r>
  <r>
    <x v="0"/>
    <n v="1185732"/>
    <x v="259"/>
    <x v="0"/>
    <s v="Rhode Island"/>
    <s v="Providence"/>
    <x v="2"/>
    <n v="0.32"/>
    <x v="180"/>
    <x v="1579"/>
    <x v="6324"/>
    <n v="0.42000000000000004"/>
  </r>
  <r>
    <x v="0"/>
    <n v="1185732"/>
    <x v="259"/>
    <x v="0"/>
    <s v="Rhode Island"/>
    <s v="Providence"/>
    <x v="3"/>
    <n v="0.27"/>
    <x v="175"/>
    <x v="2684"/>
    <x v="6325"/>
    <n v="0.46"/>
  </r>
  <r>
    <x v="0"/>
    <n v="1185732"/>
    <x v="259"/>
    <x v="0"/>
    <s v="Rhode Island"/>
    <s v="Providence"/>
    <x v="4"/>
    <n v="0.4"/>
    <x v="190"/>
    <x v="1027"/>
    <x v="6326"/>
    <n v="0.37"/>
  </r>
  <r>
    <x v="0"/>
    <n v="1185732"/>
    <x v="259"/>
    <x v="0"/>
    <s v="Rhode Island"/>
    <s v="Providence"/>
    <x v="5"/>
    <n v="0.36"/>
    <x v="270"/>
    <x v="3411"/>
    <x v="6327"/>
    <n v="0.44"/>
  </r>
  <r>
    <x v="0"/>
    <n v="1185732"/>
    <x v="292"/>
    <x v="0"/>
    <s v="Rhode Island"/>
    <s v="Providence"/>
    <x v="0"/>
    <n v="0.36"/>
    <x v="129"/>
    <x v="1815"/>
    <x v="1406"/>
    <n v="0.39999999999999997"/>
  </r>
  <r>
    <x v="0"/>
    <n v="1185732"/>
    <x v="292"/>
    <x v="0"/>
    <s v="Rhode Island"/>
    <s v="Providence"/>
    <x v="1"/>
    <n v="0.35"/>
    <x v="193"/>
    <x v="1032"/>
    <x v="6328"/>
    <n v="0.38999999999999996"/>
  </r>
  <r>
    <x v="0"/>
    <n v="1185732"/>
    <x v="292"/>
    <x v="0"/>
    <s v="Rhode Island"/>
    <s v="Providence"/>
    <x v="2"/>
    <n v="0.32"/>
    <x v="238"/>
    <x v="2666"/>
    <x v="6329"/>
    <n v="0.42000000000000004"/>
  </r>
  <r>
    <x v="0"/>
    <n v="1185732"/>
    <x v="292"/>
    <x v="0"/>
    <s v="Rhode Island"/>
    <s v="Providence"/>
    <x v="3"/>
    <n v="0.26"/>
    <x v="227"/>
    <x v="3676"/>
    <x v="6330"/>
    <n v="0.46"/>
  </r>
  <r>
    <x v="0"/>
    <n v="1185732"/>
    <x v="292"/>
    <x v="0"/>
    <s v="Rhode Island"/>
    <s v="Providence"/>
    <x v="4"/>
    <n v="0.39"/>
    <x v="346"/>
    <x v="3642"/>
    <x v="6331"/>
    <n v="0.35"/>
  </r>
  <r>
    <x v="0"/>
    <n v="1185732"/>
    <x v="292"/>
    <x v="0"/>
    <s v="Rhode Island"/>
    <s v="Providence"/>
    <x v="5"/>
    <n v="0.43"/>
    <x v="164"/>
    <x v="1474"/>
    <x v="6332"/>
    <n v="0.45"/>
  </r>
  <r>
    <x v="0"/>
    <n v="1185732"/>
    <x v="320"/>
    <x v="0"/>
    <s v="Rhode Island"/>
    <s v="Providence"/>
    <x v="0"/>
    <n v="0.38"/>
    <x v="217"/>
    <x v="3109"/>
    <x v="6333"/>
    <n v="0.38"/>
  </r>
  <r>
    <x v="0"/>
    <n v="1185732"/>
    <x v="320"/>
    <x v="0"/>
    <s v="Rhode Island"/>
    <s v="Providence"/>
    <x v="1"/>
    <n v="0.32"/>
    <x v="351"/>
    <x v="2576"/>
    <x v="6334"/>
    <n v="0.37"/>
  </r>
  <r>
    <x v="0"/>
    <n v="1185732"/>
    <x v="320"/>
    <x v="0"/>
    <s v="Rhode Island"/>
    <s v="Providence"/>
    <x v="2"/>
    <n v="0.27"/>
    <x v="252"/>
    <x v="3677"/>
    <x v="6335"/>
    <n v="0.45"/>
  </r>
  <r>
    <x v="0"/>
    <n v="1185732"/>
    <x v="320"/>
    <x v="0"/>
    <s v="Rhode Island"/>
    <s v="Providence"/>
    <x v="3"/>
    <n v="0.31"/>
    <x v="180"/>
    <x v="3409"/>
    <x v="6336"/>
    <n v="0.46"/>
  </r>
  <r>
    <x v="0"/>
    <n v="1185732"/>
    <x v="320"/>
    <x v="0"/>
    <s v="Rhode Island"/>
    <s v="Providence"/>
    <x v="4"/>
    <n v="0.33"/>
    <x v="181"/>
    <x v="1149"/>
    <x v="6337"/>
    <n v="0.33999999999999997"/>
  </r>
  <r>
    <x v="0"/>
    <n v="1185732"/>
    <x v="320"/>
    <x v="0"/>
    <s v="Rhode Island"/>
    <s v="Providence"/>
    <x v="5"/>
    <n v="0.38"/>
    <x v="224"/>
    <x v="3678"/>
    <x v="6338"/>
    <n v="0.42000000000000004"/>
  </r>
  <r>
    <x v="0"/>
    <n v="1185732"/>
    <x v="352"/>
    <x v="0"/>
    <s v="Rhode Island"/>
    <s v="Providence"/>
    <x v="0"/>
    <n v="0.38"/>
    <x v="131"/>
    <x v="1564"/>
    <x v="6339"/>
    <n v="0.41"/>
  </r>
  <r>
    <x v="0"/>
    <n v="1185732"/>
    <x v="352"/>
    <x v="0"/>
    <s v="Rhode Island"/>
    <s v="Providence"/>
    <x v="1"/>
    <n v="0.31"/>
    <x v="215"/>
    <x v="3509"/>
    <x v="6340"/>
    <n v="0.38"/>
  </r>
  <r>
    <x v="0"/>
    <n v="1185732"/>
    <x v="352"/>
    <x v="0"/>
    <s v="Rhode Island"/>
    <s v="Providence"/>
    <x v="2"/>
    <n v="0.3"/>
    <x v="211"/>
    <x v="2790"/>
    <x v="6341"/>
    <n v="0.43000000000000005"/>
  </r>
  <r>
    <x v="0"/>
    <n v="1185732"/>
    <x v="352"/>
    <x v="0"/>
    <s v="Rhode Island"/>
    <s v="Providence"/>
    <x v="3"/>
    <n v="0.28999999999999998"/>
    <x v="172"/>
    <x v="3679"/>
    <x v="6342"/>
    <n v="0.43000000000000005"/>
  </r>
  <r>
    <x v="0"/>
    <n v="1185732"/>
    <x v="352"/>
    <x v="0"/>
    <s v="Rhode Island"/>
    <s v="Providence"/>
    <x v="4"/>
    <n v="0.37"/>
    <x v="341"/>
    <x v="3647"/>
    <x v="4428"/>
    <n v="0.36"/>
  </r>
  <r>
    <x v="0"/>
    <n v="1185732"/>
    <x v="352"/>
    <x v="0"/>
    <s v="Rhode Island"/>
    <s v="Providence"/>
    <x v="5"/>
    <n v="0.38"/>
    <x v="294"/>
    <x v="2576"/>
    <x v="6343"/>
    <n v="0.47000000000000003"/>
  </r>
  <r>
    <x v="0"/>
    <n v="1185732"/>
    <x v="382"/>
    <x v="0"/>
    <s v="Rhode Island"/>
    <s v="Providence"/>
    <x v="0"/>
    <n v="0.39"/>
    <x v="209"/>
    <x v="2523"/>
    <x v="5431"/>
    <n v="0.42"/>
  </r>
  <r>
    <x v="0"/>
    <n v="1185732"/>
    <x v="382"/>
    <x v="0"/>
    <s v="Rhode Island"/>
    <s v="Providence"/>
    <x v="1"/>
    <n v="0.3"/>
    <x v="344"/>
    <x v="3680"/>
    <x v="6344"/>
    <n v="0.37"/>
  </r>
  <r>
    <x v="0"/>
    <n v="1185732"/>
    <x v="382"/>
    <x v="0"/>
    <s v="Rhode Island"/>
    <s v="Providence"/>
    <x v="2"/>
    <n v="0.28999999999999998"/>
    <x v="203"/>
    <x v="1582"/>
    <x v="6345"/>
    <n v="0.43000000000000005"/>
  </r>
  <r>
    <x v="0"/>
    <n v="1185732"/>
    <x v="382"/>
    <x v="0"/>
    <s v="Rhode Island"/>
    <s v="Providence"/>
    <x v="3"/>
    <n v="0.3"/>
    <x v="358"/>
    <x v="1590"/>
    <x v="6346"/>
    <n v="0.46"/>
  </r>
  <r>
    <x v="0"/>
    <n v="1185732"/>
    <x v="382"/>
    <x v="0"/>
    <s v="Rhode Island"/>
    <s v="Providence"/>
    <x v="4"/>
    <n v="0.34"/>
    <x v="204"/>
    <x v="2703"/>
    <x v="6347"/>
    <n v="0.36"/>
  </r>
  <r>
    <x v="0"/>
    <n v="1185732"/>
    <x v="382"/>
    <x v="0"/>
    <s v="Rhode Island"/>
    <s v="Providence"/>
    <x v="5"/>
    <n v="0.41"/>
    <x v="293"/>
    <x v="3681"/>
    <x v="6348"/>
    <n v="0.45"/>
  </r>
  <r>
    <x v="0"/>
    <n v="1185732"/>
    <x v="414"/>
    <x v="0"/>
    <s v="Rhode Island"/>
    <s v="Providence"/>
    <x v="0"/>
    <n v="0.37"/>
    <x v="161"/>
    <x v="2441"/>
    <x v="6349"/>
    <n v="0.41"/>
  </r>
  <r>
    <x v="0"/>
    <n v="1185732"/>
    <x v="414"/>
    <x v="0"/>
    <s v="Rhode Island"/>
    <s v="Providence"/>
    <x v="1"/>
    <n v="0.38"/>
    <x v="181"/>
    <x v="1627"/>
    <x v="6350"/>
    <n v="0.38"/>
  </r>
  <r>
    <x v="0"/>
    <n v="1185732"/>
    <x v="414"/>
    <x v="0"/>
    <s v="Rhode Island"/>
    <s v="Providence"/>
    <x v="2"/>
    <n v="0.4"/>
    <x v="267"/>
    <x v="2735"/>
    <x v="6351"/>
    <n v="0.44"/>
  </r>
  <r>
    <x v="0"/>
    <n v="1185732"/>
    <x v="414"/>
    <x v="0"/>
    <s v="Rhode Island"/>
    <s v="Providence"/>
    <x v="3"/>
    <n v="0.39"/>
    <x v="264"/>
    <x v="3682"/>
    <x v="6352"/>
    <n v="0.45"/>
  </r>
  <r>
    <x v="0"/>
    <n v="1185732"/>
    <x v="414"/>
    <x v="0"/>
    <s v="Rhode Island"/>
    <s v="Providence"/>
    <x v="4"/>
    <n v="0.4"/>
    <x v="264"/>
    <x v="3672"/>
    <x v="6353"/>
    <n v="0.32999999999999996"/>
  </r>
  <r>
    <x v="2"/>
    <n v="1185732"/>
    <x v="414"/>
    <x v="0"/>
    <s v="Rhode Island"/>
    <s v="Providence"/>
    <x v="5"/>
    <n v="0.47"/>
    <x v="346"/>
    <x v="3232"/>
    <x v="6354"/>
    <n v="0.44"/>
  </r>
  <r>
    <x v="2"/>
    <n v="1185732"/>
    <x v="444"/>
    <x v="0"/>
    <s v="Rhode Island"/>
    <s v="Providence"/>
    <x v="0"/>
    <n v="0.4"/>
    <x v="193"/>
    <x v="1072"/>
    <x v="1915"/>
    <n v="0.42"/>
  </r>
  <r>
    <x v="2"/>
    <n v="1185732"/>
    <x v="444"/>
    <x v="0"/>
    <s v="Rhode Island"/>
    <s v="Providence"/>
    <x v="1"/>
    <n v="0.4"/>
    <x v="238"/>
    <x v="2631"/>
    <x v="6355"/>
    <n v="0.42"/>
  </r>
  <r>
    <x v="2"/>
    <n v="1185732"/>
    <x v="444"/>
    <x v="0"/>
    <s v="Rhode Island"/>
    <s v="Providence"/>
    <x v="2"/>
    <n v="0.37"/>
    <x v="181"/>
    <x v="992"/>
    <x v="3246"/>
    <n v="0.45"/>
  </r>
  <r>
    <x v="2"/>
    <n v="1185732"/>
    <x v="444"/>
    <x v="0"/>
    <s v="Rhode Island"/>
    <s v="Providence"/>
    <x v="3"/>
    <n v="0.36"/>
    <x v="181"/>
    <x v="2169"/>
    <x v="6356"/>
    <n v="0.45"/>
  </r>
  <r>
    <x v="2"/>
    <n v="1185732"/>
    <x v="444"/>
    <x v="0"/>
    <s v="Rhode Island"/>
    <s v="Providence"/>
    <x v="4"/>
    <n v="0.43"/>
    <x v="176"/>
    <x v="1118"/>
    <x v="6357"/>
    <n v="0.32999999999999996"/>
  </r>
  <r>
    <x v="2"/>
    <n v="1185732"/>
    <x v="444"/>
    <x v="0"/>
    <s v="Rhode Island"/>
    <s v="Providence"/>
    <x v="5"/>
    <n v="0.46"/>
    <x v="170"/>
    <x v="3683"/>
    <x v="6358"/>
    <n v="0.44"/>
  </r>
  <r>
    <x v="2"/>
    <n v="1185732"/>
    <x v="473"/>
    <x v="0"/>
    <s v="Rhode Island"/>
    <s v="Providence"/>
    <x v="0"/>
    <n v="0.48"/>
    <x v="160"/>
    <x v="1363"/>
    <x v="3026"/>
    <n v="0.38999999999999996"/>
  </r>
  <r>
    <x v="2"/>
    <n v="1185732"/>
    <x v="473"/>
    <x v="0"/>
    <s v="Rhode Island"/>
    <s v="Providence"/>
    <x v="1"/>
    <n v="0.37"/>
    <x v="240"/>
    <x v="3684"/>
    <x v="6359"/>
    <n v="0.37"/>
  </r>
  <r>
    <x v="2"/>
    <n v="1185732"/>
    <x v="473"/>
    <x v="0"/>
    <s v="Rhode Island"/>
    <s v="Providence"/>
    <x v="2"/>
    <n v="0.4"/>
    <x v="246"/>
    <x v="3685"/>
    <x v="3327"/>
    <n v="0.47000000000000003"/>
  </r>
  <r>
    <x v="2"/>
    <n v="1185732"/>
    <x v="473"/>
    <x v="0"/>
    <s v="Rhode Island"/>
    <s v="Providence"/>
    <x v="3"/>
    <n v="0.34"/>
    <x v="169"/>
    <x v="2974"/>
    <x v="6360"/>
    <n v="0.43000000000000005"/>
  </r>
  <r>
    <x v="2"/>
    <n v="1185732"/>
    <x v="473"/>
    <x v="0"/>
    <s v="Rhode Island"/>
    <s v="Providence"/>
    <x v="4"/>
    <n v="0.41"/>
    <x v="238"/>
    <x v="2817"/>
    <x v="6361"/>
    <n v="0.37"/>
  </r>
  <r>
    <x v="2"/>
    <n v="1185732"/>
    <x v="473"/>
    <x v="0"/>
    <s v="Rhode Island"/>
    <s v="Providence"/>
    <x v="5"/>
    <n v="0.51"/>
    <x v="215"/>
    <x v="2618"/>
    <x v="6362"/>
    <n v="0.43000000000000005"/>
  </r>
  <r>
    <x v="2"/>
    <n v="1185732"/>
    <x v="181"/>
    <x v="0"/>
    <s v="Rhode Island"/>
    <s v="Providence"/>
    <x v="0"/>
    <n v="0.28000000000000003"/>
    <x v="150"/>
    <x v="3399"/>
    <x v="4592"/>
    <n v="0.32999999999999996"/>
  </r>
  <r>
    <x v="2"/>
    <n v="1185732"/>
    <x v="181"/>
    <x v="0"/>
    <s v="Rhode Island"/>
    <s v="Providence"/>
    <x v="1"/>
    <n v="0.28000000000000003"/>
    <x v="246"/>
    <x v="1170"/>
    <x v="6363"/>
    <n v="0.33999999999999997"/>
  </r>
  <r>
    <x v="2"/>
    <n v="1185732"/>
    <x v="181"/>
    <x v="0"/>
    <s v="Rhode Island"/>
    <s v="Providence"/>
    <x v="2"/>
    <n v="0.22"/>
    <x v="41"/>
    <x v="2814"/>
    <x v="6364"/>
    <n v="0.28999999999999998"/>
  </r>
  <r>
    <x v="2"/>
    <n v="1185732"/>
    <x v="181"/>
    <x v="0"/>
    <s v="Rhode Island"/>
    <s v="Providence"/>
    <x v="3"/>
    <n v="0.25"/>
    <x v="204"/>
    <x v="2636"/>
    <x v="6365"/>
    <n v="0.31"/>
  </r>
  <r>
    <x v="2"/>
    <n v="1185732"/>
    <x v="181"/>
    <x v="0"/>
    <s v="Rhode Island"/>
    <s v="Providence"/>
    <x v="4"/>
    <n v="0.39"/>
    <x v="172"/>
    <x v="2634"/>
    <x v="6366"/>
    <n v="0.32"/>
  </r>
  <r>
    <x v="2"/>
    <n v="1185732"/>
    <x v="181"/>
    <x v="0"/>
    <s v="Rhode Island"/>
    <s v="Providence"/>
    <x v="5"/>
    <n v="0.26"/>
    <x v="170"/>
    <x v="3686"/>
    <x v="6367"/>
    <n v="0.33999999999999997"/>
  </r>
  <r>
    <x v="2"/>
    <n v="1185732"/>
    <x v="210"/>
    <x v="0"/>
    <s v="Rhode Island"/>
    <s v="Providence"/>
    <x v="0"/>
    <n v="0.26"/>
    <x v="155"/>
    <x v="1759"/>
    <x v="6368"/>
    <n v="0.37"/>
  </r>
  <r>
    <x v="2"/>
    <n v="1185732"/>
    <x v="210"/>
    <x v="0"/>
    <s v="Rhode Island"/>
    <s v="Providence"/>
    <x v="1"/>
    <n v="0.31"/>
    <x v="206"/>
    <x v="3687"/>
    <x v="6369"/>
    <n v="0.35"/>
  </r>
  <r>
    <x v="2"/>
    <n v="1185732"/>
    <x v="210"/>
    <x v="0"/>
    <s v="Rhode Island"/>
    <s v="Providence"/>
    <x v="2"/>
    <n v="0.24"/>
    <x v="227"/>
    <x v="2049"/>
    <x v="6370"/>
    <n v="0.28999999999999998"/>
  </r>
  <r>
    <x v="2"/>
    <n v="1185732"/>
    <x v="210"/>
    <x v="0"/>
    <s v="Massachusetts"/>
    <s v="Boston"/>
    <x v="3"/>
    <n v="0.27"/>
    <x v="41"/>
    <x v="1130"/>
    <x v="4103"/>
    <n v="0.32"/>
  </r>
  <r>
    <x v="2"/>
    <n v="1185732"/>
    <x v="210"/>
    <x v="0"/>
    <s v="Massachusetts"/>
    <s v="Boston"/>
    <x v="4"/>
    <n v="0.36"/>
    <x v="206"/>
    <x v="1426"/>
    <x v="6371"/>
    <n v="0.27"/>
  </r>
  <r>
    <x v="2"/>
    <n v="1185732"/>
    <x v="210"/>
    <x v="0"/>
    <s v="Massachusetts"/>
    <s v="Boston"/>
    <x v="5"/>
    <n v="0.3"/>
    <x v="232"/>
    <x v="2509"/>
    <x v="5269"/>
    <n v="0.32"/>
  </r>
  <r>
    <x v="2"/>
    <n v="1185732"/>
    <x v="218"/>
    <x v="0"/>
    <s v="Massachusetts"/>
    <s v="Boston"/>
    <x v="0"/>
    <n v="0.28000000000000003"/>
    <x v="155"/>
    <x v="2407"/>
    <x v="6372"/>
    <n v="0.33999999999999997"/>
  </r>
  <r>
    <x v="2"/>
    <n v="1185732"/>
    <x v="218"/>
    <x v="0"/>
    <s v="Massachusetts"/>
    <s v="Boston"/>
    <x v="1"/>
    <n v="0.31"/>
    <x v="176"/>
    <x v="3688"/>
    <x v="6373"/>
    <n v="0.33999999999999997"/>
  </r>
  <r>
    <x v="2"/>
    <n v="1185732"/>
    <x v="218"/>
    <x v="0"/>
    <s v="Massachusetts"/>
    <s v="Boston"/>
    <x v="2"/>
    <n v="0.23"/>
    <x v="180"/>
    <x v="3689"/>
    <x v="6346"/>
    <n v="0.32"/>
  </r>
  <r>
    <x v="2"/>
    <n v="1185732"/>
    <x v="218"/>
    <x v="0"/>
    <s v="Massachusetts"/>
    <s v="Boston"/>
    <x v="3"/>
    <n v="0.25"/>
    <x v="270"/>
    <x v="3593"/>
    <x v="6374"/>
    <n v="0.28000000000000003"/>
  </r>
  <r>
    <x v="2"/>
    <n v="1185732"/>
    <x v="218"/>
    <x v="0"/>
    <s v="Massachusetts"/>
    <s v="Boston"/>
    <x v="4"/>
    <n v="0.36"/>
    <x v="226"/>
    <x v="3690"/>
    <x v="6375"/>
    <n v="0.3"/>
  </r>
  <r>
    <x v="2"/>
    <n v="1185732"/>
    <x v="218"/>
    <x v="0"/>
    <s v="Massachusetts"/>
    <s v="Boston"/>
    <x v="5"/>
    <n v="0.31"/>
    <x v="181"/>
    <x v="3523"/>
    <x v="6376"/>
    <n v="0.37"/>
  </r>
  <r>
    <x v="2"/>
    <n v="1185732"/>
    <x v="237"/>
    <x v="0"/>
    <s v="Massachusetts"/>
    <s v="Boston"/>
    <x v="0"/>
    <n v="0.28000000000000003"/>
    <x v="197"/>
    <x v="3691"/>
    <x v="6377"/>
    <n v="0.32999999999999996"/>
  </r>
  <r>
    <x v="2"/>
    <n v="1185732"/>
    <x v="237"/>
    <x v="0"/>
    <s v="Massachusetts"/>
    <s v="Boston"/>
    <x v="1"/>
    <n v="0.28000000000000003"/>
    <x v="175"/>
    <x v="2471"/>
    <x v="6378"/>
    <n v="0.36"/>
  </r>
  <r>
    <x v="2"/>
    <n v="1185732"/>
    <x v="237"/>
    <x v="0"/>
    <s v="Massachusetts"/>
    <s v="Boston"/>
    <x v="2"/>
    <n v="0.22"/>
    <x v="175"/>
    <x v="2703"/>
    <x v="6379"/>
    <n v="0.31"/>
  </r>
  <r>
    <x v="2"/>
    <n v="1185732"/>
    <x v="237"/>
    <x v="0"/>
    <s v="Massachusetts"/>
    <s v="Boston"/>
    <x v="3"/>
    <n v="0.23"/>
    <x v="203"/>
    <x v="3682"/>
    <x v="6380"/>
    <n v="0.28000000000000003"/>
  </r>
  <r>
    <x v="2"/>
    <n v="1185732"/>
    <x v="237"/>
    <x v="0"/>
    <s v="Massachusetts"/>
    <s v="Boston"/>
    <x v="4"/>
    <n v="0.33"/>
    <x v="178"/>
    <x v="2798"/>
    <x v="6381"/>
    <n v="0.27"/>
  </r>
  <r>
    <x v="2"/>
    <n v="1185732"/>
    <x v="237"/>
    <x v="0"/>
    <s v="Massachusetts"/>
    <s v="Boston"/>
    <x v="5"/>
    <n v="0.3"/>
    <x v="198"/>
    <x v="3326"/>
    <x v="1658"/>
    <n v="0.36"/>
  </r>
  <r>
    <x v="2"/>
    <n v="1185732"/>
    <x v="266"/>
    <x v="0"/>
    <s v="Massachusetts"/>
    <s v="Boston"/>
    <x v="0"/>
    <n v="0.41"/>
    <x v="217"/>
    <x v="3692"/>
    <x v="6382"/>
    <n v="0.36"/>
  </r>
  <r>
    <x v="2"/>
    <n v="1185732"/>
    <x v="266"/>
    <x v="0"/>
    <s v="Massachusetts"/>
    <s v="Boston"/>
    <x v="1"/>
    <n v="0.34"/>
    <x v="181"/>
    <x v="2830"/>
    <x v="6383"/>
    <n v="0.36"/>
  </r>
  <r>
    <x v="2"/>
    <n v="1185732"/>
    <x v="266"/>
    <x v="0"/>
    <s v="Massachusetts"/>
    <s v="Boston"/>
    <x v="2"/>
    <n v="0.3"/>
    <x v="181"/>
    <x v="3415"/>
    <x v="6384"/>
    <n v="0.31"/>
  </r>
  <r>
    <x v="2"/>
    <n v="1185732"/>
    <x v="266"/>
    <x v="0"/>
    <s v="Massachusetts"/>
    <s v="Boston"/>
    <x v="3"/>
    <n v="0.32"/>
    <x v="190"/>
    <x v="2491"/>
    <x v="6385"/>
    <n v="0.3"/>
  </r>
  <r>
    <x v="2"/>
    <n v="1185732"/>
    <x v="266"/>
    <x v="0"/>
    <s v="Massachusetts"/>
    <s v="Boston"/>
    <x v="4"/>
    <n v="0.39"/>
    <x v="180"/>
    <x v="1015"/>
    <x v="6386"/>
    <n v="0.28000000000000003"/>
  </r>
  <r>
    <x v="2"/>
    <n v="1185732"/>
    <x v="266"/>
    <x v="0"/>
    <s v="Massachusetts"/>
    <s v="Boston"/>
    <x v="5"/>
    <n v="0.43"/>
    <x v="233"/>
    <x v="2879"/>
    <x v="6387"/>
    <n v="0.33999999999999997"/>
  </r>
  <r>
    <x v="2"/>
    <n v="1185732"/>
    <x v="299"/>
    <x v="0"/>
    <s v="Massachusetts"/>
    <s v="Boston"/>
    <x v="0"/>
    <n v="0.39"/>
    <x v="130"/>
    <x v="940"/>
    <x v="6388"/>
    <n v="0.35"/>
  </r>
  <r>
    <x v="2"/>
    <n v="1185732"/>
    <x v="299"/>
    <x v="0"/>
    <s v="Massachusetts"/>
    <s v="Boston"/>
    <x v="1"/>
    <n v="0.36"/>
    <x v="351"/>
    <x v="3693"/>
    <x v="6389"/>
    <n v="0.32"/>
  </r>
  <r>
    <x v="2"/>
    <n v="1185732"/>
    <x v="299"/>
    <x v="0"/>
    <s v="Massachusetts"/>
    <s v="Boston"/>
    <x v="2"/>
    <n v="0.36"/>
    <x v="41"/>
    <x v="1144"/>
    <x v="6390"/>
    <n v="0.31"/>
  </r>
  <r>
    <x v="2"/>
    <n v="1185732"/>
    <x v="299"/>
    <x v="0"/>
    <s v="Massachusetts"/>
    <s v="Boston"/>
    <x v="3"/>
    <n v="0.34"/>
    <x v="249"/>
    <x v="2214"/>
    <x v="6391"/>
    <n v="0.28000000000000003"/>
  </r>
  <r>
    <x v="2"/>
    <n v="1185732"/>
    <x v="299"/>
    <x v="0"/>
    <s v="Massachusetts"/>
    <s v="Boston"/>
    <x v="4"/>
    <n v="0.39"/>
    <x v="238"/>
    <x v="2175"/>
    <x v="4293"/>
    <n v="0.32"/>
  </r>
  <r>
    <x v="2"/>
    <n v="1185732"/>
    <x v="299"/>
    <x v="0"/>
    <s v="Massachusetts"/>
    <s v="Boston"/>
    <x v="5"/>
    <n v="0.47"/>
    <x v="196"/>
    <x v="1556"/>
    <x v="1705"/>
    <n v="0.35"/>
  </r>
  <r>
    <x v="2"/>
    <n v="1185732"/>
    <x v="327"/>
    <x v="0"/>
    <s v="Massachusetts"/>
    <s v="Boston"/>
    <x v="0"/>
    <n v="0.37"/>
    <x v="263"/>
    <x v="2925"/>
    <x v="6392"/>
    <n v="0.32999999999999996"/>
  </r>
  <r>
    <x v="2"/>
    <n v="1185732"/>
    <x v="327"/>
    <x v="0"/>
    <s v="Massachusetts"/>
    <s v="Boston"/>
    <x v="1"/>
    <n v="0.36"/>
    <x v="193"/>
    <x v="1048"/>
    <x v="3315"/>
    <n v="0.37"/>
  </r>
  <r>
    <x v="2"/>
    <n v="1185732"/>
    <x v="327"/>
    <x v="0"/>
    <s v="Massachusetts"/>
    <s v="Boston"/>
    <x v="2"/>
    <n v="0.32"/>
    <x v="246"/>
    <x v="1561"/>
    <x v="6252"/>
    <n v="0.3"/>
  </r>
  <r>
    <x v="2"/>
    <n v="1185732"/>
    <x v="327"/>
    <x v="0"/>
    <s v="Massachusetts"/>
    <s v="Boston"/>
    <x v="3"/>
    <n v="0.34"/>
    <x v="169"/>
    <x v="2974"/>
    <x v="6363"/>
    <n v="0.32"/>
  </r>
  <r>
    <x v="2"/>
    <n v="1185732"/>
    <x v="327"/>
    <x v="0"/>
    <s v="Massachusetts"/>
    <s v="Boston"/>
    <x v="4"/>
    <n v="0.41"/>
    <x v="232"/>
    <x v="2976"/>
    <x v="6393"/>
    <n v="0.31"/>
  </r>
  <r>
    <x v="2"/>
    <n v="1185732"/>
    <x v="327"/>
    <x v="0"/>
    <s v="Massachusetts"/>
    <s v="Boston"/>
    <x v="5"/>
    <n v="0.41"/>
    <x v="348"/>
    <x v="3499"/>
    <x v="5916"/>
    <n v="0.32"/>
  </r>
  <r>
    <x v="2"/>
    <n v="1185732"/>
    <x v="359"/>
    <x v="0"/>
    <s v="Massachusetts"/>
    <s v="Boston"/>
    <x v="0"/>
    <n v="0.4"/>
    <x v="130"/>
    <x v="1437"/>
    <x v="5949"/>
    <n v="0.32999999999999996"/>
  </r>
  <r>
    <x v="2"/>
    <n v="1185732"/>
    <x v="359"/>
    <x v="0"/>
    <s v="Massachusetts"/>
    <s v="Boston"/>
    <x v="1"/>
    <n v="0.33"/>
    <x v="205"/>
    <x v="1930"/>
    <x v="5638"/>
    <n v="0.32"/>
  </r>
  <r>
    <x v="2"/>
    <n v="1185732"/>
    <x v="359"/>
    <x v="0"/>
    <s v="Massachusetts"/>
    <s v="Boston"/>
    <x v="2"/>
    <n v="0.28999999999999998"/>
    <x v="211"/>
    <x v="3306"/>
    <x v="6394"/>
    <n v="0.31"/>
  </r>
  <r>
    <x v="2"/>
    <n v="1185732"/>
    <x v="359"/>
    <x v="0"/>
    <s v="Massachusetts"/>
    <s v="Boston"/>
    <x v="3"/>
    <n v="0.31"/>
    <x v="208"/>
    <x v="3694"/>
    <x v="6395"/>
    <n v="0.28000000000000003"/>
  </r>
  <r>
    <x v="2"/>
    <n v="1185732"/>
    <x v="359"/>
    <x v="0"/>
    <s v="Massachusetts"/>
    <s v="Boston"/>
    <x v="4"/>
    <n v="0.4"/>
    <x v="175"/>
    <x v="3415"/>
    <x v="6396"/>
    <n v="0.27"/>
  </r>
  <r>
    <x v="2"/>
    <n v="1185732"/>
    <x v="359"/>
    <x v="0"/>
    <s v="Massachusetts"/>
    <s v="Boston"/>
    <x v="5"/>
    <n v="0.46"/>
    <x v="230"/>
    <x v="2083"/>
    <x v="6397"/>
    <n v="0.35"/>
  </r>
  <r>
    <x v="2"/>
    <n v="1185732"/>
    <x v="389"/>
    <x v="0"/>
    <s v="Massachusetts"/>
    <s v="Boston"/>
    <x v="0"/>
    <n v="0.36"/>
    <x v="269"/>
    <x v="3695"/>
    <x v="6398"/>
    <n v="0.33999999999999997"/>
  </r>
  <r>
    <x v="2"/>
    <n v="1185732"/>
    <x v="389"/>
    <x v="0"/>
    <s v="Massachusetts"/>
    <s v="Boston"/>
    <x v="1"/>
    <n v="0.35"/>
    <x v="246"/>
    <x v="2062"/>
    <x v="6399"/>
    <n v="0.37"/>
  </r>
  <r>
    <x v="2"/>
    <n v="1185732"/>
    <x v="389"/>
    <x v="0"/>
    <s v="Massachusetts"/>
    <s v="Boston"/>
    <x v="2"/>
    <n v="0.3"/>
    <x v="172"/>
    <x v="3606"/>
    <x v="6400"/>
    <n v="0.3"/>
  </r>
  <r>
    <x v="2"/>
    <n v="1185732"/>
    <x v="389"/>
    <x v="0"/>
    <s v="Massachusetts"/>
    <s v="Boston"/>
    <x v="3"/>
    <n v="0.34"/>
    <x v="203"/>
    <x v="1588"/>
    <x v="6401"/>
    <n v="0.27"/>
  </r>
  <r>
    <x v="2"/>
    <n v="1185732"/>
    <x v="389"/>
    <x v="0"/>
    <s v="Massachusetts"/>
    <s v="Boston"/>
    <x v="4"/>
    <n v="0.39"/>
    <x v="207"/>
    <x v="3696"/>
    <x v="6402"/>
    <n v="0.31"/>
  </r>
  <r>
    <x v="2"/>
    <n v="1185732"/>
    <x v="389"/>
    <x v="0"/>
    <s v="Massachusetts"/>
    <s v="Boston"/>
    <x v="5"/>
    <n v="0.41"/>
    <x v="169"/>
    <x v="979"/>
    <x v="6403"/>
    <n v="0.32999999999999996"/>
  </r>
  <r>
    <x v="2"/>
    <n v="1185732"/>
    <x v="421"/>
    <x v="0"/>
    <s v="Massachusetts"/>
    <s v="Boston"/>
    <x v="0"/>
    <n v="0.4"/>
    <x v="348"/>
    <x v="1482"/>
    <x v="6404"/>
    <n v="0.32999999999999996"/>
  </r>
  <r>
    <x v="2"/>
    <n v="1185732"/>
    <x v="421"/>
    <x v="0"/>
    <s v="Massachusetts"/>
    <s v="Boston"/>
    <x v="1"/>
    <n v="0.37"/>
    <x v="181"/>
    <x v="992"/>
    <x v="6405"/>
    <n v="0.35"/>
  </r>
  <r>
    <x v="2"/>
    <n v="1185732"/>
    <x v="421"/>
    <x v="0"/>
    <s v="Massachusetts"/>
    <s v="Boston"/>
    <x v="2"/>
    <n v="0.41"/>
    <x v="183"/>
    <x v="1707"/>
    <x v="6406"/>
    <n v="0.3"/>
  </r>
  <r>
    <x v="2"/>
    <n v="1185732"/>
    <x v="421"/>
    <x v="0"/>
    <s v="Massachusetts"/>
    <s v="Boston"/>
    <x v="3"/>
    <n v="0.38"/>
    <x v="358"/>
    <x v="3697"/>
    <x v="4297"/>
    <n v="0.27"/>
  </r>
  <r>
    <x v="2"/>
    <n v="1185732"/>
    <x v="421"/>
    <x v="0"/>
    <s v="Massachusetts"/>
    <s v="Boston"/>
    <x v="4"/>
    <n v="0.51"/>
    <x v="171"/>
    <x v="2669"/>
    <x v="6407"/>
    <n v="0.28000000000000003"/>
  </r>
  <r>
    <x v="1"/>
    <n v="1185732"/>
    <x v="421"/>
    <x v="0"/>
    <s v="Massachusetts"/>
    <s v="Boston"/>
    <x v="5"/>
    <n v="0.51"/>
    <x v="181"/>
    <x v="2054"/>
    <x v="6408"/>
    <n v="0.35"/>
  </r>
  <r>
    <x v="1"/>
    <n v="1185732"/>
    <x v="451"/>
    <x v="0"/>
    <s v="Massachusetts"/>
    <s v="Boston"/>
    <x v="0"/>
    <n v="0.49"/>
    <x v="196"/>
    <x v="1125"/>
    <x v="4312"/>
    <n v="0.35"/>
  </r>
  <r>
    <x v="1"/>
    <n v="1185732"/>
    <x v="451"/>
    <x v="0"/>
    <s v="Massachusetts"/>
    <s v="Boston"/>
    <x v="1"/>
    <n v="0.4"/>
    <x v="240"/>
    <x v="2926"/>
    <x v="3723"/>
    <n v="0.35"/>
  </r>
  <r>
    <x v="1"/>
    <n v="1185732"/>
    <x v="451"/>
    <x v="0"/>
    <s v="Massachusetts"/>
    <s v="Boston"/>
    <x v="2"/>
    <n v="0.44"/>
    <x v="250"/>
    <x v="1477"/>
    <x v="5170"/>
    <n v="0.3"/>
  </r>
  <r>
    <x v="1"/>
    <n v="1185732"/>
    <x v="451"/>
    <x v="0"/>
    <s v="Massachusetts"/>
    <s v="Boston"/>
    <x v="3"/>
    <n v="0.42"/>
    <x v="170"/>
    <x v="3698"/>
    <x v="6409"/>
    <n v="0.28999999999999998"/>
  </r>
  <r>
    <x v="1"/>
    <n v="1185732"/>
    <x v="451"/>
    <x v="0"/>
    <s v="Massachusetts"/>
    <s v="Boston"/>
    <x v="4"/>
    <n v="0.5"/>
    <x v="252"/>
    <x v="1036"/>
    <x v="6410"/>
    <n v="0.32"/>
  </r>
  <r>
    <x v="1"/>
    <n v="1185732"/>
    <x v="451"/>
    <x v="0"/>
    <s v="Massachusetts"/>
    <s v="Boston"/>
    <x v="5"/>
    <n v="0.48"/>
    <x v="248"/>
    <x v="1098"/>
    <x v="2647"/>
    <n v="0.35"/>
  </r>
  <r>
    <x v="1"/>
    <n v="1185732"/>
    <x v="480"/>
    <x v="0"/>
    <s v="Massachusetts"/>
    <s v="Boston"/>
    <x v="0"/>
    <n v="0.51"/>
    <x v="349"/>
    <x v="3699"/>
    <x v="6411"/>
    <n v="0.35"/>
  </r>
  <r>
    <x v="1"/>
    <n v="1185732"/>
    <x v="480"/>
    <x v="0"/>
    <s v="Massachusetts"/>
    <s v="Boston"/>
    <x v="1"/>
    <n v="0.37"/>
    <x v="161"/>
    <x v="2441"/>
    <x v="6412"/>
    <n v="0.32"/>
  </r>
  <r>
    <x v="1"/>
    <n v="1185732"/>
    <x v="480"/>
    <x v="0"/>
    <s v="Massachusetts"/>
    <s v="Boston"/>
    <x v="2"/>
    <n v="0.36"/>
    <x v="205"/>
    <x v="1006"/>
    <x v="6413"/>
    <n v="0.27"/>
  </r>
  <r>
    <x v="1"/>
    <n v="1185732"/>
    <x v="480"/>
    <x v="0"/>
    <s v="Massachusetts"/>
    <s v="Boston"/>
    <x v="3"/>
    <n v="0.43"/>
    <x v="193"/>
    <x v="3470"/>
    <x v="6414"/>
    <n v="0.28000000000000003"/>
  </r>
  <r>
    <x v="1"/>
    <n v="1185732"/>
    <x v="480"/>
    <x v="0"/>
    <s v="Massachusetts"/>
    <s v="Boston"/>
    <x v="4"/>
    <n v="0.52"/>
    <x v="228"/>
    <x v="2928"/>
    <x v="2430"/>
    <n v="0.28999999999999998"/>
  </r>
  <r>
    <x v="1"/>
    <n v="1185732"/>
    <x v="480"/>
    <x v="0"/>
    <s v="Massachusetts"/>
    <s v="Boston"/>
    <x v="5"/>
    <n v="0.51"/>
    <x v="209"/>
    <x v="1293"/>
    <x v="6415"/>
    <n v="0.32999999999999996"/>
  </r>
  <r>
    <x v="1"/>
    <n v="1185732"/>
    <x v="178"/>
    <x v="0"/>
    <s v="Massachusetts"/>
    <s v="Boston"/>
    <x v="0"/>
    <n v="0.35"/>
    <x v="289"/>
    <x v="3312"/>
    <x v="5461"/>
    <n v="0.52"/>
  </r>
  <r>
    <x v="1"/>
    <n v="1185732"/>
    <x v="178"/>
    <x v="0"/>
    <s v="Massachusetts"/>
    <s v="Boston"/>
    <x v="1"/>
    <n v="0.36"/>
    <x v="336"/>
    <x v="3442"/>
    <x v="6416"/>
    <n v="0.49"/>
  </r>
  <r>
    <x v="1"/>
    <n v="1185732"/>
    <x v="178"/>
    <x v="0"/>
    <s v="Massachusetts"/>
    <s v="Boston"/>
    <x v="2"/>
    <n v="0.27"/>
    <x v="253"/>
    <x v="3700"/>
    <x v="6417"/>
    <n v="0.39999999999999997"/>
  </r>
  <r>
    <x v="1"/>
    <n v="1185732"/>
    <x v="178"/>
    <x v="0"/>
    <s v="Massachusetts"/>
    <s v="Boston"/>
    <x v="3"/>
    <n v="0.28999999999999998"/>
    <x v="206"/>
    <x v="1421"/>
    <x v="6418"/>
    <n v="0.38999999999999996"/>
  </r>
  <r>
    <x v="1"/>
    <n v="1185732"/>
    <x v="178"/>
    <x v="0"/>
    <s v="Massachusetts"/>
    <s v="Boston"/>
    <x v="4"/>
    <n v="0.37"/>
    <x v="227"/>
    <x v="3242"/>
    <x v="6419"/>
    <n v="0.41"/>
  </r>
  <r>
    <x v="1"/>
    <n v="1185732"/>
    <x v="178"/>
    <x v="0"/>
    <s v="Massachusetts"/>
    <s v="Boston"/>
    <x v="5"/>
    <n v="0.34"/>
    <x v="233"/>
    <x v="1631"/>
    <x v="6420"/>
    <n v="0.42999999999999994"/>
  </r>
  <r>
    <x v="1"/>
    <n v="1185732"/>
    <x v="207"/>
    <x v="0"/>
    <s v="Massachusetts"/>
    <s v="Boston"/>
    <x v="0"/>
    <n v="0.33"/>
    <x v="328"/>
    <x v="3329"/>
    <x v="6421"/>
    <n v="0.47000000000000003"/>
  </r>
  <r>
    <x v="1"/>
    <n v="1185732"/>
    <x v="207"/>
    <x v="0"/>
    <s v="Massachusetts"/>
    <s v="Boston"/>
    <x v="1"/>
    <n v="0.33"/>
    <x v="249"/>
    <x v="1464"/>
    <x v="6422"/>
    <n v="0.47000000000000003"/>
  </r>
  <r>
    <x v="1"/>
    <n v="1185732"/>
    <x v="207"/>
    <x v="0"/>
    <s v="Massachusetts"/>
    <s v="Boston"/>
    <x v="2"/>
    <n v="0.25"/>
    <x v="211"/>
    <x v="3701"/>
    <x v="6423"/>
    <n v="0.39999999999999997"/>
  </r>
  <r>
    <x v="1"/>
    <n v="1185732"/>
    <x v="207"/>
    <x v="0"/>
    <s v="Vermont"/>
    <s v="Burlington"/>
    <x v="3"/>
    <n v="0.3"/>
    <x v="291"/>
    <x v="1434"/>
    <x v="2157"/>
    <n v="0.38"/>
  </r>
  <r>
    <x v="1"/>
    <n v="1185732"/>
    <x v="207"/>
    <x v="0"/>
    <s v="Vermont"/>
    <s v="Burlington"/>
    <x v="4"/>
    <n v="0.36"/>
    <x v="181"/>
    <x v="2169"/>
    <x v="6424"/>
    <n v="0.38999999999999996"/>
  </r>
  <r>
    <x v="1"/>
    <n v="1185732"/>
    <x v="207"/>
    <x v="0"/>
    <s v="Vermont"/>
    <s v="Burlington"/>
    <x v="5"/>
    <n v="0.35"/>
    <x v="336"/>
    <x v="3702"/>
    <x v="6425"/>
    <n v="0.47"/>
  </r>
  <r>
    <x v="1"/>
    <n v="1185732"/>
    <x v="215"/>
    <x v="0"/>
    <s v="Vermont"/>
    <s v="Burlington"/>
    <x v="0"/>
    <n v="0.35"/>
    <x v="359"/>
    <x v="3703"/>
    <x v="6426"/>
    <n v="0.49"/>
  </r>
  <r>
    <x v="1"/>
    <n v="1185732"/>
    <x v="215"/>
    <x v="0"/>
    <s v="Vermont"/>
    <s v="Burlington"/>
    <x v="1"/>
    <n v="0.36"/>
    <x v="232"/>
    <x v="1478"/>
    <x v="2468"/>
    <n v="0.5"/>
  </r>
  <r>
    <x v="1"/>
    <n v="1185732"/>
    <x v="215"/>
    <x v="0"/>
    <s v="Vermont"/>
    <s v="Burlington"/>
    <x v="2"/>
    <n v="0.23"/>
    <x v="211"/>
    <x v="3704"/>
    <x v="6427"/>
    <n v="0.38"/>
  </r>
  <r>
    <x v="1"/>
    <n v="1185732"/>
    <x v="215"/>
    <x v="0"/>
    <s v="Vermont"/>
    <s v="Burlington"/>
    <x v="3"/>
    <n v="0.3"/>
    <x v="203"/>
    <x v="2567"/>
    <x v="6428"/>
    <n v="0.39999999999999997"/>
  </r>
  <r>
    <x v="1"/>
    <n v="1185732"/>
    <x v="215"/>
    <x v="0"/>
    <s v="Vermont"/>
    <s v="Burlington"/>
    <x v="4"/>
    <n v="0.36"/>
    <x v="195"/>
    <x v="2094"/>
    <x v="6429"/>
    <n v="0.38999999999999996"/>
  </r>
  <r>
    <x v="1"/>
    <n v="1185732"/>
    <x v="215"/>
    <x v="0"/>
    <s v="Vermont"/>
    <s v="Burlington"/>
    <x v="5"/>
    <n v="0.28999999999999998"/>
    <x v="294"/>
    <x v="2847"/>
    <x v="4453"/>
    <n v="0.45999999999999996"/>
  </r>
  <r>
    <x v="1"/>
    <n v="1185732"/>
    <x v="234"/>
    <x v="0"/>
    <s v="Vermont"/>
    <s v="Burlington"/>
    <x v="0"/>
    <n v="0.3"/>
    <x v="137"/>
    <x v="1747"/>
    <x v="2625"/>
    <n v="0.52"/>
  </r>
  <r>
    <x v="1"/>
    <n v="1185732"/>
    <x v="234"/>
    <x v="0"/>
    <s v="Vermont"/>
    <s v="Burlington"/>
    <x v="1"/>
    <n v="0.35"/>
    <x v="181"/>
    <x v="3229"/>
    <x v="6430"/>
    <n v="0.47000000000000003"/>
  </r>
  <r>
    <x v="1"/>
    <n v="1185732"/>
    <x v="234"/>
    <x v="0"/>
    <s v="Vermont"/>
    <s v="Burlington"/>
    <x v="2"/>
    <n v="0.25"/>
    <x v="238"/>
    <x v="2640"/>
    <x v="4034"/>
    <n v="0.42"/>
  </r>
  <r>
    <x v="1"/>
    <n v="1185732"/>
    <x v="234"/>
    <x v="0"/>
    <s v="Vermont"/>
    <s v="Burlington"/>
    <x v="3"/>
    <n v="0.3"/>
    <x v="50"/>
    <x v="353"/>
    <x v="6431"/>
    <n v="0.39999999999999997"/>
  </r>
  <r>
    <x v="1"/>
    <n v="1185732"/>
    <x v="234"/>
    <x v="0"/>
    <s v="Vermont"/>
    <s v="Burlington"/>
    <x v="4"/>
    <n v="0.41"/>
    <x v="206"/>
    <x v="1160"/>
    <x v="6432"/>
    <n v="0.42"/>
  </r>
  <r>
    <x v="1"/>
    <n v="1185732"/>
    <x v="234"/>
    <x v="0"/>
    <s v="Vermont"/>
    <s v="Burlington"/>
    <x v="5"/>
    <n v="0.36"/>
    <x v="228"/>
    <x v="1724"/>
    <x v="6433"/>
    <n v="0.43999999999999995"/>
  </r>
  <r>
    <x v="1"/>
    <n v="1185732"/>
    <x v="263"/>
    <x v="0"/>
    <s v="Vermont"/>
    <s v="Burlington"/>
    <x v="0"/>
    <n v="0.48"/>
    <x v="360"/>
    <x v="3705"/>
    <x v="6434"/>
    <n v="0.51"/>
  </r>
  <r>
    <x v="1"/>
    <n v="1185732"/>
    <x v="263"/>
    <x v="0"/>
    <s v="Vermont"/>
    <s v="Burlington"/>
    <x v="1"/>
    <n v="0.41"/>
    <x v="198"/>
    <x v="1020"/>
    <x v="4503"/>
    <n v="0.51"/>
  </r>
  <r>
    <x v="1"/>
    <n v="1185732"/>
    <x v="263"/>
    <x v="0"/>
    <s v="Vermont"/>
    <s v="Burlington"/>
    <x v="2"/>
    <n v="0.37"/>
    <x v="294"/>
    <x v="2892"/>
    <x v="6435"/>
    <n v="0.37"/>
  </r>
  <r>
    <x v="1"/>
    <n v="1185732"/>
    <x v="263"/>
    <x v="0"/>
    <s v="Vermont"/>
    <s v="Burlington"/>
    <x v="3"/>
    <n v="0.4"/>
    <x v="170"/>
    <x v="3706"/>
    <x v="6436"/>
    <n v="0.39999999999999997"/>
  </r>
  <r>
    <x v="1"/>
    <n v="1185732"/>
    <x v="263"/>
    <x v="0"/>
    <s v="Vermont"/>
    <s v="Burlington"/>
    <x v="4"/>
    <n v="0.46"/>
    <x v="250"/>
    <x v="1455"/>
    <x v="6437"/>
    <n v="0.41"/>
  </r>
  <r>
    <x v="1"/>
    <n v="1185732"/>
    <x v="263"/>
    <x v="0"/>
    <s v="Vermont"/>
    <s v="Burlington"/>
    <x v="5"/>
    <n v="0.47"/>
    <x v="196"/>
    <x v="1556"/>
    <x v="6438"/>
    <n v="0.45999999999999996"/>
  </r>
  <r>
    <x v="1"/>
    <n v="1185732"/>
    <x v="296"/>
    <x v="0"/>
    <s v="Vermont"/>
    <s v="Burlington"/>
    <x v="0"/>
    <n v="0.47"/>
    <x v="49"/>
    <x v="3707"/>
    <x v="1724"/>
    <n v="0.49"/>
  </r>
  <r>
    <x v="1"/>
    <n v="1185732"/>
    <x v="296"/>
    <x v="0"/>
    <s v="Vermont"/>
    <s v="Burlington"/>
    <x v="1"/>
    <n v="0.44"/>
    <x v="196"/>
    <x v="1482"/>
    <x v="6174"/>
    <n v="0.5"/>
  </r>
  <r>
    <x v="1"/>
    <n v="1185732"/>
    <x v="296"/>
    <x v="0"/>
    <s v="Vermont"/>
    <s v="Burlington"/>
    <x v="2"/>
    <n v="0.35"/>
    <x v="233"/>
    <x v="3182"/>
    <x v="5650"/>
    <n v="0.38999999999999996"/>
  </r>
  <r>
    <x v="1"/>
    <n v="1185732"/>
    <x v="296"/>
    <x v="0"/>
    <s v="Vermont"/>
    <s v="Burlington"/>
    <x v="3"/>
    <n v="0.38"/>
    <x v="240"/>
    <x v="1996"/>
    <x v="3831"/>
    <n v="0.39999999999999997"/>
  </r>
  <r>
    <x v="1"/>
    <n v="1185732"/>
    <x v="296"/>
    <x v="0"/>
    <s v="Vermont"/>
    <s v="Burlington"/>
    <x v="4"/>
    <n v="0.44"/>
    <x v="193"/>
    <x v="1506"/>
    <x v="6439"/>
    <n v="0.41"/>
  </r>
  <r>
    <x v="1"/>
    <n v="1185732"/>
    <x v="296"/>
    <x v="0"/>
    <s v="Vermont"/>
    <s v="Burlington"/>
    <x v="5"/>
    <n v="0.49"/>
    <x v="174"/>
    <x v="3708"/>
    <x v="6440"/>
    <n v="0.44999999999999996"/>
  </r>
  <r>
    <x v="1"/>
    <n v="1185732"/>
    <x v="324"/>
    <x v="0"/>
    <s v="Vermont"/>
    <s v="Burlington"/>
    <x v="0"/>
    <n v="0.45"/>
    <x v="144"/>
    <x v="3709"/>
    <x v="6441"/>
    <n v="0.52"/>
  </r>
  <r>
    <x v="1"/>
    <n v="1185732"/>
    <x v="324"/>
    <x v="0"/>
    <s v="Vermont"/>
    <s v="Burlington"/>
    <x v="1"/>
    <n v="0.42"/>
    <x v="57"/>
    <x v="2036"/>
    <x v="1483"/>
    <n v="0.5"/>
  </r>
  <r>
    <x v="1"/>
    <n v="1185732"/>
    <x v="324"/>
    <x v="0"/>
    <s v="Vermont"/>
    <s v="Burlington"/>
    <x v="2"/>
    <n v="0.33"/>
    <x v="245"/>
    <x v="1778"/>
    <x v="6442"/>
    <n v="0.37"/>
  </r>
  <r>
    <x v="1"/>
    <n v="1185732"/>
    <x v="324"/>
    <x v="0"/>
    <s v="Vermont"/>
    <s v="Burlington"/>
    <x v="3"/>
    <n v="0.36"/>
    <x v="294"/>
    <x v="3710"/>
    <x v="4437"/>
    <n v="0.42"/>
  </r>
  <r>
    <x v="1"/>
    <n v="1185732"/>
    <x v="324"/>
    <x v="0"/>
    <s v="Vermont"/>
    <s v="Burlington"/>
    <x v="4"/>
    <n v="0.39"/>
    <x v="351"/>
    <x v="1670"/>
    <x v="6443"/>
    <n v="0.38"/>
  </r>
  <r>
    <x v="1"/>
    <n v="1185732"/>
    <x v="324"/>
    <x v="0"/>
    <s v="Vermont"/>
    <s v="Burlington"/>
    <x v="5"/>
    <n v="0.49"/>
    <x v="36"/>
    <x v="695"/>
    <x v="6444"/>
    <n v="0.47"/>
  </r>
  <r>
    <x v="1"/>
    <n v="1185732"/>
    <x v="356"/>
    <x v="0"/>
    <s v="Vermont"/>
    <s v="Burlington"/>
    <x v="0"/>
    <n v="0.42"/>
    <x v="102"/>
    <x v="3711"/>
    <x v="6445"/>
    <n v="0.51"/>
  </r>
  <r>
    <x v="1"/>
    <n v="1185732"/>
    <x v="356"/>
    <x v="0"/>
    <s v="Vermont"/>
    <s v="Burlington"/>
    <x v="1"/>
    <n v="0.43"/>
    <x v="197"/>
    <x v="3610"/>
    <x v="6446"/>
    <n v="0.52"/>
  </r>
  <r>
    <x v="1"/>
    <n v="1185732"/>
    <x v="356"/>
    <x v="0"/>
    <s v="Vermont"/>
    <s v="Burlington"/>
    <x v="2"/>
    <n v="0.34"/>
    <x v="210"/>
    <x v="3712"/>
    <x v="4688"/>
    <n v="0.38999999999999996"/>
  </r>
  <r>
    <x v="1"/>
    <n v="1185732"/>
    <x v="356"/>
    <x v="0"/>
    <s v="Vermont"/>
    <s v="Burlington"/>
    <x v="3"/>
    <n v="0.4"/>
    <x v="211"/>
    <x v="3713"/>
    <x v="3723"/>
    <n v="0.42"/>
  </r>
  <r>
    <x v="1"/>
    <n v="1185732"/>
    <x v="356"/>
    <x v="0"/>
    <s v="Vermont"/>
    <s v="Burlington"/>
    <x v="4"/>
    <n v="0.43"/>
    <x v="249"/>
    <x v="3221"/>
    <x v="6447"/>
    <n v="0.38999999999999996"/>
  </r>
  <r>
    <x v="1"/>
    <n v="1185732"/>
    <x v="356"/>
    <x v="0"/>
    <s v="Vermont"/>
    <s v="Burlington"/>
    <x v="5"/>
    <n v="0.44"/>
    <x v="224"/>
    <x v="3714"/>
    <x v="6448"/>
    <n v="0.42999999999999994"/>
  </r>
  <r>
    <x v="1"/>
    <n v="1185732"/>
    <x v="386"/>
    <x v="0"/>
    <s v="Vermont"/>
    <s v="Burlington"/>
    <x v="0"/>
    <n v="0.44"/>
    <x v="289"/>
    <x v="3257"/>
    <x v="6449"/>
    <n v="0.49"/>
  </r>
  <r>
    <x v="1"/>
    <n v="1185732"/>
    <x v="386"/>
    <x v="0"/>
    <s v="Vermont"/>
    <s v="Burlington"/>
    <x v="1"/>
    <n v="0.42"/>
    <x v="215"/>
    <x v="2924"/>
    <x v="6450"/>
    <n v="0.51"/>
  </r>
  <r>
    <x v="1"/>
    <n v="1185732"/>
    <x v="386"/>
    <x v="0"/>
    <s v="Vermont"/>
    <s v="Burlington"/>
    <x v="2"/>
    <n v="0.4"/>
    <x v="249"/>
    <x v="1478"/>
    <x v="6451"/>
    <n v="0.42"/>
  </r>
  <r>
    <x v="1"/>
    <n v="1185732"/>
    <x v="386"/>
    <x v="0"/>
    <s v="Vermont"/>
    <s v="Burlington"/>
    <x v="3"/>
    <n v="0.35"/>
    <x v="346"/>
    <x v="3715"/>
    <x v="6452"/>
    <n v="0.39999999999999997"/>
  </r>
  <r>
    <x v="1"/>
    <n v="1185732"/>
    <x v="386"/>
    <x v="0"/>
    <s v="Vermont"/>
    <s v="Burlington"/>
    <x v="4"/>
    <n v="0.48"/>
    <x v="181"/>
    <x v="2900"/>
    <x v="6453"/>
    <n v="0.37"/>
  </r>
  <r>
    <x v="1"/>
    <n v="1185732"/>
    <x v="386"/>
    <x v="0"/>
    <s v="Vermont"/>
    <s v="Burlington"/>
    <x v="5"/>
    <n v="0.45"/>
    <x v="270"/>
    <x v="3716"/>
    <x v="6454"/>
    <n v="0.45999999999999996"/>
  </r>
  <r>
    <x v="1"/>
    <n v="1185732"/>
    <x v="418"/>
    <x v="0"/>
    <s v="Vermont"/>
    <s v="Burlington"/>
    <x v="0"/>
    <n v="0.44"/>
    <x v="350"/>
    <x v="3717"/>
    <x v="6455"/>
    <n v="0.47000000000000003"/>
  </r>
  <r>
    <x v="1"/>
    <n v="1185732"/>
    <x v="418"/>
    <x v="0"/>
    <s v="Vermont"/>
    <s v="Burlington"/>
    <x v="1"/>
    <n v="0.44"/>
    <x v="343"/>
    <x v="3284"/>
    <x v="6456"/>
    <n v="0.49"/>
  </r>
  <r>
    <x v="1"/>
    <n v="1185732"/>
    <x v="418"/>
    <x v="0"/>
    <s v="Vermont"/>
    <s v="Burlington"/>
    <x v="2"/>
    <n v="0.4"/>
    <x v="346"/>
    <x v="2568"/>
    <x v="5875"/>
    <n v="0.37"/>
  </r>
  <r>
    <x v="1"/>
    <n v="1185732"/>
    <x v="418"/>
    <x v="0"/>
    <s v="Vermont"/>
    <s v="Burlington"/>
    <x v="3"/>
    <n v="0.46"/>
    <x v="176"/>
    <x v="2114"/>
    <x v="6457"/>
    <n v="0.37"/>
  </r>
  <r>
    <x v="1"/>
    <n v="1185732"/>
    <x v="418"/>
    <x v="0"/>
    <s v="Vermont"/>
    <s v="Burlington"/>
    <x v="4"/>
    <n v="0.55000000000000004"/>
    <x v="208"/>
    <x v="3718"/>
    <x v="6458"/>
    <n v="0.37"/>
  </r>
  <r>
    <x v="4"/>
    <n v="1185732"/>
    <x v="418"/>
    <x v="0"/>
    <s v="Vermont"/>
    <s v="Burlington"/>
    <x v="5"/>
    <n v="0.54"/>
    <x v="228"/>
    <x v="2359"/>
    <x v="6459"/>
    <n v="0.45999999999999996"/>
  </r>
  <r>
    <x v="4"/>
    <n v="1185732"/>
    <x v="448"/>
    <x v="0"/>
    <s v="Vermont"/>
    <s v="Burlington"/>
    <x v="0"/>
    <n v="0.54"/>
    <x v="150"/>
    <x v="830"/>
    <x v="3955"/>
    <n v="0.5"/>
  </r>
  <r>
    <x v="4"/>
    <n v="1185732"/>
    <x v="448"/>
    <x v="0"/>
    <s v="Vermont"/>
    <s v="Burlington"/>
    <x v="1"/>
    <n v="0.47"/>
    <x v="230"/>
    <x v="3719"/>
    <x v="6460"/>
    <n v="0.49"/>
  </r>
  <r>
    <x v="4"/>
    <n v="1185732"/>
    <x v="448"/>
    <x v="0"/>
    <s v="Vermont"/>
    <s v="Burlington"/>
    <x v="2"/>
    <n v="0.46"/>
    <x v="240"/>
    <x v="3356"/>
    <x v="6461"/>
    <n v="0.37"/>
  </r>
  <r>
    <x v="1"/>
    <n v="1185732"/>
    <x v="448"/>
    <x v="0"/>
    <s v="Vermont"/>
    <s v="Burlington"/>
    <x v="3"/>
    <n v="0.42"/>
    <x v="294"/>
    <x v="1006"/>
    <x v="6462"/>
    <n v="0.38999999999999996"/>
  </r>
  <r>
    <x v="1"/>
    <n v="1185732"/>
    <x v="448"/>
    <x v="0"/>
    <s v="Vermont"/>
    <s v="Burlington"/>
    <x v="4"/>
    <n v="0.5"/>
    <x v="250"/>
    <x v="3720"/>
    <x v="6463"/>
    <n v="0.38999999999999996"/>
  </r>
  <r>
    <x v="1"/>
    <n v="1185732"/>
    <x v="448"/>
    <x v="0"/>
    <s v="Vermont"/>
    <s v="Burlington"/>
    <x v="5"/>
    <n v="0.56999999999999995"/>
    <x v="209"/>
    <x v="3721"/>
    <x v="6464"/>
    <n v="0.47"/>
  </r>
  <r>
    <x v="1"/>
    <n v="1185732"/>
    <x v="477"/>
    <x v="0"/>
    <s v="Vermont"/>
    <s v="Burlington"/>
    <x v="0"/>
    <n v="0.48"/>
    <x v="274"/>
    <x v="3722"/>
    <x v="6465"/>
    <n v="0.48"/>
  </r>
  <r>
    <x v="1"/>
    <n v="1185732"/>
    <x v="477"/>
    <x v="0"/>
    <s v="Vermont"/>
    <s v="Burlington"/>
    <x v="1"/>
    <n v="0.41"/>
    <x v="348"/>
    <x v="3499"/>
    <x v="6466"/>
    <n v="0.51"/>
  </r>
  <r>
    <x v="1"/>
    <n v="1185732"/>
    <x v="477"/>
    <x v="0"/>
    <s v="Vermont"/>
    <s v="Burlington"/>
    <x v="2"/>
    <n v="0.44"/>
    <x v="165"/>
    <x v="1662"/>
    <x v="6467"/>
    <n v="0.39999999999999997"/>
  </r>
  <r>
    <x v="1"/>
    <n v="1185732"/>
    <x v="477"/>
    <x v="0"/>
    <s v="Vermont"/>
    <s v="Burlington"/>
    <x v="3"/>
    <n v="0.44"/>
    <x v="253"/>
    <x v="2236"/>
    <x v="6468"/>
    <n v="0.42"/>
  </r>
  <r>
    <x v="1"/>
    <n v="1185732"/>
    <x v="477"/>
    <x v="0"/>
    <s v="Vermont"/>
    <s v="Burlington"/>
    <x v="4"/>
    <n v="0.48"/>
    <x v="233"/>
    <x v="1972"/>
    <x v="5793"/>
    <n v="0.42"/>
  </r>
  <r>
    <x v="1"/>
    <n v="1185732"/>
    <x v="477"/>
    <x v="0"/>
    <s v="Vermont"/>
    <s v="Burlington"/>
    <x v="5"/>
    <n v="0.6"/>
    <x v="57"/>
    <x v="1146"/>
    <x v="6469"/>
    <n v="0.47"/>
  </r>
  <r>
    <x v="1"/>
    <n v="1185732"/>
    <x v="185"/>
    <x v="0"/>
    <s v="Vermont"/>
    <s v="Burlington"/>
    <x v="0"/>
    <n v="0.34"/>
    <x v="217"/>
    <x v="3383"/>
    <x v="6470"/>
    <n v="0.43000000000000005"/>
  </r>
  <r>
    <x v="1"/>
    <n v="1185732"/>
    <x v="185"/>
    <x v="0"/>
    <s v="Vermont"/>
    <s v="Burlington"/>
    <x v="1"/>
    <n v="0.39"/>
    <x v="215"/>
    <x v="3723"/>
    <x v="6471"/>
    <n v="0.43000000000000005"/>
  </r>
  <r>
    <x v="1"/>
    <n v="1185732"/>
    <x v="185"/>
    <x v="0"/>
    <s v="Vermont"/>
    <s v="Burlington"/>
    <x v="2"/>
    <n v="0.28000000000000003"/>
    <x v="253"/>
    <x v="3724"/>
    <x v="6472"/>
    <n v="0.36"/>
  </r>
  <r>
    <x v="1"/>
    <n v="1185732"/>
    <x v="185"/>
    <x v="0"/>
    <s v="Vermont"/>
    <s v="Burlington"/>
    <x v="3"/>
    <n v="0.36"/>
    <x v="180"/>
    <x v="1027"/>
    <x v="6473"/>
    <n v="0.32"/>
  </r>
  <r>
    <x v="1"/>
    <n v="1185732"/>
    <x v="185"/>
    <x v="0"/>
    <s v="Vermont"/>
    <s v="Burlington"/>
    <x v="4"/>
    <n v="0.43"/>
    <x v="238"/>
    <x v="2274"/>
    <x v="6474"/>
    <n v="0.32999999999999996"/>
  </r>
  <r>
    <x v="1"/>
    <n v="1185732"/>
    <x v="185"/>
    <x v="0"/>
    <s v="Vermont"/>
    <s v="Burlington"/>
    <x v="5"/>
    <n v="0.35"/>
    <x v="253"/>
    <x v="3725"/>
    <x v="6475"/>
    <n v="0.39999999999999997"/>
  </r>
  <r>
    <x v="1"/>
    <n v="1185732"/>
    <x v="693"/>
    <x v="0"/>
    <s v="Vermont"/>
    <s v="Burlington"/>
    <x v="0"/>
    <n v="0.34"/>
    <x v="274"/>
    <x v="2051"/>
    <x v="6476"/>
    <n v="0.44"/>
  </r>
  <r>
    <x v="1"/>
    <n v="1185732"/>
    <x v="693"/>
    <x v="0"/>
    <s v="Vermont"/>
    <s v="Burlington"/>
    <x v="1"/>
    <n v="0.37"/>
    <x v="211"/>
    <x v="2129"/>
    <x v="6477"/>
    <n v="0.43000000000000005"/>
  </r>
  <r>
    <x v="1"/>
    <n v="1185732"/>
    <x v="693"/>
    <x v="0"/>
    <s v="Vermont"/>
    <s v="Burlington"/>
    <x v="2"/>
    <n v="0.31"/>
    <x v="294"/>
    <x v="3726"/>
    <x v="6478"/>
    <n v="0.33999999999999997"/>
  </r>
  <r>
    <x v="1"/>
    <n v="1185732"/>
    <x v="693"/>
    <x v="0"/>
    <s v="New Hampshire"/>
    <s v="Manchester"/>
    <x v="3"/>
    <n v="0.31"/>
    <x v="181"/>
    <x v="3523"/>
    <x v="6479"/>
    <n v="0.33999999999999997"/>
  </r>
  <r>
    <x v="1"/>
    <n v="1185732"/>
    <x v="693"/>
    <x v="0"/>
    <s v="New Hampshire"/>
    <s v="Manchester"/>
    <x v="4"/>
    <n v="0.41"/>
    <x v="294"/>
    <x v="3727"/>
    <x v="6480"/>
    <n v="0.32999999999999996"/>
  </r>
  <r>
    <x v="1"/>
    <n v="1185732"/>
    <x v="693"/>
    <x v="0"/>
    <s v="New Hampshire"/>
    <s v="Manchester"/>
    <x v="5"/>
    <n v="0.36"/>
    <x v="168"/>
    <x v="3728"/>
    <x v="6481"/>
    <n v="0.39999999999999997"/>
  </r>
  <r>
    <x v="1"/>
    <n v="1185732"/>
    <x v="222"/>
    <x v="0"/>
    <s v="New Hampshire"/>
    <s v="Manchester"/>
    <x v="0"/>
    <n v="0.39"/>
    <x v="143"/>
    <x v="2197"/>
    <x v="5973"/>
    <n v="0.46"/>
  </r>
  <r>
    <x v="1"/>
    <n v="1185732"/>
    <x v="222"/>
    <x v="0"/>
    <s v="New Hampshire"/>
    <s v="Manchester"/>
    <x v="1"/>
    <n v="0.36"/>
    <x v="246"/>
    <x v="2128"/>
    <x v="6167"/>
    <n v="0.46"/>
  </r>
  <r>
    <x v="1"/>
    <n v="1185732"/>
    <x v="222"/>
    <x v="0"/>
    <s v="New Hampshire"/>
    <s v="Manchester"/>
    <x v="2"/>
    <n v="0.32"/>
    <x v="193"/>
    <x v="1602"/>
    <x v="5787"/>
    <n v="0.33999999999999997"/>
  </r>
  <r>
    <x v="1"/>
    <n v="1185732"/>
    <x v="222"/>
    <x v="0"/>
    <s v="New Hampshire"/>
    <s v="Manchester"/>
    <x v="3"/>
    <n v="0.33"/>
    <x v="222"/>
    <x v="2860"/>
    <x v="6482"/>
    <n v="0.37"/>
  </r>
  <r>
    <x v="1"/>
    <n v="1185732"/>
    <x v="222"/>
    <x v="0"/>
    <s v="New Hampshire"/>
    <s v="Manchester"/>
    <x v="4"/>
    <n v="0.47"/>
    <x v="180"/>
    <x v="3326"/>
    <x v="6483"/>
    <n v="0.32999999999999996"/>
  </r>
  <r>
    <x v="1"/>
    <n v="1185732"/>
    <x v="222"/>
    <x v="0"/>
    <s v="New Hampshire"/>
    <s v="Manchester"/>
    <x v="5"/>
    <n v="0.36"/>
    <x v="343"/>
    <x v="1472"/>
    <x v="6484"/>
    <n v="0.38"/>
  </r>
  <r>
    <x v="1"/>
    <n v="1185732"/>
    <x v="241"/>
    <x v="0"/>
    <s v="New Hampshire"/>
    <s v="Manchester"/>
    <x v="0"/>
    <n v="0.33"/>
    <x v="283"/>
    <x v="3475"/>
    <x v="6485"/>
    <n v="0.42000000000000004"/>
  </r>
  <r>
    <x v="1"/>
    <n v="1185732"/>
    <x v="241"/>
    <x v="0"/>
    <s v="New Hampshire"/>
    <s v="Manchester"/>
    <x v="1"/>
    <n v="0.38"/>
    <x v="211"/>
    <x v="2535"/>
    <x v="6486"/>
    <n v="0.42000000000000004"/>
  </r>
  <r>
    <x v="1"/>
    <n v="1185732"/>
    <x v="241"/>
    <x v="0"/>
    <s v="New Hampshire"/>
    <s v="Manchester"/>
    <x v="2"/>
    <n v="0.26"/>
    <x v="232"/>
    <x v="1413"/>
    <x v="6487"/>
    <n v="0.33999999999999997"/>
  </r>
  <r>
    <x v="1"/>
    <n v="1185732"/>
    <x v="241"/>
    <x v="0"/>
    <s v="New Hampshire"/>
    <s v="Manchester"/>
    <x v="3"/>
    <n v="0.35"/>
    <x v="206"/>
    <x v="3416"/>
    <x v="6488"/>
    <n v="0.32"/>
  </r>
  <r>
    <x v="1"/>
    <n v="1185732"/>
    <x v="241"/>
    <x v="0"/>
    <s v="New Hampshire"/>
    <s v="Manchester"/>
    <x v="4"/>
    <n v="0.4"/>
    <x v="176"/>
    <x v="3729"/>
    <x v="6489"/>
    <n v="0.32999999999999996"/>
  </r>
  <r>
    <x v="1"/>
    <n v="1185732"/>
    <x v="241"/>
    <x v="0"/>
    <s v="New Hampshire"/>
    <s v="Manchester"/>
    <x v="5"/>
    <n v="0.33"/>
    <x v="253"/>
    <x v="1527"/>
    <x v="6490"/>
    <n v="0.37"/>
  </r>
  <r>
    <x v="1"/>
    <n v="1185732"/>
    <x v="270"/>
    <x v="0"/>
    <s v="New Hampshire"/>
    <s v="Manchester"/>
    <x v="0"/>
    <n v="0.47"/>
    <x v="130"/>
    <x v="2327"/>
    <x v="6491"/>
    <n v="0.43000000000000005"/>
  </r>
  <r>
    <x v="1"/>
    <n v="1185732"/>
    <x v="270"/>
    <x v="0"/>
    <s v="New Hampshire"/>
    <s v="Manchester"/>
    <x v="1"/>
    <n v="0.4"/>
    <x v="270"/>
    <x v="1765"/>
    <x v="6492"/>
    <n v="0.43000000000000005"/>
  </r>
  <r>
    <x v="1"/>
    <n v="1185732"/>
    <x v="270"/>
    <x v="0"/>
    <s v="New Hampshire"/>
    <s v="Manchester"/>
    <x v="2"/>
    <n v="0.42"/>
    <x v="253"/>
    <x v="2445"/>
    <x v="6493"/>
    <n v="0.33999999999999997"/>
  </r>
  <r>
    <x v="1"/>
    <n v="1185732"/>
    <x v="270"/>
    <x v="0"/>
    <s v="New Hampshire"/>
    <s v="Manchester"/>
    <x v="3"/>
    <n v="0.41"/>
    <x v="250"/>
    <x v="2490"/>
    <x v="6494"/>
    <n v="0.33999999999999997"/>
  </r>
  <r>
    <x v="1"/>
    <n v="1185732"/>
    <x v="270"/>
    <x v="0"/>
    <s v="New Hampshire"/>
    <s v="Manchester"/>
    <x v="4"/>
    <n v="0.52"/>
    <x v="228"/>
    <x v="2928"/>
    <x v="6495"/>
    <n v="0.32"/>
  </r>
  <r>
    <x v="1"/>
    <n v="1185732"/>
    <x v="270"/>
    <x v="0"/>
    <s v="New Hampshire"/>
    <s v="Manchester"/>
    <x v="5"/>
    <n v="0.46"/>
    <x v="150"/>
    <x v="3097"/>
    <x v="6496"/>
    <n v="0.38999999999999996"/>
  </r>
  <r>
    <x v="1"/>
    <n v="1185732"/>
    <x v="303"/>
    <x v="0"/>
    <s v="New Hampshire"/>
    <s v="Manchester"/>
    <x v="0"/>
    <n v="0.44"/>
    <x v="97"/>
    <x v="3730"/>
    <x v="6497"/>
    <n v="0.46"/>
  </r>
  <r>
    <x v="1"/>
    <n v="1185732"/>
    <x v="303"/>
    <x v="0"/>
    <s v="New Hampshire"/>
    <s v="Manchester"/>
    <x v="1"/>
    <n v="0.4"/>
    <x v="150"/>
    <x v="2826"/>
    <x v="6498"/>
    <n v="0.47000000000000003"/>
  </r>
  <r>
    <x v="1"/>
    <n v="1185732"/>
    <x v="303"/>
    <x v="0"/>
    <s v="New Hampshire"/>
    <s v="Manchester"/>
    <x v="2"/>
    <n v="0.43"/>
    <x v="245"/>
    <x v="1779"/>
    <x v="6499"/>
    <n v="0.36"/>
  </r>
  <r>
    <x v="1"/>
    <n v="1185732"/>
    <x v="303"/>
    <x v="0"/>
    <s v="New Hampshire"/>
    <s v="Manchester"/>
    <x v="3"/>
    <n v="0.37"/>
    <x v="233"/>
    <x v="2311"/>
    <x v="6500"/>
    <n v="0.33999999999999997"/>
  </r>
  <r>
    <x v="1"/>
    <n v="1185732"/>
    <x v="303"/>
    <x v="0"/>
    <s v="New Hampshire"/>
    <s v="Manchester"/>
    <x v="4"/>
    <n v="0.47"/>
    <x v="351"/>
    <x v="3420"/>
    <x v="6501"/>
    <n v="0.37"/>
  </r>
  <r>
    <x v="1"/>
    <n v="1185732"/>
    <x v="303"/>
    <x v="0"/>
    <s v="New Hampshire"/>
    <s v="Manchester"/>
    <x v="5"/>
    <n v="0.5"/>
    <x v="244"/>
    <x v="1864"/>
    <x v="6502"/>
    <n v="0.42"/>
  </r>
  <r>
    <x v="1"/>
    <n v="1185732"/>
    <x v="331"/>
    <x v="0"/>
    <s v="New Hampshire"/>
    <s v="Manchester"/>
    <x v="0"/>
    <n v="0.49"/>
    <x v="167"/>
    <x v="966"/>
    <x v="6503"/>
    <n v="0.42000000000000004"/>
  </r>
  <r>
    <x v="1"/>
    <n v="1185732"/>
    <x v="331"/>
    <x v="0"/>
    <s v="New Hampshire"/>
    <s v="Manchester"/>
    <x v="1"/>
    <n v="0.47"/>
    <x v="197"/>
    <x v="3325"/>
    <x v="6504"/>
    <n v="0.44"/>
  </r>
  <r>
    <x v="1"/>
    <n v="1185732"/>
    <x v="331"/>
    <x v="0"/>
    <s v="New Hampshire"/>
    <s v="Manchester"/>
    <x v="2"/>
    <n v="0.37"/>
    <x v="209"/>
    <x v="1246"/>
    <x v="6505"/>
    <n v="0.36"/>
  </r>
  <r>
    <x v="1"/>
    <n v="1185732"/>
    <x v="331"/>
    <x v="0"/>
    <s v="New Hampshire"/>
    <s v="Manchester"/>
    <x v="3"/>
    <n v="0.39"/>
    <x v="336"/>
    <x v="3330"/>
    <x v="6506"/>
    <n v="0.35"/>
  </r>
  <r>
    <x v="1"/>
    <n v="1185732"/>
    <x v="331"/>
    <x v="0"/>
    <s v="New Hampshire"/>
    <s v="Manchester"/>
    <x v="4"/>
    <n v="0.47"/>
    <x v="164"/>
    <x v="2873"/>
    <x v="6507"/>
    <n v="0.37"/>
  </r>
  <r>
    <x v="1"/>
    <n v="1185732"/>
    <x v="331"/>
    <x v="0"/>
    <s v="New Hampshire"/>
    <s v="Manchester"/>
    <x v="5"/>
    <n v="0.47"/>
    <x v="134"/>
    <x v="3731"/>
    <x v="6508"/>
    <n v="0.39999999999999997"/>
  </r>
  <r>
    <x v="1"/>
    <n v="1185732"/>
    <x v="363"/>
    <x v="0"/>
    <s v="New Hampshire"/>
    <s v="Manchester"/>
    <x v="0"/>
    <n v="0.48"/>
    <x v="126"/>
    <x v="850"/>
    <x v="6509"/>
    <n v="0.46"/>
  </r>
  <r>
    <x v="1"/>
    <n v="1185732"/>
    <x v="363"/>
    <x v="0"/>
    <s v="New Hampshire"/>
    <s v="Manchester"/>
    <x v="1"/>
    <n v="0.39"/>
    <x v="192"/>
    <x v="1145"/>
    <x v="6510"/>
    <n v="0.47000000000000003"/>
  </r>
  <r>
    <x v="1"/>
    <n v="1185732"/>
    <x v="363"/>
    <x v="0"/>
    <s v="New Hampshire"/>
    <s v="Manchester"/>
    <x v="2"/>
    <n v="0.39"/>
    <x v="161"/>
    <x v="3732"/>
    <x v="6511"/>
    <n v="0.35"/>
  </r>
  <r>
    <x v="1"/>
    <n v="1185732"/>
    <x v="363"/>
    <x v="0"/>
    <s v="New Hampshire"/>
    <s v="Manchester"/>
    <x v="3"/>
    <n v="0.42"/>
    <x v="246"/>
    <x v="1693"/>
    <x v="5767"/>
    <n v="0.32"/>
  </r>
  <r>
    <x v="1"/>
    <n v="1185732"/>
    <x v="363"/>
    <x v="0"/>
    <s v="New Hampshire"/>
    <s v="Manchester"/>
    <x v="4"/>
    <n v="0.45"/>
    <x v="232"/>
    <x v="1100"/>
    <x v="6512"/>
    <n v="0.32999999999999996"/>
  </r>
  <r>
    <x v="1"/>
    <n v="1185732"/>
    <x v="363"/>
    <x v="0"/>
    <s v="New Hampshire"/>
    <s v="Manchester"/>
    <x v="5"/>
    <n v="0.46"/>
    <x v="57"/>
    <x v="1311"/>
    <x v="6513"/>
    <n v="0.37"/>
  </r>
  <r>
    <x v="1"/>
    <n v="1185732"/>
    <x v="393"/>
    <x v="0"/>
    <s v="New Hampshire"/>
    <s v="Manchester"/>
    <x v="0"/>
    <n v="0.51"/>
    <x v="335"/>
    <x v="3733"/>
    <x v="6514"/>
    <n v="0.44"/>
  </r>
  <r>
    <x v="1"/>
    <n v="1185732"/>
    <x v="393"/>
    <x v="0"/>
    <s v="New Hampshire"/>
    <s v="Manchester"/>
    <x v="1"/>
    <n v="0.43"/>
    <x v="210"/>
    <x v="3630"/>
    <x v="6515"/>
    <n v="0.42000000000000004"/>
  </r>
  <r>
    <x v="1"/>
    <n v="1185732"/>
    <x v="393"/>
    <x v="0"/>
    <s v="New Hampshire"/>
    <s v="Manchester"/>
    <x v="2"/>
    <n v="0.43"/>
    <x v="252"/>
    <x v="2193"/>
    <x v="6516"/>
    <n v="0.32999999999999996"/>
  </r>
  <r>
    <x v="1"/>
    <n v="1185732"/>
    <x v="393"/>
    <x v="0"/>
    <s v="New Hampshire"/>
    <s v="Manchester"/>
    <x v="3"/>
    <n v="0.41"/>
    <x v="238"/>
    <x v="2817"/>
    <x v="6361"/>
    <n v="0.37"/>
  </r>
  <r>
    <x v="1"/>
    <n v="1185732"/>
    <x v="393"/>
    <x v="0"/>
    <s v="New Hampshire"/>
    <s v="Manchester"/>
    <x v="4"/>
    <n v="0.48"/>
    <x v="227"/>
    <x v="1602"/>
    <x v="6451"/>
    <n v="0.36"/>
  </r>
  <r>
    <x v="1"/>
    <n v="1185732"/>
    <x v="393"/>
    <x v="0"/>
    <s v="New Hampshire"/>
    <s v="Manchester"/>
    <x v="5"/>
    <n v="0.53"/>
    <x v="233"/>
    <x v="1500"/>
    <x v="6517"/>
    <n v="0.37"/>
  </r>
  <r>
    <x v="0"/>
    <n v="1185732"/>
    <x v="425"/>
    <x v="0"/>
    <s v="New Hampshire"/>
    <s v="Manchester"/>
    <x v="0"/>
    <n v="0.52"/>
    <x v="244"/>
    <x v="1220"/>
    <x v="6518"/>
    <n v="0.42000000000000004"/>
  </r>
  <r>
    <x v="0"/>
    <n v="1185732"/>
    <x v="425"/>
    <x v="0"/>
    <s v="New Hampshire"/>
    <s v="Manchester"/>
    <x v="1"/>
    <n v="0.44"/>
    <x v="343"/>
    <x v="3284"/>
    <x v="6519"/>
    <n v="0.44"/>
  </r>
  <r>
    <x v="0"/>
    <n v="1185732"/>
    <x v="425"/>
    <x v="0"/>
    <s v="New Hampshire"/>
    <s v="Manchester"/>
    <x v="2"/>
    <n v="0.52"/>
    <x v="180"/>
    <x v="1322"/>
    <x v="3966"/>
    <n v="0.32999999999999996"/>
  </r>
  <r>
    <x v="0"/>
    <n v="1185732"/>
    <x v="425"/>
    <x v="0"/>
    <s v="New Hampshire"/>
    <s v="Manchester"/>
    <x v="3"/>
    <n v="0.44"/>
    <x v="176"/>
    <x v="1739"/>
    <x v="6520"/>
    <n v="0.32"/>
  </r>
  <r>
    <x v="0"/>
    <n v="1185732"/>
    <x v="425"/>
    <x v="0"/>
    <s v="New Hampshire"/>
    <s v="Manchester"/>
    <x v="4"/>
    <n v="0.5"/>
    <x v="208"/>
    <x v="2095"/>
    <x v="3983"/>
    <n v="0.32"/>
  </r>
  <r>
    <x v="0"/>
    <n v="1185732"/>
    <x v="425"/>
    <x v="0"/>
    <s v="New Hampshire"/>
    <s v="Manchester"/>
    <x v="5"/>
    <n v="0.64"/>
    <x v="228"/>
    <x v="2871"/>
    <x v="5022"/>
    <n v="0.38999999999999996"/>
  </r>
  <r>
    <x v="0"/>
    <n v="1185732"/>
    <x v="455"/>
    <x v="0"/>
    <s v="New Hampshire"/>
    <s v="Manchester"/>
    <x v="0"/>
    <n v="0.59"/>
    <x v="197"/>
    <x v="3734"/>
    <x v="6521"/>
    <n v="0.43000000000000005"/>
  </r>
  <r>
    <x v="0"/>
    <n v="1185732"/>
    <x v="455"/>
    <x v="0"/>
    <s v="New Hampshire"/>
    <s v="Manchester"/>
    <x v="1"/>
    <n v="0.42"/>
    <x v="351"/>
    <x v="2683"/>
    <x v="4705"/>
    <n v="0.43000000000000005"/>
  </r>
  <r>
    <x v="0"/>
    <n v="1185732"/>
    <x v="455"/>
    <x v="0"/>
    <s v="New Hampshire"/>
    <s v="Manchester"/>
    <x v="2"/>
    <n v="0.51"/>
    <x v="351"/>
    <x v="3187"/>
    <x v="5497"/>
    <n v="0.35"/>
  </r>
  <r>
    <x v="0"/>
    <n v="1185732"/>
    <x v="455"/>
    <x v="0"/>
    <s v="New Hampshire"/>
    <s v="Manchester"/>
    <x v="3"/>
    <n v="0.43"/>
    <x v="351"/>
    <x v="3735"/>
    <x v="6522"/>
    <n v="0.33999999999999997"/>
  </r>
  <r>
    <x v="0"/>
    <n v="1185732"/>
    <x v="455"/>
    <x v="0"/>
    <s v="New Hampshire"/>
    <s v="Manchester"/>
    <x v="4"/>
    <n v="0.59"/>
    <x v="294"/>
    <x v="3736"/>
    <x v="6523"/>
    <n v="0.33999999999999997"/>
  </r>
  <r>
    <x v="0"/>
    <n v="1185732"/>
    <x v="455"/>
    <x v="0"/>
    <s v="New Hampshire"/>
    <s v="Manchester"/>
    <x v="5"/>
    <n v="0.61"/>
    <x v="196"/>
    <x v="1197"/>
    <x v="6524"/>
    <n v="0.41"/>
  </r>
  <r>
    <x v="0"/>
    <n v="1185732"/>
    <x v="484"/>
    <x v="0"/>
    <s v="New Hampshire"/>
    <s v="Manchester"/>
    <x v="0"/>
    <n v="0.49"/>
    <x v="40"/>
    <x v="1077"/>
    <x v="6525"/>
    <n v="0.47000000000000003"/>
  </r>
  <r>
    <x v="0"/>
    <n v="1185732"/>
    <x v="484"/>
    <x v="0"/>
    <s v="New Hampshire"/>
    <s v="Manchester"/>
    <x v="1"/>
    <n v="0.49"/>
    <x v="209"/>
    <x v="1151"/>
    <x v="1791"/>
    <n v="0.42000000000000004"/>
  </r>
  <r>
    <x v="0"/>
    <n v="1185732"/>
    <x v="484"/>
    <x v="0"/>
    <s v="New Hampshire"/>
    <s v="Manchester"/>
    <x v="2"/>
    <n v="0.47"/>
    <x v="209"/>
    <x v="2875"/>
    <x v="6526"/>
    <n v="0.36"/>
  </r>
  <r>
    <x v="0"/>
    <n v="1185732"/>
    <x v="484"/>
    <x v="0"/>
    <s v="New Hampshire"/>
    <s v="Manchester"/>
    <x v="3"/>
    <n v="0.49"/>
    <x v="210"/>
    <x v="1345"/>
    <x v="6527"/>
    <n v="0.35"/>
  </r>
  <r>
    <x v="0"/>
    <n v="1185732"/>
    <x v="484"/>
    <x v="0"/>
    <s v="New Hampshire"/>
    <s v="Manchester"/>
    <x v="4"/>
    <n v="0.5"/>
    <x v="248"/>
    <x v="1649"/>
    <x v="6528"/>
    <n v="0.37"/>
  </r>
  <r>
    <x v="0"/>
    <n v="1185732"/>
    <x v="484"/>
    <x v="0"/>
    <s v="New Hampshire"/>
    <s v="Manchester"/>
    <x v="5"/>
    <n v="0.61"/>
    <x v="179"/>
    <x v="3737"/>
    <x v="6529"/>
    <n v="0.39999999999999997"/>
  </r>
  <r>
    <x v="0"/>
    <n v="1185732"/>
    <x v="188"/>
    <x v="0"/>
    <s v="New Hampshire"/>
    <s v="Manchester"/>
    <x v="0"/>
    <n v="0.36"/>
    <x v="241"/>
    <x v="1786"/>
    <x v="6530"/>
    <n v="0.37000000000000005"/>
  </r>
  <r>
    <x v="0"/>
    <n v="1185732"/>
    <x v="188"/>
    <x v="0"/>
    <s v="New Hampshire"/>
    <s v="Manchester"/>
    <x v="1"/>
    <n v="0.36"/>
    <x v="270"/>
    <x v="3411"/>
    <x v="6531"/>
    <n v="0.4"/>
  </r>
  <r>
    <x v="0"/>
    <n v="1185732"/>
    <x v="188"/>
    <x v="0"/>
    <s v="New Hampshire"/>
    <s v="Manchester"/>
    <x v="2"/>
    <n v="0.35"/>
    <x v="343"/>
    <x v="1630"/>
    <x v="6532"/>
    <n v="0.27"/>
  </r>
  <r>
    <x v="0"/>
    <n v="1185732"/>
    <x v="188"/>
    <x v="0"/>
    <s v="New Hampshire"/>
    <s v="Manchester"/>
    <x v="3"/>
    <n v="0.33"/>
    <x v="175"/>
    <x v="2887"/>
    <x v="6533"/>
    <n v="0.28000000000000003"/>
  </r>
  <r>
    <x v="0"/>
    <n v="1185732"/>
    <x v="188"/>
    <x v="0"/>
    <s v="New Hampshire"/>
    <s v="Manchester"/>
    <x v="4"/>
    <n v="0.5"/>
    <x v="293"/>
    <x v="3222"/>
    <x v="6534"/>
    <n v="0.28000000000000003"/>
  </r>
  <r>
    <x v="0"/>
    <n v="1185732"/>
    <x v="188"/>
    <x v="0"/>
    <s v="New Hampshire"/>
    <s v="Manchester"/>
    <x v="5"/>
    <n v="0.41"/>
    <x v="193"/>
    <x v="3628"/>
    <x v="6535"/>
    <n v="0.32"/>
  </r>
  <r>
    <x v="0"/>
    <n v="1185732"/>
    <x v="696"/>
    <x v="0"/>
    <s v="New Hampshire"/>
    <s v="Manchester"/>
    <x v="0"/>
    <n v="0.41"/>
    <x v="328"/>
    <x v="3550"/>
    <x v="6536"/>
    <n v="0.37000000000000005"/>
  </r>
  <r>
    <x v="0"/>
    <n v="1185732"/>
    <x v="696"/>
    <x v="0"/>
    <s v="New Hampshire"/>
    <s v="Manchester"/>
    <x v="1"/>
    <n v="0.42"/>
    <x v="227"/>
    <x v="1454"/>
    <x v="2633"/>
    <n v="0.42000000000000004"/>
  </r>
  <r>
    <x v="0"/>
    <n v="1185732"/>
    <x v="696"/>
    <x v="0"/>
    <s v="New Hampshire"/>
    <s v="Manchester"/>
    <x v="2"/>
    <n v="0.28999999999999998"/>
    <x v="170"/>
    <x v="2119"/>
    <x v="6537"/>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v1_tot_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3:D14" firstHeaderRow="1" firstDataRow="1" firstDataCol="0"/>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dataField="1" numFmtId="6" showAll="0"/>
    <pivotField numFmtId="6"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Sum of Total Sales" fld="9" baseField="0" baseItem="66052032" numFmtId="164"/>
  </dataFields>
  <formats count="2">
    <format dxfId="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25:E32" firstHeaderRow="0" firstDataRow="1"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dataField="1" numFmtId="3" showAll="0"/>
    <pivotField dataField="1" numFmtId="6" showAll="0"/>
    <pivotField numFmtId="6" showAll="0"/>
    <pivotField numFmtId="9" showAll="0"/>
    <pivotField showAll="0" defaultSubtotal="0">
      <items count="6">
        <item x="0"/>
        <item x="1"/>
        <item x="2"/>
        <item x="3"/>
        <item x="4"/>
        <item x="5"/>
      </items>
    </pivotField>
    <pivotField showAll="0" defaultSubtotal="0">
      <items count="5">
        <item x="0"/>
        <item x="1"/>
        <item x="2"/>
        <item x="3"/>
        <item x="4"/>
      </items>
    </pivotField>
  </pivotFields>
  <rowFields count="1">
    <field x="0"/>
  </rowFields>
  <rowItems count="7">
    <i>
      <x/>
    </i>
    <i>
      <x v="1"/>
    </i>
    <i>
      <x v="2"/>
    </i>
    <i>
      <x v="3"/>
    </i>
    <i>
      <x v="4"/>
    </i>
    <i>
      <x v="5"/>
    </i>
    <i t="grand">
      <x/>
    </i>
  </rowItems>
  <colFields count="1">
    <field x="-2"/>
  </colFields>
  <colItems count="2">
    <i>
      <x/>
    </i>
    <i i="1">
      <x v="1"/>
    </i>
  </colItems>
  <dataFields count="2">
    <dataField name="Count of Total Sales" fld="9" subtotal="count" baseField="0" baseItem="0"/>
    <dataField name="Sum of Units Sold" fld="8" baseField="0" baseItem="0"/>
  </dataFields>
  <formats count="3">
    <format dxfId="4">
      <pivotArea collapsedLevelsAreSubtotals="1" fieldPosition="0">
        <references count="1">
          <reference field="0" count="0"/>
        </references>
      </pivotArea>
    </format>
    <format dxfId="3">
      <pivotArea collapsedLevelsAreSubtotals="1" fieldPosition="0">
        <references count="1">
          <reference field="0" count="0"/>
        </references>
      </pivotArea>
    </format>
    <format dxfId="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9:D20" firstHeaderRow="1" firstDataRow="1" firstDataCol="0"/>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numFmtId="6" showAll="0"/>
    <pivotField numFmtId="6" showAll="0"/>
    <pivotField dataField="1"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Operating Margin" fld="11" subtotal="average" baseField="0" baseItem="66052032"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6:D17" firstHeaderRow="1" firstDataRow="1" firstDataCol="0"/>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numFmtId="6" showAll="0"/>
    <pivotField dataField="1" numFmtId="6"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Operating Profit" fld="10" subtotal="average" baseField="0" baseItem="66052032"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1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C63:E73" firstHeaderRow="0" firstDataRow="1" firstDataCol="1"/>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0"/>
        <item x="5"/>
        <item x="1"/>
        <item x="3"/>
        <item x="4"/>
        <item x="2"/>
        <item t="default"/>
      </items>
    </pivotField>
    <pivotField numFmtId="8" showAll="0"/>
    <pivotField numFmtId="3" showAll="0"/>
    <pivotField dataField="1" numFmtId="6" showAll="0"/>
    <pivotField numFmtId="6" showAll="0"/>
    <pivotField dataField="1" numFmtId="9" showAll="0"/>
    <pivotField axis="axisRow"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2">
    <field x="13"/>
    <field x="12"/>
  </rowFields>
  <rowItems count="10">
    <i>
      <x v="1"/>
    </i>
    <i r="1">
      <x v="1"/>
    </i>
    <i r="1">
      <x v="2"/>
    </i>
    <i r="1">
      <x v="3"/>
    </i>
    <i r="1">
      <x v="4"/>
    </i>
    <i>
      <x v="2"/>
    </i>
    <i r="1">
      <x v="1"/>
    </i>
    <i r="1">
      <x v="2"/>
    </i>
    <i r="1">
      <x v="3"/>
    </i>
    <i r="1">
      <x v="4"/>
    </i>
  </rowItems>
  <colFields count="1">
    <field x="-2"/>
  </colFields>
  <colItems count="2">
    <i>
      <x/>
    </i>
    <i i="1">
      <x v="1"/>
    </i>
  </colItems>
  <dataFields count="2">
    <dataField name="Sum of Total Sales" fld="9" baseField="0" baseItem="0" numFmtId="164"/>
    <dataField name="Average of Operating Margin" fld="11" subtotal="average" baseField="13" baseItem="1"/>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1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C54:E61" firstHeaderRow="1" firstDataRow="2"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0"/>
  </rowFields>
  <rowItems count="6">
    <i>
      <x/>
    </i>
    <i>
      <x v="1"/>
    </i>
    <i>
      <x v="2"/>
    </i>
    <i>
      <x v="3"/>
    </i>
    <i>
      <x v="4"/>
    </i>
    <i>
      <x v="5"/>
    </i>
  </rowItems>
  <colFields count="1">
    <field x="13"/>
  </colFields>
  <colItems count="2">
    <i>
      <x v="1"/>
    </i>
    <i>
      <x v="2"/>
    </i>
  </colItems>
  <dataFields count="1">
    <dataField name="Sum of Total Sales" fld="9"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2:D23" firstHeaderRow="1" firstDataRow="1" firstDataCol="0"/>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8" showAll="0"/>
    <pivotField numFmtId="3" showAll="0"/>
    <pivotField dataField="1" numFmtId="6" showAll="0"/>
    <pivotField numFmtId="6"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Count of Total Sales" fld="9" subtotal="count" baseField="0" baseItem="0" numFmtId="2"/>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1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C45:E52" firstHeaderRow="1" firstDataRow="2" firstDataCol="1"/>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6"/>
  </rowFields>
  <rowItems count="6">
    <i>
      <x/>
    </i>
    <i>
      <x v="1"/>
    </i>
    <i>
      <x v="2"/>
    </i>
    <i>
      <x v="3"/>
    </i>
    <i>
      <x v="4"/>
    </i>
    <i>
      <x v="5"/>
    </i>
  </rowItems>
  <colFields count="1">
    <field x="13"/>
  </colFields>
  <colItems count="2">
    <i>
      <x v="1"/>
    </i>
    <i>
      <x v="2"/>
    </i>
  </colItems>
  <dataFields count="1">
    <dataField name="Sum of Total Sales" fld="9"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4:F43" firstHeaderRow="1" firstDataRow="3" firstDataCol="1"/>
  <pivotFields count="14">
    <pivotField showAll="0">
      <items count="7">
        <item x="1"/>
        <item x="0"/>
        <item x="2"/>
        <item x="5"/>
        <item x="3"/>
        <item x="4"/>
        <item t="default"/>
      </items>
    </pivotField>
    <pivotField showAll="0"/>
    <pivotField axis="axisCol"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7">
        <item x="0"/>
        <item x="5"/>
        <item x="1"/>
        <item x="3"/>
        <item x="4"/>
        <item x="2"/>
        <item t="default"/>
      </items>
    </pivotField>
    <pivotField numFmtId="8" showAll="0"/>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6"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6" showAll="0">
      <items count="6539">
        <item h="1" x="583"/>
        <item h="1" x="6315"/>
        <item x="4417"/>
        <item h="1" x="2359"/>
        <item h="1" x="2112"/>
        <item h="1" x="5237"/>
        <item h="1" x="4230"/>
        <item h="1" x="4653"/>
        <item h="1" x="2327"/>
        <item h="1" x="2360"/>
        <item h="1" x="2331"/>
        <item h="1" x="4236"/>
        <item h="1" x="6309"/>
        <item h="1" x="6321"/>
        <item h="1" x="4235"/>
        <item h="1" x="6320"/>
        <item h="1" x="4164"/>
        <item h="1" x="4422"/>
        <item h="1" x="2458"/>
        <item h="1" x="1766"/>
        <item h="1" x="4170"/>
        <item h="1" x="4411"/>
        <item h="1" x="4224"/>
        <item h="1" x="4658"/>
        <item h="1" x="5231"/>
        <item h="1" x="2316"/>
        <item h="1" x="4648"/>
        <item h="1" x="2354"/>
        <item h="1" x="2326"/>
        <item h="1" x="5427"/>
        <item h="1" x="4106"/>
        <item h="1" x="2355"/>
        <item h="1" x="2123"/>
        <item h="1" x="4102"/>
        <item h="1" x="4169"/>
        <item h="1" x="4229"/>
        <item h="1" x="4163"/>
        <item h="1" x="5493"/>
        <item h="1" x="3974"/>
        <item h="1" x="6380"/>
        <item h="1" x="4158"/>
        <item h="1" x="2106"/>
        <item h="1" x="6365"/>
        <item h="1" x="6188"/>
        <item h="1" x="1264"/>
        <item h="1" x="2118"/>
        <item h="1" x="1760"/>
        <item h="1" x="4659"/>
        <item h="1" x="6303"/>
        <item h="1" x="4291"/>
        <item h="1" x="2452"/>
        <item h="1" x="2310"/>
        <item h="1" x="2322"/>
        <item h="1" x="2332"/>
        <item h="1" x="4423"/>
        <item h="1" x="5226"/>
        <item h="1" x="2464"/>
        <item h="1" x="4405"/>
        <item h="1" x="4153"/>
        <item h="1" x="2356"/>
        <item h="1" x="4042"/>
        <item h="1" x="6189"/>
        <item h="1" x="6249"/>
        <item h="1" x="6319"/>
        <item h="1" x="6316"/>
        <item h="1" x="3977"/>
        <item h="1" x="602"/>
        <item h="1" x="4218"/>
        <item h="1" x="6194"/>
        <item h="1" x="6353"/>
        <item h="1" x="474"/>
        <item h="1" x="4643"/>
        <item h="1" x="5663"/>
        <item h="1" x="6244"/>
        <item h="1" x="4539"/>
        <item h="1" x="2153"/>
        <item h="1" x="3973"/>
        <item h="1" x="6193"/>
        <item h="1" x="2154"/>
        <item h="1" x="4105"/>
        <item h="1" x="5243"/>
        <item h="1" x="4297"/>
        <item h="1" x="2325"/>
        <item h="1" x="2117"/>
        <item h="1" x="4036"/>
        <item h="1" x="5238"/>
        <item h="1" x="6375"/>
        <item h="1" x="4708"/>
        <item h="1" x="2152"/>
        <item h="1" x="1234"/>
        <item h="1" x="2100"/>
        <item h="1" x="3906"/>
        <item h="1" x="2363"/>
        <item h="1" x="6253"/>
        <item h="1" x="2147"/>
        <item h="1" x="6379"/>
        <item h="1" x="591"/>
        <item h="1" x="4260"/>
        <item h="1" x="2465"/>
        <item h="1" x="5664"/>
        <item h="1" x="6401"/>
        <item h="1" x="4234"/>
        <item h="1" x="3905"/>
        <item h="1" x="4031"/>
        <item h="1" x="4296"/>
        <item h="1" x="6318"/>
        <item h="1" x="1754"/>
        <item h="1" x="4545"/>
        <item h="1" x="2113"/>
        <item h="1" x="3969"/>
        <item h="1" x="6307"/>
        <item h="1" x="6243"/>
        <item h="1" x="1772"/>
        <item h="1" x="4421"/>
        <item h="1" x="2447"/>
        <item h="1" x="6223"/>
        <item h="1" x="4097"/>
        <item h="1" x="6381"/>
        <item h="1" x="4195"/>
        <item h="1" x="2146"/>
        <item h="1" x="587"/>
        <item h="1" x="4654"/>
        <item h="1" x="6185"/>
        <item h="1" x="6227"/>
        <item h="1" x="4162"/>
        <item h="1" x="4597"/>
        <item h="1" x="6129"/>
        <item h="1" x="6352"/>
        <item h="1" x="6347"/>
        <item h="1" x="4449"/>
        <item h="1" x="4418"/>
        <item h="1" x="3093"/>
        <item h="1" x="2124"/>
        <item h="1" x="6308"/>
        <item h="1" x="4110"/>
        <item h="1" x="1623"/>
        <item h="1" x="6179"/>
        <item h="1" x="4091"/>
        <item h="1" x="4723"/>
        <item h="1" x="4228"/>
        <item h="1" x="4692"/>
        <item h="1" x="6218"/>
        <item h="1" x="3976"/>
        <item h="1" x="6400"/>
        <item h="1" x="5276"/>
        <item h="1" x="4006"/>
        <item h="1" x="4011"/>
        <item h="1" x="3912"/>
        <item h="1" x="4168"/>
        <item h="1" x="5244"/>
        <item h="1" x="4266"/>
        <item h="1" x="6222"/>
        <item h="1" x="4157"/>
        <item h="1" x="4724"/>
        <item h="1" x="5633"/>
        <item h="1" x="1629"/>
        <item h="1" x="6346"/>
        <item h="1" x="4201"/>
        <item h="1" x="2116"/>
        <item h="1" x="6314"/>
        <item h="1" x="6240"/>
        <item h="1" x="4456"/>
        <item h="1" x="3094"/>
        <item h="1" x="4657"/>
        <item h="1" x="3941"/>
        <item h="1" x="269"/>
        <item h="1" x="1237"/>
        <item h="1" x="6217"/>
        <item h="1" x="2330"/>
        <item h="1" x="4535"/>
        <item h="1" x="4324"/>
        <item h="1" x="4246"/>
        <item h="1" x="1767"/>
        <item h="1" x="4226"/>
        <item h="1" x="4182"/>
        <item h="1" x="4420"/>
        <item h="1" x="2320"/>
        <item h="1" x="6406"/>
        <item h="1" x="6428"/>
        <item h="1" x="4194"/>
        <item h="1" x="6136"/>
        <item h="1" x="6533"/>
        <item h="1" x="5634"/>
        <item h="1" x="6313"/>
        <item h="1" x="3900"/>
        <item h="1" x="4259"/>
        <item h="1" x="3840"/>
        <item h="1" x="6364"/>
        <item h="1" x="2148"/>
        <item h="1" x="2350"/>
        <item h="1" x="4217"/>
        <item h="1" x="4265"/>
        <item h="1" x="6407"/>
        <item h="1" x="6345"/>
        <item h="1" x="3947"/>
        <item h="1" x="6370"/>
        <item h="1" x="6310"/>
        <item h="1" x="4026"/>
        <item h="1" x="4287"/>
        <item h="1" x="3940"/>
        <item h="1" x="6130"/>
        <item h="1" x="4176"/>
        <item h="1" x="6402"/>
        <item h="1" x="6135"/>
        <item h="1" x="4136"/>
        <item h="1" x="5271"/>
        <item h="1" x="4048"/>
        <item h="1" x="6254"/>
        <item h="1" x="6395"/>
        <item h="1" x="4015"/>
        <item h="1" x="3911"/>
        <item h="1" x="4130"/>
        <item h="1" x="3714"/>
        <item h="1" x="1773"/>
        <item h="1" x="5561"/>
        <item h="1" x="5155"/>
        <item h="1" x="2459"/>
        <item h="1" x="5886"/>
        <item h="1" x="4529"/>
        <item h="1" x="3951"/>
        <item h="1" x="6378"/>
        <item h="1" x="4160"/>
        <item h="1" x="4455"/>
        <item h="1" x="3029"/>
        <item h="1" x="2592"/>
        <item h="1" x="6371"/>
        <item h="1" x="4223"/>
        <item h="1" x="5275"/>
        <item h="1" x="4181"/>
        <item h="1" x="6385"/>
        <item h="1" x="4410"/>
        <item h="1" x="2499"/>
        <item h="1" x="4719"/>
        <item h="1" x="4687"/>
        <item h="1" x="3965"/>
        <item h="1" x="4041"/>
        <item h="1" x="4546"/>
        <item h="1" x="6242"/>
        <item h="1" x="6162"/>
        <item h="1" x="601"/>
        <item h="1" x="1230"/>
        <item h="1" x="4482"/>
        <item h="1" x="3972"/>
        <item h="1" x="6351"/>
        <item h="1" x="4656"/>
        <item h="1" x="4005"/>
        <item h="1" x="4323"/>
        <item h="1" x="4104"/>
        <item h="1" x="4069"/>
        <item h="1" x="2110"/>
        <item h="1" x="4428"/>
        <item h="1" x="2364"/>
        <item h="1" x="4240"/>
        <item h="1" x="2586"/>
        <item h="1" x="6168"/>
        <item h="1" x="6304"/>
        <item h="1" x="4691"/>
        <item h="1" x="2315"/>
        <item h="1" x="4200"/>
        <item h="1" x="4717"/>
        <item h="1" x="3845"/>
        <item h="1" x="2358"/>
        <item h="1" x="2157"/>
        <item h="1" x="5426"/>
        <item h="1" x="5274"/>
        <item h="1" x="4245"/>
        <item h="1" x="6482"/>
        <item h="1" x="6124"/>
        <item h="1" x="6183"/>
        <item h="1" x="6396"/>
        <item h="1" x="6248"/>
        <item h="1" x="6184"/>
        <item h="1" x="4755"/>
        <item h="1" x="4222"/>
        <item h="1" x="6128"/>
        <item h="1" x="4325"/>
        <item h="1" x="6192"/>
        <item h="1" x="6239"/>
        <item h="1" x="2470"/>
        <item h="1" x="4681"/>
        <item h="1" x="2336"/>
        <item h="1" x="2349"/>
        <item h="1" x="5666"/>
        <item h="1" x="1218"/>
        <item h="1" x="1225"/>
        <item h="1" x="5230"/>
        <item h="1" x="6178"/>
        <item h="1" x="4454"/>
        <item h="1" x="2321"/>
        <item h="1" x="5693"/>
        <item h="1" x="6224"/>
        <item h="1" x="6195"/>
        <item h="1" x="4686"/>
        <item h="1" x="2337"/>
        <item h="1" x="5247"/>
        <item h="1" x="3946"/>
        <item h="1" x="4327"/>
        <item h="1" x="4412"/>
        <item h="1" x="6066"/>
        <item h="1" x="6302"/>
        <item h="1" x="6369"/>
        <item h="1" x="4647"/>
        <item h="1" x="5232"/>
        <item h="1" x="5242"/>
        <item h="1" x="1617"/>
        <item h="1" x="4156"/>
        <item h="1" x="4644"/>
        <item h="1" x="4152"/>
        <item h="1" x="2104"/>
        <item h="1" x="2365"/>
        <item h="1" x="4756"/>
        <item h="1" x="6342"/>
        <item h="1" x="6366"/>
        <item h="1" x="2105"/>
        <item h="1" x="4649"/>
        <item h="1" x="2598"/>
        <item h="1" x="5698"/>
        <item h="1" x="3964"/>
        <item h="1" x="6281"/>
        <item h="1" x="4748"/>
        <item h="1" x="3841"/>
        <item h="1" x="6488"/>
        <item h="1" x="4409"/>
        <item h="1" x="4406"/>
        <item h="1" x="5565"/>
        <item h="1" x="4352"/>
        <item h="1" x="6418"/>
        <item h="1" x="6431"/>
        <item h="1" x="599"/>
        <item h="1" x="580"/>
        <item h="1" x="4231"/>
        <item h="1" x="3975"/>
        <item h="1" x="5241"/>
        <item h="1" x="4749"/>
        <item h="1" x="5687"/>
        <item h="1" x="4292"/>
        <item h="1" x="4129"/>
        <item h="1" x="4308"/>
        <item h="1" x="3720"/>
        <item h="1" x="4587"/>
        <item h="1" x="4652"/>
        <item h="1" x="4358"/>
        <item h="1" x="4544"/>
        <item h="1" x="4232"/>
        <item h="1" x="6070"/>
        <item h="1" x="4725"/>
        <item h="1" x="5645"/>
        <item h="1" x="3030"/>
        <item h="1" x="2122"/>
        <item h="1" x="4450"/>
        <item h="1" x="5505"/>
        <item h="1" x="4114"/>
        <item h="1" x="3002"/>
        <item h="1" x="2317"/>
        <item h="1" x="6119"/>
        <item h="1" x="4415"/>
        <item h="1" x="4416"/>
        <item h="1" x="3708"/>
        <item h="1" x="5625"/>
        <item h="1" x="2500"/>
        <item h="1" x="1807"/>
        <item h="1" x="4309"/>
        <item h="1" x="2314"/>
        <item h="1" x="6123"/>
        <item h="1" x="5669"/>
        <item h="1" x="3835"/>
        <item h="1" x="5630"/>
        <item h="1" x="4754"/>
        <item h="1" x="3068"/>
        <item h="1" x="6384"/>
        <item h="1" x="4016"/>
        <item h="1" x="6325"/>
        <item h="1" x="6165"/>
        <item h="1" x="2580"/>
        <item h="1" x="6161"/>
        <item h="1" x="4750"/>
        <item h="1" x="6317"/>
        <item h="1" x="6238"/>
        <item h="1" x="3872"/>
        <item h="1" x="2463"/>
        <item h="1" x="6373"/>
        <item h="1" x="3894"/>
        <item h="1" x="4295"/>
        <item h="1" x="5235"/>
        <item h="1" x="4103"/>
        <item h="1" x="6537"/>
        <item h="1" x="1808"/>
        <item h="1" x="6374"/>
        <item h="1" x="4012"/>
        <item h="1" x="1611"/>
        <item h="1" x="4711"/>
        <item h="1" x="5495"/>
        <item h="1" x="6386"/>
        <item h="1" x="586"/>
        <item h="1" x="4427"/>
        <item h="1" x="4101"/>
        <item h="1" x="4540"/>
        <item h="1" x="3881"/>
        <item h="1" x="6221"/>
        <item h="1" x="5425"/>
        <item h="1" x="6071"/>
        <item h="1" x="4712"/>
        <item h="1" x="6228"/>
        <item h="1" x="5667"/>
        <item h="1" x="1771"/>
        <item h="1" x="2099"/>
        <item h="1" x="3904"/>
        <item h="1" x="6190"/>
        <item h="1" x="3069"/>
        <item h="1" x="4328"/>
        <item h="1" x="4035"/>
        <item h="1" x="4135"/>
        <item h="1" x="2526"/>
        <item h="1" x="4040"/>
        <item h="1" x="5570"/>
        <item h="1" x="4651"/>
        <item h="1" x="5245"/>
        <item h="1" x="5941"/>
        <item h="1" x="1266"/>
        <item h="1" x="1228"/>
        <item h="1" x="6280"/>
        <item h="1" x="2129"/>
        <item h="1" x="2311"/>
        <item h="1" x="6118"/>
        <item h="1" x="4068"/>
        <item h="1" x="3035"/>
        <item h="1" x="4690"/>
        <item h="1" x="5880"/>
        <item h="1" x="2494"/>
        <item h="1" x="3899"/>
        <item h="1" x="4448"/>
        <item h="1" x="4111"/>
        <item h="1" x="4096"/>
        <item h="1" x="6391"/>
        <item h="1" x="4329"/>
        <item h="1" x="3326"/>
        <item h="1" x="5500"/>
        <item h="1" x="6323"/>
        <item h="1" x="5890"/>
        <item h="1" x="6473"/>
        <item h="1" x="2111"/>
        <item h="1" x="2495"/>
        <item h="1" x="1778"/>
        <item h="1" x="5270"/>
        <item h="1" x="5946"/>
        <item h="1" x="4404"/>
        <item h="1" x="3948"/>
        <item h="1" x="4074"/>
        <item h="1" x="4685"/>
        <item h="1" x="4357"/>
        <item h="1" x="2128"/>
        <item h="1" x="4600"/>
        <item h="1" x="4165"/>
        <item h="1" x="1189"/>
        <item h="1" x="481"/>
        <item h="1" x="4841"/>
        <item h="1" x="6250"/>
        <item h="1" x="6065"/>
        <item h="1" x="3942"/>
        <item h="1" x="4342"/>
        <item h="1" x="4053"/>
        <item h="1" x="5227"/>
        <item h="1" x="4896"/>
        <item h="1" x="6487"/>
        <item h="1" x="4261"/>
        <item h="1" x="2603"/>
        <item h="1" x="4707"/>
        <item h="1" x="1630"/>
        <item h="1" x="1635"/>
        <item h="1" x="5246"/>
        <item h="1" x="4187"/>
        <item h="1" x="5511"/>
        <item h="1" x="3702"/>
        <item h="1" x="6479"/>
        <item h="1" x="4007"/>
        <item h="1" x="3910"/>
        <item h="1" x="4487"/>
        <item h="1" x="5239"/>
        <item h="1" x="4059"/>
        <item h="1" x="4137"/>
        <item h="1" x="2335"/>
        <item h="1" x="4166"/>
        <item h="1" x="6186"/>
        <item h="1" x="4073"/>
        <item h="1" x="2142"/>
        <item h="1" x="1768"/>
        <item h="1" x="4601"/>
        <item h="1" x="3056"/>
        <item h="1" x="4207"/>
        <item h="1" x="3877"/>
        <item h="1" x="1628"/>
        <item h="1" x="3978"/>
        <item h="1" x="4288"/>
        <item h="1" x="4239"/>
        <item h="1" x="4037"/>
        <item h="1" x="6164"/>
        <item h="1" x="4175"/>
        <item h="1" x="3001"/>
        <item h="1" x="4424"/>
        <item h="1" x="4722"/>
        <item h="1" x="6367"/>
        <item h="1" x="1806"/>
        <item h="1" x="5560"/>
        <item h="1" x="4030"/>
        <item h="1" x="5248"/>
        <item h="1" x="5445"/>
        <item h="1" x="5646"/>
        <item h="1" x="1758"/>
        <item h="1" x="2107"/>
        <item h="1" x="4090"/>
        <item h="1" x="4131"/>
        <item h="1" x="3876"/>
        <item h="1" x="3784"/>
        <item h="1" x="6286"/>
        <item h="1" x="2159"/>
        <item h="1" x="4010"/>
        <item h="1" x="6427"/>
        <item h="1" x="4052"/>
        <item h="1" x="3129"/>
        <item h="1" x="4565"/>
        <item h="1" x="4777"/>
        <item h="1" x="4095"/>
        <item h="1" x="4043"/>
        <item h="1" x="3968"/>
        <item h="1" x="4714"/>
        <item h="1" x="6241"/>
        <item h="1" x="2309"/>
        <item h="1" x="4444"/>
        <item h="1" x="478"/>
        <item h="1" x="1223"/>
        <item h="1" x="4538"/>
        <item h="1" x="3099"/>
        <item h="1" x="2101"/>
        <item h="1" x="6006"/>
        <item h="1" x="5236"/>
        <item h="1" x="2141"/>
        <item h="1" x="4628"/>
        <item h="1" x="6276"/>
        <item h="1" x="5686"/>
        <item h="1" x="4439"/>
        <item h="1" x="5228"/>
        <item h="1" x="6337"/>
        <item h="1" x="2127"/>
        <item h="1" x="4461"/>
        <item h="1" x="6394"/>
        <item h="1" x="4680"/>
        <item h="1" x="2532"/>
        <item h="1" x="2462"/>
        <item h="1" x="4709"/>
        <item h="1" x="5640"/>
        <item h="1" x="5269"/>
        <item h="1" x="1779"/>
        <item h="1" x="3945"/>
        <item h="1" x="4389"/>
        <item h="1" x="2448"/>
        <item h="1" x="4530"/>
        <item h="1" x="4534"/>
        <item h="1" x="2996"/>
        <item h="1" x="4290"/>
        <item h="1" x="2457"/>
        <item h="1" x="4570"/>
        <item h="1" x="5162"/>
        <item h="1" x="4543"/>
        <item h="1" x="5681"/>
        <item h="1" x="2482"/>
        <item h="1" x="5233"/>
        <item h="1" x="4034"/>
        <item h="1" x="3783"/>
        <item h="1" x="4407"/>
        <item h="1" x="6163"/>
        <item h="1" x="3725"/>
        <item h="1" x="6376"/>
        <item h="1" x="5670"/>
        <item h="1" x="6258"/>
        <item h="1" x="3907"/>
        <item h="1" x="3830"/>
        <item h="1" x="5442"/>
        <item h="1" x="6429"/>
        <item h="1" x="5826"/>
        <item h="1" x="5639"/>
        <item h="1" x="600"/>
        <item h="1" x="471"/>
        <item h="1" x="4142"/>
        <item h="1" x="2343"/>
        <item h="1" x="5576"/>
        <item h="1" x="4566"/>
        <item h="1" x="2156"/>
        <item h="1" x="1665"/>
        <item h="1" x="4832"/>
        <item h="1" x="4786"/>
        <item h="1" x="2471"/>
        <item h="1" x="5156"/>
        <item h="1" x="2121"/>
        <item h="1" x="2370"/>
        <item h="1" x="2863"/>
        <item h="1" x="4390"/>
        <item h="1" x="5895"/>
        <item h="1" x="5376"/>
        <item h="1" x="6326"/>
        <item h="1" x="267"/>
        <item h="1" x="5492"/>
        <item h="1" x="4206"/>
        <item h="1" x="2450"/>
        <item h="1" x="6489"/>
        <item h="1" x="3034"/>
        <item h="1" x="3721"/>
        <item h="1" x="6324"/>
        <item h="1" x="4029"/>
        <item h="1" x="2453"/>
        <item h="1" x="6200"/>
        <item h="1" x="3893"/>
        <item h="1" x="5876"/>
        <item h="1" x="4099"/>
        <item h="1" x="3098"/>
        <item h="1" x="1802"/>
        <item h="1" x="4125"/>
        <item h="1" x="4109"/>
        <item h="1" x="6285"/>
        <item h="1" x="3320"/>
        <item h="1" x="1759"/>
        <item h="1" x="4251"/>
        <item h="1" x="4433"/>
        <item h="1" x="5658"/>
        <item h="1" x="6134"/>
        <item h="1" x="4303"/>
        <item h="1" x="4476"/>
        <item h="1" x="5816"/>
        <item h="1" x="3332"/>
        <item h="1" x="2489"/>
        <item h="1" x="5632"/>
        <item h="1" x="4115"/>
        <item h="1" x="5750"/>
        <item h="1" x="2328"/>
        <item h="1" x="5635"/>
        <item h="1" x="3051"/>
        <item h="1" x="3057"/>
        <item h="1" x="4713"/>
        <item h="1" x="4470"/>
        <item h="1" x="3731"/>
        <item h="1" x="3124"/>
        <item h="1" x="4047"/>
        <item h="1" x="4642"/>
        <item h="1" x="6383"/>
        <item h="1" x="3031"/>
        <item h="1" x="4080"/>
        <item h="1" x="6169"/>
        <item h="1" x="4107"/>
        <item h="1" x="3829"/>
        <item h="1" x="3095"/>
        <item h="1" x="6390"/>
        <item h="1" x="6330"/>
        <item h="1" x="6363"/>
        <item h="1" x="2158"/>
        <item h="1" x="1659"/>
        <item h="1" x="3834"/>
        <item h="1" x="4771"/>
        <item h="1" x="5703"/>
        <item h="1" x="1664"/>
        <item h="1" x="2371"/>
        <item h="1" x="2579"/>
        <item h="1" x="1761"/>
        <item h="1" x="6131"/>
        <item h="1" x="6252"/>
        <item h="1" x="3898"/>
        <item h="1" x="5225"/>
        <item h="1" x="2151"/>
        <item h="1" x="4533"/>
        <item h="1" x="3104"/>
        <item h="1" x="6177"/>
        <item h="1" x="4258"/>
        <item h="1" x="5359"/>
        <item h="1" x="4624"/>
        <item h="1" x="2533"/>
        <item h="1" x="6423"/>
        <item h="1" x="2353"/>
        <item h="1" x="1770"/>
        <item h="1" x="5682"/>
        <item h="1" x="6336"/>
        <item h="1" x="6282"/>
        <item h="1" x="6060"/>
        <item h="1" x="2493"/>
        <item h="1" x="3908"/>
        <item h="1" x="2488"/>
        <item h="1" x="2323"/>
        <item h="1" x="4660"/>
        <item h="1" x="2098"/>
        <item h="1" x="6180"/>
        <item h="1" x="4310"/>
        <item h="1" x="6520"/>
        <item h="1" x="6137"/>
        <item h="1" x="4070"/>
        <item h="1" x="3730"/>
        <item h="1" x="4720"/>
        <item h="1" x="3135"/>
        <item h="1" x="6095"/>
        <item h="1" x="3971"/>
        <item h="1" x="6357"/>
        <item h="1" x="4120"/>
        <item h="1" x="5254"/>
        <item h="1" x="1666"/>
        <item h="1" x="4432"/>
        <item h="1" x="5811"/>
        <item h="1" x="6105"/>
        <item h="1" x="5365"/>
        <item h="1" x="4119"/>
        <item h="1" x="5629"/>
        <item h="1" x="2990"/>
        <item h="1" x="4254"/>
        <item h="1" x="2868"/>
        <item h="1" x="1755"/>
        <item h="1" x="1191"/>
        <item h="1" x="592"/>
        <item h="1" x="584"/>
        <item h="1" x="1188"/>
        <item h="1" x="1764"/>
        <item h="1" x="4286"/>
        <item h="1" x="4486"/>
        <item h="1" x="6344"/>
        <item h="1" x="4255"/>
        <item h="1" x="2857"/>
        <item h="1" x="2308"/>
        <item h="1" x="2476"/>
        <item h="1" x="2456"/>
        <item h="1" x="6277"/>
        <item h="1" x="5154"/>
        <item h="1" x="6305"/>
        <item h="1" x="6405"/>
        <item h="1" x="5697"/>
        <item h="1" x="4225"/>
        <item h="1" x="4528"/>
        <item h="1" x="4384"/>
        <item h="1" x="3747"/>
        <item h="1" x="3839"/>
        <item h="1" x="2338"/>
        <item h="1" x="4347"/>
        <item h="1" x="2344"/>
        <item h="1" x="6301"/>
        <item h="1" x="2505"/>
        <item h="1" x="2662"/>
        <item h="1" x="2498"/>
        <item h="1" x="4741"/>
        <item h="1" x="4596"/>
        <item h="1" x="3726"/>
        <item h="1" x="3063"/>
        <item h="1" x="4787"/>
        <item h="1" x="2566"/>
        <item h="1" x="4664"/>
        <item h="1" x="6011"/>
        <item h="1" x="4113"/>
        <item h="1" x="4302"/>
        <item h="1" x="2585"/>
        <item h="1" x="6534"/>
        <item h="1" x="1616"/>
        <item h="1" x="2348"/>
        <item h="1" x="3902"/>
        <item h="1" x="1284"/>
        <item h="1" x="477"/>
        <item h="1" x="4233"/>
        <item h="1" x="6331"/>
        <item h="1" x="3039"/>
        <item h="1" x="4665"/>
        <item h="1" x="5224"/>
        <item h="1" x="4285"/>
        <item h="1" x="2394"/>
        <item h="1" x="6257"/>
        <item h="1" x="4571"/>
        <item h="1" x="4460"/>
        <item h="1" x="4434"/>
        <item h="1" x="3875"/>
        <item h="1" x="4364"/>
        <item h="1" x="4426"/>
        <item h="1" x="4537"/>
        <item h="1" x="4141"/>
        <item h="1" x="4561"/>
        <item h="1" x="3038"/>
        <item h="1" x="6432"/>
        <item h="1" x="5569"/>
        <item h="1" x="4267"/>
        <item h="1" x="2446"/>
        <item h="1" x="4729"/>
        <item h="1" x="585"/>
        <item h="1" x="500"/>
        <item h="1" x="3952"/>
        <item h="1" x="4413"/>
        <item h="1" x="2451"/>
        <item h="1" x="1800"/>
        <item h="1" x="4293"/>
        <item h="1" x="6452"/>
        <item h="1" x="5628"/>
        <item h="1" x="4483"/>
        <item h="1" x="2130"/>
        <item h="1" x="3983"/>
        <item h="1" x="2135"/>
        <item h="1" x="6483"/>
        <item h="1" x="4126"/>
        <item h="1" x="4735"/>
        <item h="1" x="1774"/>
        <item h="1" x="4196"/>
        <item h="1" x="4351"/>
        <item h="1" x="4151"/>
        <item h="1" x="3457"/>
        <item h="1" x="6532"/>
        <item h="1" x="4062"/>
        <item h="1" x="660"/>
        <item h="1" x="1240"/>
        <item h="1" x="4247"/>
        <item h="1" x="4159"/>
        <item h="1" x="4282"/>
        <item h="1" x="3050"/>
        <item h="1" x="4054"/>
        <item h="1" x="1753"/>
        <item h="1" x="6125"/>
        <item h="1" x="1641"/>
        <item h="1" x="1640"/>
        <item h="1" x="6335"/>
        <item h="1" x="4063"/>
        <item h="1" x="4058"/>
        <item h="1" x="4662"/>
        <item h="1" x="3778"/>
        <item h="1" x="1636"/>
        <item h="1" x="3097"/>
        <item h="1" x="4475"/>
        <item h="1" x="5644"/>
        <item h="1" x="4488"/>
        <item h="1" x="6245"/>
        <item h="1" x="2134"/>
        <item h="1" x="3000"/>
        <item h="1" x="2477"/>
        <item h="1" x="6424"/>
        <item h="1" x="4560"/>
        <item h="1" x="3252"/>
        <item h="1" x="4124"/>
        <item h="1" x="5885"/>
        <item h="1" x="4271"/>
        <item h="1" x="3842"/>
        <item h="1" x="4183"/>
        <item h="1" x="5688"/>
        <item h="1" x="2984"/>
        <item h="1" x="5433"/>
        <item h="1" x="6067"/>
        <item h="1" x="5652"/>
        <item h="1" x="2342"/>
        <item h="1" x="3718"/>
        <item h="1" x="2851"/>
        <item h="1" x="4075"/>
        <item h="1" x="4272"/>
        <item h="1" x="5951"/>
        <item h="1" x="4569"/>
        <item h="1" x="2989"/>
        <item h="1" x="4314"/>
        <item h="1" x="5678"/>
        <item h="1" x="3707"/>
        <item h="1" x="5265"/>
        <item h="1" x="4049"/>
        <item h="1" x="5881"/>
        <item h="1" x="5761"/>
        <item h="1" x="1627"/>
        <item h="1" x="6117"/>
        <item h="1" x="4319"/>
        <item h="1" x="2165"/>
        <item h="1" x="6126"/>
        <item h="1" x="5252"/>
        <item h="1" x="4541"/>
        <item h="1" x="5940"/>
        <item h="1" x="5875"/>
        <item h="1" x="4193"/>
        <item h="1" x="6311"/>
        <item h="1" x="5659"/>
        <item h="1" x="5726"/>
        <item h="1" x="6101"/>
        <item h="1" x="6350"/>
        <item h="1" x="2114"/>
        <item h="1" x="2392"/>
        <item h="1" x="5820"/>
        <item h="1" x="4025"/>
        <item h="1" x="4262"/>
        <item h="1" x="2516"/>
        <item h="1" x="5724"/>
        <item h="1" x="2460"/>
        <item h="1" x="1765"/>
        <item h="1" x="1634"/>
        <item h="1" x="3140"/>
        <item h="1" x="4027"/>
        <item h="1" x="3103"/>
        <item h="1" x="4064"/>
        <item h="1" x="5277"/>
        <item h="1" x="6329"/>
        <item h="1" x="4250"/>
        <item h="1" x="1689"/>
        <item h="1" x="605"/>
        <item h="1" x="6199"/>
        <item h="1" x="5297"/>
        <item h="1" x="6064"/>
        <item h="1" x="2656"/>
        <item h="1" x="4591"/>
        <item h="1" x="1169"/>
        <item h="1" x="1624"/>
        <item h="1" x="5174"/>
        <item h="1" x="3451"/>
        <item h="1" x="6181"/>
        <item h="1" x="1777"/>
        <item h="1" x="2995"/>
        <item h="1" x="4154"/>
        <item h="1" x="4350"/>
        <item h="1" x="2140"/>
        <item h="1" x="3913"/>
        <item h="1" x="3062"/>
        <item h="1" x="4586"/>
        <item h="1" x="2163"/>
        <item h="1" x="6409"/>
        <item h="1" x="6478"/>
        <item h="1" x="501"/>
        <item h="1" x="1265"/>
        <item h="1" x="4465"/>
        <item h="1" x="5618"/>
        <item h="1" x="3706"/>
        <item h="1" x="4745"/>
        <item h="1" x="4385"/>
        <item h="1" x="1658"/>
        <item h="1" x="6142"/>
        <item h="1" x="3118"/>
        <item h="1" x="6393"/>
        <item h="1" x="3089"/>
        <item h="1" x="6472"/>
        <item h="1" x="3982"/>
        <item h="1" x="5755"/>
        <item h="1" x="5877"/>
        <item h="1" x="1801"/>
        <item h="1" x="4202"/>
        <item h="1" x="6094"/>
        <item h="1" x="3036"/>
        <item h="1" x="4191"/>
        <item h="1" x="3719"/>
        <item h="1" x="6198"/>
        <item h="1" x="3963"/>
        <item h="1" x="4730"/>
        <item h="1" x="5258"/>
        <item h="1" x="4734"/>
        <item h="1" x="3966"/>
        <item h="1" x="5168"/>
        <item h="1" x="6132"/>
        <item h="1" x="1615"/>
        <item h="1" x="4092"/>
        <item h="1" x="4346"/>
        <item h="1" x="4161"/>
        <item h="1" x="1618"/>
        <item h="1" x="4180"/>
        <item h="1" x="5598"/>
        <item h="1" x="3007"/>
        <item h="1" x="6099"/>
        <item h="1" x="4474"/>
        <item h="1" x="6457"/>
        <item h="1" x="4785"/>
        <item h="1" x="5624"/>
        <item h="1" x="3117"/>
        <item h="1" x="4147"/>
        <item h="1" x="6264"/>
        <item h="1" x="6403"/>
        <item h="1" x="4089"/>
        <item h="1" x="5443"/>
        <item h="1" x="6225"/>
        <item h="1" x="3970"/>
        <item h="1" x="3811"/>
        <item h="1" x="5295"/>
        <item h="1" x="4283"/>
        <item h="1" x="3013"/>
        <item h="1" x="3078"/>
        <item h="1" x="2525"/>
        <item h="1" x="4837"/>
        <item h="1" x="6265"/>
        <item h="1" x="4098"/>
        <item h="1" x="5995"/>
        <item h="1" x="499"/>
        <item h="1" x="1190"/>
        <item h="1" x="466"/>
        <item h="1" x="6474"/>
        <item h="1" x="6196"/>
        <item h="1" x="2983"/>
        <item h="1" x="3715"/>
        <item h="1" x="3040"/>
        <item h="1" x="5900"/>
        <item h="1" x="3263"/>
        <item h="1" x="1646"/>
        <item h="1" x="1647"/>
        <item h="1" x="3878"/>
        <item h="1" x="2361"/>
        <item h="1" x="4564"/>
        <item h="1" x="4440"/>
        <item h="1" x="3882"/>
        <item h="1" x="6000"/>
        <item h="1" x="2164"/>
        <item h="1" x="3067"/>
        <item h="1" x="2260"/>
        <item h="1" x="4078"/>
        <item h="1" x="4219"/>
        <item h="1" x="5597"/>
        <item h="1" x="5807"/>
        <item h="1" x="6419"/>
        <item h="1" x="6001"/>
        <item h="1" x="4547"/>
        <item h="1" x="3753"/>
        <item h="1" x="4718"/>
        <item h="1" x="5575"/>
        <item h="1" x="2469"/>
        <item h="1" x="3656"/>
        <item h="1" x="2504"/>
        <item h="1" x="5887"/>
        <item h="1" x="3388"/>
        <item h="1" x="3077"/>
        <item h="1" x="4315"/>
        <item h="1" x="5253"/>
        <item h="1" x="4320"/>
        <item h="1" x="6100"/>
        <item h="1" x="4174"/>
        <item h="1" x="4322"/>
        <item h="1" x="2531"/>
        <item h="1" x="1784"/>
        <item h="1" x="6259"/>
        <item h="1" x="4186"/>
        <item h="1" x="4264"/>
        <item h="1" x="4134"/>
        <item h="1" x="2396"/>
        <item h="1" x="4079"/>
        <item h="1" x="4458"/>
        <item h="1" x="5789"/>
        <item h="1" x="4451"/>
        <item h="1" x="4481"/>
        <item h="1" x="3873"/>
        <item h="1" x="5692"/>
        <item h="1" x="4623"/>
        <item h="1" x="2565"/>
        <item h="1" x="3123"/>
        <item h="1" x="4403"/>
        <item h="1" x="5447"/>
        <item h="1" x="4438"/>
        <item h="1" x="6413"/>
        <item h="1" x="4143"/>
        <item h="1" x="4485"/>
        <item h="1" x="4710"/>
        <item h="1" x="6417"/>
        <item h="1" x="4728"/>
        <item h="1" x="3752"/>
        <item h="1" x="4353"/>
        <item h="1" x="2560"/>
        <item h="1" x="3701"/>
        <item h="1" x="2567"/>
        <item h="1" x="1305"/>
        <item h="1" x="496"/>
        <item h="1" x="6269"/>
        <item h="1" x="3105"/>
        <item h="1" x="5641"/>
        <item h="1" x="6341"/>
        <item h="1" x="4197"/>
        <item h="1" x="4227"/>
        <item h="1" x="6106"/>
        <item h="1" x="1168"/>
        <item h="1" x="6356"/>
        <item h="1" x="2650"/>
        <item h="1" x="2856"/>
        <item h="1" x="6102"/>
        <item h="1" x="3918"/>
        <item h="1" x="6096"/>
        <item h="1" x="4199"/>
        <item h="1" x="1660"/>
        <item h="1" x="1669"/>
        <item h="1" x="5760"/>
        <item h="1" x="6516"/>
        <item h="1" x="6263"/>
        <item h="1" x="4674"/>
        <item h="1" x="4167"/>
        <item h="1" x="4627"/>
        <item h="1" x="6422"/>
        <item h="1" x="2510"/>
        <item h="1" x="6430"/>
        <item h="1" x="4321"/>
        <item h="1" x="2559"/>
        <item h="1" x="5374"/>
        <item h="1" x="6361"/>
        <item h="1" x="4645"/>
        <item h="1" x="4698"/>
        <item h="1" x="3070"/>
        <item h="1" x="5357"/>
        <item h="1" x="4220"/>
        <item h="1" x="3703"/>
        <item h="1" x="475"/>
        <item h="1" x="1214"/>
        <item h="1" x="6360"/>
        <item h="1" x="3777"/>
        <item h="1" x="4205"/>
        <item h="1" x="4343"/>
        <item h="1" x="4466"/>
        <item h="1" x="3011"/>
        <item h="1" x="2674"/>
        <item h="1" x="5479"/>
        <item h="1" x="2513"/>
        <item h="1" x="1622"/>
        <item h="1" x="3246"/>
        <item h="1" x="5438"/>
        <item h="1" x="2368"/>
        <item h="1" x="4605"/>
        <item h="1" x="5825"/>
        <item h="1" x="3746"/>
        <item h="1" x="4706"/>
        <item h="1" x="6237"/>
        <item h="1" x="3774"/>
        <item h="1" x="5824"/>
        <item h="1" x="3055"/>
        <item h="1" x="6399"/>
        <item h="1" x="4171"/>
        <item h="1" x="5662"/>
        <item h="1" x="4670"/>
        <item h="1" x="5787"/>
        <item h="1" x="4619"/>
        <item h="1" x="4736"/>
        <item h="1" x="1783"/>
        <item h="1" x="5746"/>
        <item h="1" x="2119"/>
        <item h="1" x="1776"/>
        <item h="1" x="3724"/>
        <item h="1" x="2369"/>
        <item h="1" x="5935"/>
        <item h="1" x="1671"/>
        <item h="1" x="4304"/>
        <item h="1" x="3319"/>
        <item h="1" x="4595"/>
        <item h="1" x="6270"/>
        <item h="1" x="3979"/>
        <item h="1" x="5176"/>
        <item h="1" x="5934"/>
        <item h="1" x="5813"/>
        <item h="1" x="1756"/>
        <item h="1" x="4356"/>
        <item h="1" x="5562"/>
        <item h="1" x="4684"/>
        <item h="1" x="5564"/>
        <item h="1" x="2149"/>
        <item h="1" x="1701"/>
        <item h="1" x="5153"/>
        <item h="1" x="4038"/>
        <item h="1" x="5602"/>
        <item h="1" x="1903"/>
        <item h="1" x="3006"/>
        <item h="1" x="3445"/>
        <item h="1" x="5749"/>
        <item h="1" x="5651"/>
        <item h="1" x="2872"/>
        <item h="1" x="5994"/>
        <item h="1" x="2102"/>
        <item h="1" x="2136"/>
        <item h="1" x="1653"/>
        <item h="1" x="1901"/>
        <item h="1" x="2511"/>
        <item h="1" x="4620"/>
        <item h="1" x="5534"/>
        <item h="1" x="4740"/>
        <item h="1" x="3810"/>
        <item h="1" x="6226"/>
        <item h="1" x="5756"/>
        <item h="1" x="4443"/>
        <item h="1" x="3162"/>
        <item h="1" x="6187"/>
        <item h="1" x="5647"/>
        <item h="1" x="3748"/>
        <item h="1" x="1642"/>
        <item h="1" x="4270"/>
        <item h="1" x="4177"/>
        <item h="1" x="4781"/>
        <item h="1" x="5272"/>
        <item h="1" x="4459"/>
        <item h="1" x="5166"/>
        <item h="1" x="3450"/>
        <item h="1" x="3837"/>
        <item h="1" x="6458"/>
        <item h="1" x="6348"/>
        <item h="1" x="272"/>
        <item h="1" x="1198"/>
        <item h="1" x="4140"/>
        <item h="1" x="5767"/>
        <item h="1" x="5638"/>
        <item h="1" x="4024"/>
        <item h="1" x="4369"/>
        <item h="1" x="4675"/>
        <item h="1" x="3712"/>
        <item h="1" x="1989"/>
        <item h="1" x="5281"/>
        <item h="1" x="5372"/>
        <item h="1" x="6512"/>
        <item h="1" x="6166"/>
        <item h="1" x="2454"/>
        <item h="1" x="1789"/>
        <item h="1" x="2318"/>
        <item h="1" x="3314"/>
        <item h="1" x="2894"/>
        <item h="1" x="4244"/>
        <item h="1" x="3756"/>
        <item h="1" x="5356"/>
        <item h="1" x="3779"/>
        <item h="1" x="4480"/>
        <item h="1" x="4527"/>
        <item h="1" x="4391"/>
        <item h="1" x="4341"/>
        <item h="1" x="6291"/>
        <item h="1" x="2668"/>
        <item h="1" x="6246"/>
        <item h="1" x="3901"/>
        <item h="1" x="4897"/>
        <item h="1" x="5858"/>
        <item h="1" x="4477"/>
        <item h="1" x="5539"/>
        <item h="1" x="5619"/>
        <item h="1" x="261"/>
        <item h="1" x="476"/>
        <item h="1" x="1224"/>
        <item h="1" x="5170"/>
        <item h="1" x="3024"/>
        <item h="1" x="3100"/>
        <item h="1" x="3321"/>
        <item h="1" x="3984"/>
        <item h="1" x="4588"/>
        <item h="1" x="1977"/>
        <item h="1" x="6447"/>
        <item h="1" x="3815"/>
        <item h="1" x="6453"/>
        <item h="1" x="4298"/>
        <item h="1" x="3896"/>
        <item h="1" x="2483"/>
        <item h="1" x="6451"/>
        <item h="1" x="4013"/>
        <item h="1" x="5702"/>
        <item h="1" x="1648"/>
        <item h="1" x="4093"/>
        <item h="1" x="6016"/>
        <item h="1" x="4599"/>
        <item h="1" x="3338"/>
        <item h="1" x="6408"/>
        <item h="1" x="2848"/>
        <item h="1" x="4471"/>
        <item h="1" x="4816"/>
        <item h="1" x="4046"/>
        <item h="1" x="4515"/>
        <item h="1" x="6120"/>
        <item h="1" x="2145"/>
        <item h="1" x="2108"/>
        <item h="1" x="1683"/>
        <item h="1" x="3709"/>
        <item h="1" x="1639"/>
        <item h="1" x="5745"/>
        <item h="1" x="4846"/>
        <item h="1" x="1612"/>
        <item h="1" x="2537"/>
        <item h="1" x="4776"/>
        <item h="1" x="4081"/>
        <item h="1" x="6121"/>
        <item h="1" x="3651"/>
        <item h="1" x="3657"/>
        <item h="1" x="4555"/>
        <item h="1" x="590"/>
        <item h="1" x="1654"/>
        <item h="1" x="919"/>
        <item h="1" x="1203"/>
        <item h="1" x="2520"/>
        <item h="1" x="3892"/>
        <item h="1" x="5264"/>
        <item h="1" x="2597"/>
        <item h="1" x="3773"/>
        <item h="1" x="5279"/>
        <item h="1" x="5955"/>
        <item h="1" x="3768"/>
        <item h="1" x="1895"/>
        <item h="1" x="1897"/>
        <item h="1" x="4394"/>
        <item h="1" x="6490"/>
        <item h="1" x="5827"/>
        <item h="1" x="4747"/>
        <item h="1" x="2633"/>
        <item h="1" x="5532"/>
        <item h="1" x="5079"/>
        <item h="1" x="482"/>
        <item h="1" x="717"/>
        <item h="1" x="5268"/>
        <item h="1" x="2929"/>
        <item h="1" x="2383"/>
        <item h="1" x="3713"/>
        <item h="1" x="1785"/>
        <item h="1" x="6203"/>
        <item h="1" x="2475"/>
        <item h="1" x="6355"/>
        <item h="1" x="1805"/>
        <item h="1" x="4333"/>
        <item h="1" x="3729"/>
        <item h="1" x="4872"/>
        <item h="1" x="4447"/>
        <item h="1" x="5889"/>
        <item h="1" x="6410"/>
        <item h="1" x="4067"/>
        <item h="1" x="1610"/>
        <item h="1" x="3843"/>
        <item h="1" x="6068"/>
        <item h="1" x="3257"/>
        <item h="1" x="659"/>
        <item h="1" x="1297"/>
        <item h="1" x="4673"/>
        <item h="1" x="5872"/>
        <item h="1" x="5494"/>
        <item h="1" x="4531"/>
        <item h="1" x="4878"/>
        <item h="1" x="2466"/>
        <item h="1" x="3393"/>
        <item h="1" x="3782"/>
        <item h="1" x="4715"/>
        <item h="1" x="5814"/>
        <item h="1" x="5996"/>
        <item h="1" x="4510"/>
        <item h="1" x="4536"/>
        <item h="1" x="5363"/>
        <item h="1" x="5675"/>
        <item h="1" x="1813"/>
        <item h="1" x="3164"/>
        <item h="1" x="5303"/>
        <item h="1" x="3125"/>
        <item h="1" x="5809"/>
        <item h="1" x="3737"/>
        <item h="1" x="2249"/>
        <item h="1" x="4086"/>
        <item h="1" x="4689"/>
        <item h="1" x="3092"/>
        <item h="1" x="4663"/>
        <item h="1" x="2896"/>
        <item h="1" x="6414"/>
        <item h="1" x="2255"/>
        <item h="1" x="1899"/>
        <item h="1" x="2930"/>
        <item h="1" x="6138"/>
        <item h="1" x="4354"/>
        <item h="1" x="6494"/>
        <item h="1" x="5680"/>
        <item h="1" x="5533"/>
        <item h="1" x="3814"/>
        <item h="1" x="3114"/>
        <item h="1" x="4604"/>
        <item h="1" x="4281"/>
        <item h="1" x="3917"/>
        <item h="1" x="5919"/>
        <item h="1" x="3012"/>
        <item h="1" x="5685"/>
        <item h="1" x="4344"/>
        <item h="1" x="6297"/>
        <item h="1" x="6256"/>
        <item h="1" x="5259"/>
        <item h="1" x="4453"/>
        <item h="1" x="4780"/>
        <item h="1" x="4313"/>
        <item h="1" x="4213"/>
        <item h="1" x="6219"/>
        <item h="1" x="1633"/>
        <item h="1" x="4810"/>
        <item h="1" x="2988"/>
        <item h="1" x="1814"/>
        <item h="1" x="1796"/>
        <item h="1" x="3134"/>
        <item h="1" x="5829"/>
        <item h="1" x="2591"/>
        <item h="1" x="1670"/>
        <item h="1" x="4592"/>
        <item h="1" x="3025"/>
        <item h="1" x="2333"/>
        <item h="1" x="3846"/>
        <item h="1" x="3732"/>
        <item h="1" x="6480"/>
        <item h="1" x="3203"/>
        <item h="1" x="6007"/>
        <item h="1" x="920"/>
        <item h="1" x="4695"/>
        <item h="1" x="3452"/>
        <item h="1" x="3922"/>
        <item h="1" x="6340"/>
        <item h="1" x="6500"/>
        <item h="1" x="5671"/>
        <item h="1" x="4548"/>
        <item h="1" x="1752"/>
        <item h="1" x="4770"/>
        <item h="1" x="1908"/>
        <item h="1" x="2445"/>
        <item h="1" x="497"/>
        <item h="1" x="1231"/>
        <item h="1" x="1197"/>
        <item h="1" x="6389"/>
        <item h="1" x="5380"/>
        <item h="1" x="6435"/>
        <item h="1" x="3650"/>
        <item h="1" x="5815"/>
        <item h="1" x="3028"/>
        <item h="1" x="2583"/>
        <item h="1" x="3228"/>
        <item h="1" x="4014"/>
        <item h="1" x="6271"/>
        <item h="1" x="3755"/>
        <item h="1" x="3895"/>
        <item h="1" x="1983"/>
        <item h="1" x="4380"/>
        <item h="1" x="3084"/>
        <item h="1" x="2527"/>
        <item h="1" x="2262"/>
        <item h="1" x="2858"/>
        <item h="1" x="1621"/>
        <item h="1" x="3943"/>
        <item h="1" x="2312"/>
        <item h="1" x="6436"/>
        <item h="1" x="6442"/>
        <item h="1" x="2994"/>
        <item h="1" x="4388"/>
        <item h="1" x="5257"/>
        <item h="1" x="3398"/>
        <item h="1" x="5600"/>
        <item h="1" x="3244"/>
        <item h="1" x="5790"/>
        <item h="1" x="5378"/>
        <item h="1" x="6005"/>
        <item h="1" x="4753"/>
        <item h="1" x="4008"/>
        <item h="1" x="4509"/>
        <item h="1" x="6412"/>
        <item h="1" x="6531"/>
        <item h="1" x="5894"/>
        <item h="1" x="1803"/>
        <item h="1" x="2393"/>
        <item h="1" x="5411"/>
        <item h="1" x="4429"/>
        <item h="1" x="2449"/>
        <item h="1" x="3466"/>
        <item h="1" x="5361"/>
        <item h="1" x="4552"/>
        <item h="1" x="5727"/>
        <item h="1" x="3313"/>
        <item h="1" x="1762"/>
        <item h="1" x="6275"/>
        <item h="1" x="2341"/>
        <item h="1" x="6334"/>
        <item h="1" x="186"/>
        <item h="1" x="1170"/>
        <item h="1" x="2388"/>
        <item h="1" x="5160"/>
        <item h="1" x="1971"/>
        <item h="1" x="6477"/>
        <item h="1" x="4121"/>
        <item h="1" x="6484"/>
        <item h="1" x="5665"/>
        <item h="1" x="5822"/>
        <item h="1" x="4363"/>
        <item h="1" x="5599"/>
        <item h="1" x="6486"/>
        <item h="1" x="2430"/>
        <item h="1" x="5251"/>
        <item h="1" x="4598"/>
        <item h="1" x="4847"/>
        <item h="1" x="5723"/>
        <item h="1" x="4348"/>
        <item h="1" x="1820"/>
        <item h="1" x="4811"/>
        <item h="1" x="3736"/>
        <item h="1" x="6140"/>
        <item h="1" x="5280"/>
        <item h="1" x="6354"/>
        <item h="1" x="2576"/>
        <item h="1" x="3989"/>
        <item h="1" x="5819"/>
        <item h="1" x="4551"/>
        <item h="1" x="2917"/>
        <item h="1" x="6290"/>
        <item h="1" x="5942"/>
        <item h="1" x="5676"/>
        <item h="1" x="4150"/>
        <item h="1" x="3772"/>
        <item h="1" x="4464"/>
        <item h="1" x="1313"/>
        <item h="1" x="6377"/>
        <item h="1" x="4386"/>
        <item h="1" x="6535"/>
        <item h="1" x="5999"/>
        <item h="1" x="3988"/>
        <item h="1" x="6061"/>
        <item h="1" x="4085"/>
        <item h="1" x="5683"/>
        <item h="1" x="3207"/>
        <item h="1" x="3683"/>
        <item h="1" x="1695"/>
        <item h="1" x="5950"/>
        <item h="1" x="4492"/>
        <item h="1" x="4895"/>
        <item h="1" x="4550"/>
        <item h="1" x="3716"/>
        <item h="1" x="3700"/>
        <item h="1" x="6292"/>
        <item h="1" x="2487"/>
        <item h="1" x="4669"/>
        <item h="1" x="5604"/>
        <item h="1" x="5172"/>
        <item h="1" x="6359"/>
        <item h="1" x="1652"/>
        <item h="1" x="4784"/>
        <item h="1" x="3296"/>
        <item h="1" x="5358"/>
        <item h="1" x="5158"/>
        <item h="1" x="3315"/>
        <item h="1" x="4383"/>
        <item h="1" x="5343"/>
        <item h="1" x="582"/>
        <item h="1" x="1141"/>
        <item h="1" x="1202"/>
        <item h="1" x="3090"/>
        <item h="1" x="4877"/>
        <item h="1" x="1676"/>
        <item h="1" x="2853"/>
        <item h="1" x="2188"/>
        <item h="1" x="4879"/>
        <item h="1" x="1668"/>
        <item h="1" x="4742"/>
        <item h="1" x="3851"/>
        <item h="1" x="3005"/>
        <item h="1" x="1311"/>
        <item h="1" x="5563"/>
        <item h="1" x="5695"/>
        <item h="1" x="5286"/>
        <item h="1" x="4032"/>
        <item h="1" x="4148"/>
        <item h="1" x="2259"/>
        <item h="1" x="5263"/>
        <item h="1" x="4334"/>
        <item h="1" x="4610"/>
        <item h="1" x="6141"/>
        <item h="1" x="6475"/>
        <item h="1" x="5636"/>
        <item h="1" x="2133"/>
        <item h="1" x="5510"/>
        <item h="1" x="5650"/>
        <item h="1" x="6176"/>
        <item h="1" x="4241"/>
        <item h="1" x="4726"/>
        <item h="1" x="3064"/>
        <item h="1" x="6433"/>
        <item h="1" x="3122"/>
        <item h="1" x="5679"/>
        <item h="1" x="4901"/>
        <item h="1" x="4577"/>
        <item h="1" x="3723"/>
        <item h="1" x="3061"/>
        <item h="1" x="4514"/>
        <item h="1" x="5282"/>
        <item h="1" x="5961"/>
        <item h="1" x="1909"/>
        <item h="1" x="5920"/>
        <item h="1" x="5766"/>
        <item h="1" x="6328"/>
        <item h="1" x="5375"/>
        <item h="1" x="5291"/>
        <item h="1" x="2862"/>
        <item h="1" x="3073"/>
        <item h="1" x="2893"/>
        <item h="1" x="2296"/>
        <item h="1" x="3049"/>
        <item h="1" x="4900"/>
        <item h="1" x="6160"/>
        <item h="1" x="6300"/>
        <item h="1" x="2468"/>
        <item h="1" x="3981"/>
        <item h="1" x="2554"/>
        <item h="1" x="6493"/>
        <item h="1" x="4368"/>
        <item h="1" x="1244"/>
        <item h="1" x="1204"/>
        <item h="1" x="3987"/>
        <item h="1" x="4431"/>
        <item h="1" x="5503"/>
        <item h="1" x="3914"/>
        <item h="1" x="5428"/>
        <item h="1" x="5373"/>
        <item h="1" x="3919"/>
        <item h="1" x="4084"/>
        <item h="1" x="3949"/>
        <item h="1" x="4437"/>
        <item h="1" x="1965"/>
        <item h="1" x="1609"/>
        <item h="1" x="6127"/>
        <item h="1" x="6145"/>
        <item h="1" x="2398"/>
        <item h="1" x="2548"/>
        <item h="1" x="4833"/>
        <item h="1" x="3058"/>
        <item h="1" x="2162"/>
        <item h="1" x="6298"/>
        <item h="1" x="5482"/>
        <item h="1" x="3344"/>
        <item h="1" x="6167"/>
        <item h="1" x="5879"/>
        <item h="1" x="5921"/>
        <item h="1" x="3832"/>
        <item h="1" x="4491"/>
        <item h="1" x="5173"/>
        <item h="1" x="6506"/>
        <item h="1" x="3074"/>
        <item h="1" x="3366"/>
        <item h="1" x="3903"/>
        <item h="1" x="4618"/>
        <item h="1" x="5432"/>
        <item h="1" x="3646"/>
        <item h="1" x="5288"/>
        <item h="1" x="2655"/>
        <item h="1" x="2698"/>
        <item h="1" x="3192"/>
        <item h="1" x="1896"/>
        <item h="1" x="6216"/>
        <item h="1" x="3325"/>
        <item h="1" x="5249"/>
        <item h="1" x="5106"/>
        <item h="1" x="6327"/>
        <item h="1" x="3828"/>
        <item h="1" x="1697"/>
        <item h="1" x="4593"/>
        <item h="1" x="1809"/>
        <item h="1" x="2514"/>
        <item h="1" x="5626"/>
        <item h="1" x="6372"/>
        <item h="1" x="3382"/>
        <item h="1" x="3785"/>
        <item h="1" x="3008"/>
        <item h="1" x="4766"/>
        <item h="1" x="2243"/>
        <item h="1" x="2923"/>
        <item h="1" x="5997"/>
        <item h="1" x="4301"/>
        <item h="1" x="3242"/>
        <item h="1" x="4472"/>
        <item h="1" x="2503"/>
        <item h="1" x="2561"/>
        <item h="1" x="2584"/>
        <item h="1" x="5653"/>
        <item h="1" x="5657"/>
        <item h="1" x="2481"/>
        <item h="1" x="6368"/>
        <item h="1" x="6213"/>
        <item h="1" x="5574"/>
        <item h="1" x="4760"/>
        <item h="1" x="4071"/>
        <item h="1" x="2924"/>
        <item h="1" x="6039"/>
        <item h="1" x="5594"/>
        <item h="1" x="6495"/>
        <item h="1" x="1831"/>
        <item h="1" x="5684"/>
        <item h="1" x="4589"/>
        <item h="1" x="4559"/>
        <item h="1" x="3836"/>
        <item h="1" x="3248"/>
        <item h="1" x="1226"/>
        <item h="1" x="470"/>
        <item h="1" x="597"/>
        <item h="1" x="1222"/>
        <item h="1" x="1173"/>
        <item h="1" x="5481"/>
        <item h="1" x="6312"/>
        <item h="1" x="3757"/>
        <item h="1" x="5559"/>
        <item h="1" x="3812"/>
        <item h="1" x="1788"/>
        <item h="1" x="2991"/>
        <item h="1" x="5808"/>
        <item h="1" x="6010"/>
        <item h="1" x="2997"/>
        <item h="1" x="4190"/>
        <item h="1" x="4172"/>
        <item h="1" x="5729"/>
        <item h="1" x="3690"/>
        <item h="1" x="1679"/>
        <item h="1" x="2492"/>
        <item h="1" x="5915"/>
        <item h="1" x="3686"/>
        <item h="1" x="5441"/>
        <item h="1" x="3052"/>
        <item h="1" x="5178"/>
        <item h="1" x="6387"/>
        <item h="1" x="6420"/>
        <item h="1" x="6075"/>
        <item h="1" x="5571"/>
        <item h="1" x="3655"/>
        <item h="1" x="5553"/>
        <item h="1" x="2589"/>
        <item h="1" x="4132"/>
        <item h="1" x="4268"/>
        <item h="1" x="2530"/>
        <item h="1" x="2528"/>
        <item h="1" x="3120"/>
        <item h="1" x="3916"/>
        <item h="1" x="4556"/>
        <item h="1" x="3128"/>
        <item h="1" x="3403"/>
        <item h="1" x="5285"/>
        <item h="1" x="3202"/>
        <item h="1" x="2935"/>
        <item h="1" x="4697"/>
        <item h="1" x="579"/>
        <item h="1" x="1250"/>
        <item h="1" x="2555"/>
        <item h="1" x="3185"/>
        <item h="1" x="5567"/>
        <item h="1" x="2139"/>
        <item h="1" x="2632"/>
        <item h="1" x="5209"/>
        <item h="1" x="1799"/>
        <item h="1" x="4688"/>
        <item h="1" x="4469"/>
        <item h="1" x="6022"/>
        <item h="1" x="1677"/>
        <item h="1" x="4606"/>
        <item h="1" x="5998"/>
        <item h="1" x="3110"/>
        <item h="1" x="5878"/>
        <item h="1" x="4365"/>
        <item h="1" x="3111"/>
        <item h="1" x="5980"/>
        <item h="1" x="1893"/>
        <item h="1" x="6511"/>
        <item h="1" x="2855"/>
        <item h="1" x="2697"/>
        <item h="1" x="2542"/>
        <item h="1" x="5904"/>
        <item h="1" x="1902"/>
        <item h="1" x="2577"/>
        <item h="1" x="5305"/>
        <item h="1" x="5444"/>
        <item h="1" x="5430"/>
        <item h="1" x="3255"/>
        <item h="1" x="3831"/>
        <item h="1" x="1811"/>
        <item h="1" x="5751"/>
        <item h="1" x="3710"/>
        <item h="1" x="4044"/>
        <item h="1" x="5725"/>
        <item h="1" x="3018"/>
        <item h="1" x="4145"/>
        <item h="1" x="4493"/>
        <item h="1" x="6042"/>
        <item h="1" x="6306"/>
        <item h="1" x="3741"/>
        <item h="1" x="4965"/>
        <item h="1" x="3045"/>
        <item h="1" x="4004"/>
        <item h="1" x="5930"/>
        <item h="1" x="3261"/>
        <item h="1" x="4554"/>
        <item h="1" x="3387"/>
        <item h="1" x="4702"/>
        <item h="1" x="3742"/>
        <item h="1" x="5668"/>
        <item h="1" x="2497"/>
        <item h="1" x="6059"/>
        <item h="1" x="6146"/>
        <item h="1" x="686"/>
        <item h="1" x="1306"/>
        <item h="1" x="2377"/>
        <item h="1" x="5301"/>
        <item h="1" x="3767"/>
        <item h="1" x="6229"/>
        <item h="1" x="4842"/>
        <item h="1" x="4806"/>
        <item h="1" x="1964"/>
        <item h="1" x="1645"/>
        <item h="1" x="4679"/>
        <item h="1" x="3816"/>
        <item h="1" x="4615"/>
        <item h="1" x="6283"/>
        <item h="1" x="5700"/>
        <item h="1" x="5369"/>
        <item h="1" x="5674"/>
        <item h="1" x="6462"/>
        <item h="1" x="5293"/>
        <item h="1" x="3186"/>
        <item h="1" x="1827"/>
        <item h="1" x="469"/>
        <item h="1" x="473"/>
        <item h="1" x="1186"/>
        <item h="1" x="1180"/>
        <item h="1" x="4146"/>
        <item h="1" x="6397"/>
        <item h="1" x="2241"/>
        <item h="1" x="5296"/>
        <item h="1" x="3995"/>
        <item h="1" x="4294"/>
        <item h="1" x="6147"/>
        <item h="1" x="3592"/>
        <item h="1" x="4843"/>
        <item h="1" x="3738"/>
        <item h="1" x="4216"/>
        <item h="1" x="5337"/>
        <item h="1" x="4118"/>
        <item h="1" x="3083"/>
        <item h="1" x="4761"/>
        <item h="1" x="4815"/>
        <item h="1" x="4307"/>
        <item h="1" x="5924"/>
        <item h="1" x="5899"/>
        <item h="1" x="2850"/>
        <item h="1" x="1879"/>
        <item h="1" x="6033"/>
        <item h="1" x="3879"/>
        <item h="1" x="5792"/>
        <item h="1" x="6492"/>
        <item h="1" x="1142"/>
        <item h="1" x="182"/>
        <item h="1" x="1177"/>
        <item h="1" x="4489"/>
        <item h="1" x="1819"/>
        <item h="1" x="5689"/>
        <item h="1" x="1812"/>
        <item h="1" x="4057"/>
        <item h="1" x="2936"/>
        <item h="1" x="6040"/>
        <item h="1" x="2864"/>
        <item h="1" x="2257"/>
        <item h="1" x="3088"/>
        <item h="1" x="6122"/>
        <item h="1" x="5690"/>
        <item h="1" x="6074"/>
        <item h="1" x="5925"/>
        <item h="1" x="6116"/>
        <item h="1" x="4775"/>
        <item h="1" x="3071"/>
        <item h="1" x="6284"/>
        <item h="1" x="5936"/>
        <item h="1" x="4817"/>
        <item h="1" x="4751"/>
        <item h="1" x="4208"/>
        <item h="1" x="1833"/>
        <item h="1" x="3704"/>
        <item h="1" x="1737"/>
        <item h="1" x="3389"/>
        <item h="1" x="2871"/>
        <item h="1" x="2895"/>
        <item h="1" x="674"/>
        <item h="1" x="5931"/>
        <item h="1" x="2538"/>
        <item h="1" x="6220"/>
        <item h="1" x="5437"/>
        <item h="1" x="2649"/>
        <item h="1" x="3813"/>
        <item h="1" x="6182"/>
        <item h="1" x="4001"/>
        <item h="1" x="5979"/>
        <item h="1" x="3519"/>
        <item h="1" x="5788"/>
        <item h="1" x="6204"/>
        <item h="1" x="5302"/>
        <item h="1" x="4703"/>
        <item h="1" x="5284"/>
        <item h="1" x="4212"/>
        <item h="1" x="3458"/>
        <item h="1" x="4362"/>
        <item h="1" x="3446"/>
        <item h="1" x="5821"/>
        <item h="1" x="4237"/>
        <item h="1" x="4609"/>
        <item h="1" x="5991"/>
        <item h="1" x="6296"/>
        <item h="1" x="2347"/>
        <item h="1" x="3923"/>
        <item h="1" x="673"/>
        <item h="1" x="896"/>
        <item h="1" x="1172"/>
        <item h="1" x="4178"/>
        <item h="1" x="3518"/>
        <item h="1" x="3950"/>
        <item h="1" x="3079"/>
        <item h="1" x="5747"/>
        <item h="1" x="3924"/>
        <item h="1" x="2519"/>
        <item h="1" x="3161"/>
        <item h="1" x="3327"/>
        <item h="1" x="1674"/>
        <item h="1" x="3310"/>
        <item h="1" x="3847"/>
        <item h="1" x="4696"/>
        <item h="1" x="3524"/>
        <item h="1" x="1795"/>
        <item h="1" x="4672"/>
        <item h="1" x="4393"/>
        <item h="1" x="4772"/>
        <item h="1" x="3854"/>
        <item h="1" x="5164"/>
        <item h="1" x="5424"/>
        <item h="1" x="2602"/>
        <item h="1" x="1914"/>
        <item h="1" x="4221"/>
        <item h="1" x="4575"/>
        <item h="1" x="5299"/>
        <item h="1" x="6522"/>
        <item h="1" x="6015"/>
        <item h="1" x="2578"/>
        <item h="1" x="4370"/>
        <item h="1" x="3041"/>
        <item h="1" x="6157"/>
        <item h="1" x="6041"/>
        <item h="1" x="6148"/>
        <item h="1" x="4585"/>
        <item h="1" x="3587"/>
        <item h="1" x="1832"/>
        <item h="1" x="3939"/>
        <item h="1" x="4762"/>
        <item h="1" x="2982"/>
        <item h="1" x="4871"/>
        <item h="1" x="5440"/>
        <item h="1" x="3852"/>
        <item h="1" x="2362"/>
        <item h="1" x="3962"/>
        <item h="1" x="5929"/>
        <item h="1" x="4462"/>
        <item h="1" x="6358"/>
        <item h="1" x="4632"/>
        <item h="1" x="2918"/>
        <item h="1" x="5932"/>
        <item h="1" x="3182"/>
        <item h="1" x="4700"/>
        <item h="1" x="5290"/>
        <item h="1" x="6499"/>
        <item h="1" x="662"/>
        <item h="1" x="1216"/>
        <item h="1" x="1657"/>
        <item h="1" x="5341"/>
        <item h="1" x="6443"/>
        <item h="1" x="2524"/>
        <item h="1" x="1675"/>
        <item h="1" x="5812"/>
        <item h="1" x="4497"/>
        <item h="1" x="5743"/>
        <item h="1" x="5498"/>
        <item h="1" x="6191"/>
        <item h="1" x="3935"/>
        <item h="1" x="2731"/>
        <item h="1" x="4744"/>
        <item h="1" x="6078"/>
        <item h="1" x="1613"/>
        <item h="1" x="4253"/>
        <item h="1" x="1898"/>
        <item h="1" x="2582"/>
        <item h="1" x="3790"/>
        <item h="1" x="5508"/>
        <item h="1" x="2854"/>
        <item h="1" x="4778"/>
        <item h="1" x="3751"/>
        <item h="1" x="3850"/>
        <item h="1" x="3032"/>
        <item h="1" x="3121"/>
        <item h="1" x="3019"/>
        <item h="1" x="6505"/>
        <item h="1" x="2631"/>
        <item h="1" x="910"/>
        <item h="1" x="5478"/>
        <item h="1" x="3017"/>
        <item h="1" x="1817"/>
        <item h="1" x="5446"/>
        <item h="1" x="2521"/>
        <item h="1" x="3168"/>
        <item h="1" x="5167"/>
        <item h="1" x="3936"/>
        <item h="1" x="4794"/>
        <item h="1" x="5161"/>
        <item h="1" x="5355"/>
        <item h="1" x="6072"/>
        <item h="1" x="6349"/>
        <item h="1" x="6343"/>
        <item h="1" x="3880"/>
        <item h="1" x="6437"/>
        <item h="1" x="2543"/>
        <item h="1" x="672"/>
        <item h="1" x="1312"/>
        <item h="1" x="4379"/>
        <item h="1" x="4836"/>
        <item h="1" x="5573"/>
        <item h="1" x="1892"/>
        <item h="1" x="4277"/>
        <item h="1" x="6201"/>
        <item h="1" x="4840"/>
        <item h="1" x="3331"/>
        <item h="1" x="4611"/>
        <item h="1" x="3763"/>
        <item h="1" x="1837"/>
        <item h="1" x="3838"/>
        <item h="1" x="1961"/>
        <item h="1" x="4519"/>
        <item h="1" x="2595"/>
        <item h="1" x="5568"/>
        <item h="1" x="5100"/>
        <item h="1" x="5916"/>
        <item h="1" x="4873"/>
        <item h="1" x="5349"/>
        <item h="1" x="3043"/>
        <item h="1" x="4975"/>
        <item h="1" x="5370"/>
        <item h="1" x="6461"/>
        <item h="1" x="2798"/>
        <item h="1" x="2515"/>
        <item h="1" x="5256"/>
        <item h="1" x="2849"/>
        <item h="1" x="3106"/>
        <item h="1" x="1687"/>
        <item h="1" x="504"/>
        <item h="1" x="4655"/>
        <item h="1" x="1685"/>
        <item h="1" x="3259"/>
        <item h="1" x="6404"/>
        <item h="1" x="3227"/>
        <item h="1" x="2897"/>
        <item h="1" x="6133"/>
        <item h="1" x="5691"/>
        <item h="1" x="2125"/>
        <item h="1" x="3682"/>
        <item h="1" x="6279"/>
        <item h="1" x="2496"/>
        <item h="1" x="4402"/>
        <item h="1" x="1681"/>
        <item h="1" x="1256"/>
        <item h="1" x="606"/>
        <item h="1" x="288"/>
        <item h="1" x="589"/>
        <item h="1" x="1285"/>
        <item h="1" x="3967"/>
        <item h="1" x="4576"/>
        <item h="1" x="3198"/>
        <item h="1" x="5874"/>
        <item h="1" x="3740"/>
        <item h="1" x="1970"/>
        <item h="1" x="5892"/>
        <item h="1" x="1972"/>
        <item h="1" x="5388"/>
        <item h="1" x="5364"/>
        <item h="1" x="6012"/>
        <item h="1" x="6035"/>
        <item h="1" x="6425"/>
        <item h="1" x="5912"/>
        <item h="1" x="5823"/>
        <item h="1" x="5029"/>
        <item h="1" x="3470"/>
        <item h="1" x="5171"/>
        <item h="1" x="1915"/>
        <item h="1" x="3762"/>
        <item h="1" x="3023"/>
        <item h="1" x="3191"/>
        <item h="1" x="5922"/>
        <item h="1" x="2509"/>
        <item h="1" x="4289"/>
        <item h="1" x="5758"/>
        <item h="1" x="6208"/>
        <item h="1" x="2194"/>
        <item h="1" x="1651"/>
        <item h="1" x="4701"/>
        <item h="1" x="6463"/>
        <item h="1" x="5762"/>
        <item h="1" x="5754"/>
        <item h="1" x="3985"/>
        <item h="1" x="5992"/>
        <item h="1" x="5307"/>
        <item h="1" x="4332"/>
        <item h="1" x="5159"/>
        <item h="1" x="2536"/>
        <item h="1" x="1913"/>
        <item h="1" x="1966"/>
        <item h="1" x="5784"/>
        <item h="1" x="3456"/>
        <item h="1" x="3250"/>
        <item h="1" x="5631"/>
        <item h="1" x="6481"/>
        <item h="1" x="5382"/>
        <item h="1" x="1625"/>
        <item h="1" x="4155"/>
        <item h="1" x="5947"/>
        <item h="1" x="6289"/>
        <item h="1" x="3586"/>
        <item h="1" x="3130"/>
        <item h="1" x="2517"/>
        <item h="1" x="3381"/>
        <item h="1" x="5287"/>
        <item h="1" x="2704"/>
        <item h="1" x="5308"/>
        <item h="1" x="3003"/>
        <item h="1" x="6076"/>
        <item h="1" x="4633"/>
        <item h="1" x="6206"/>
        <item h="1" x="4678"/>
        <item h="1" x="2860"/>
        <item h="1" x="4641"/>
        <item h="1" x="4381"/>
        <item h="1" x="1143"/>
        <item h="1" x="289"/>
        <item h="1" x="593"/>
        <item h="1" x="1236"/>
        <item h="1" x="1176"/>
        <item h="1" x="1663"/>
        <item h="1" x="3262"/>
        <item h="1" x="4574"/>
        <item h="1" x="4782"/>
        <item h="1" x="3044"/>
        <item h="1" x="5884"/>
        <item h="1" x="3266"/>
        <item h="1" x="5310"/>
        <item h="1" x="5873"/>
        <item h="1" x="4668"/>
        <item h="1" x="3367"/>
        <item h="1" x="1836"/>
        <item h="1" x="5701"/>
        <item h="1" x="2797"/>
        <item h="1" x="2474"/>
        <item h="1" x="3119"/>
        <item h="1" x="1794"/>
        <item h="1" x="5810"/>
        <item h="1" x="3163"/>
        <item h="1" x="1780"/>
        <item h="1" x="2544"/>
        <item h="1" x="2535"/>
        <item h="1" x="4807"/>
        <item h="1" x="6287"/>
        <item h="1" x="5744"/>
        <item h="1" x="5917"/>
        <item h="1" x="3645"/>
        <item h="1" x="5952"/>
        <item h="1" x="2962"/>
        <item h="1" x="2351"/>
        <item h="1" x="3165"/>
        <item h="1" x="2696"/>
        <item h="1" x="2189"/>
        <item h="1" x="6062"/>
        <item h="1" x="5914"/>
        <item h="1" x="5817"/>
        <item h="1" x="4100"/>
        <item h="1" x="3265"/>
        <item h="1" x="2357"/>
        <item h="1" x="1905"/>
        <item h="1" x="6054"/>
        <item h="1" x="3780"/>
        <item h="1" x="5331"/>
        <item h="1" x="2386"/>
        <item h="1" x="4845"/>
        <item h="1" x="4622"/>
        <item h="1" x="4269"/>
        <item h="1" x="2184"/>
        <item h="1" x="3127"/>
        <item h="1" x="485"/>
        <item h="1" x="486"/>
        <item h="1" x="1185"/>
        <item h="1" x="6004"/>
        <item h="1" x="6003"/>
        <item h="1" x="5606"/>
        <item h="1" x="4179"/>
        <item h="1" x="1790"/>
        <item h="1" x="4467"/>
        <item h="1" x="2804"/>
        <item h="1" x="4445"/>
        <item h="1" x="2264"/>
        <item h="1" x="3929"/>
        <item h="1" x="5939"/>
        <item h="1" x="3046"/>
        <item h="1" x="4359"/>
        <item h="1" x="2195"/>
        <item h="1" x="1703"/>
        <item h="1" x="3766"/>
        <item h="1" x="2480"/>
        <item h="1" x="3641"/>
        <item h="1" x="4733"/>
        <item h="1" x="5882"/>
        <item h="1" x="3065"/>
        <item h="1" x="4603"/>
        <item h="1" x="6207"/>
        <item h="1" x="5623"/>
        <item h="1" x="5830"/>
        <item h="1" x="2736"/>
        <item h="1" x="4299"/>
        <item h="1" x="6471"/>
        <item h="1" x="1699"/>
        <item h="1" x="6036"/>
        <item h="1" x="3874"/>
        <item h="1" x="6069"/>
        <item h="1" x="6009"/>
        <item h="1" x="5730"/>
        <item h="1" x="5335"/>
        <item h="1" x="5294"/>
        <item h="1" x="6468"/>
        <item h="1" x="2803"/>
        <item h="1" x="5937"/>
        <item h="1" x="1825"/>
        <item h="1" x="5538"/>
        <item h="1" x="6274"/>
        <item h="1" x="4626"/>
        <item h="1" x="6398"/>
        <item h="1" x="2985"/>
        <item h="1" x="6021"/>
        <item h="1" x="5313"/>
        <item h="1" x="2247"/>
        <item h="1" x="5721"/>
        <item h="1" x="690"/>
        <item h="1" x="465"/>
        <item h="1" x="1235"/>
        <item h="1" x="3318"/>
        <item h="1" x="2601"/>
        <item h="1" x="2806"/>
        <item h="1" x="5157"/>
        <item h="1" x="5643"/>
        <item h="1" x="2646"/>
        <item h="1" x="3685"/>
        <item h="1" x="5993"/>
        <item h="1" x="5025"/>
        <item h="1" x="3251"/>
        <item h="1" x="3085"/>
        <item h="1" x="4375"/>
        <item h="1" x="5262"/>
        <item h="1" x="3749"/>
        <item h="1" x="3856"/>
        <item h="1" x="5554"/>
        <item h="1" x="4650"/>
        <item h="1" x="6416"/>
        <item h="1" x="4757"/>
        <item h="1" x="2150"/>
        <item h="1" x="4616"/>
        <item h="1" x="2792"/>
        <item h="1" x="5620"/>
        <item h="1" x="2239"/>
        <item h="1" x="3371"/>
        <item h="1" x="4693"/>
        <item h="1" x="2178"/>
        <item h="1" x="6439"/>
        <item h="1" x="5960"/>
        <item h="1" x="1818"/>
        <item h="1" x="4898"/>
        <item h="1" x="4203"/>
        <item h="1" x="3365"/>
        <item h="1" x="1782"/>
        <item h="1" x="5367"/>
        <item h="1" x="4088"/>
        <item h="1" x="4395"/>
        <item h="1" x="1793"/>
        <item h="1" x="2653"/>
        <item h="1" x="2307"/>
        <item h="1" x="1823"/>
        <item h="1" x="5896"/>
        <item h="1" x="2366"/>
        <item h="1" x="3206"/>
        <item h="1" x="1693"/>
        <item h="1" x="3392"/>
        <item h="1" x="2253"/>
        <item h="1" x="1631"/>
        <item h="1" x="5888"/>
        <item h="1" x="2192"/>
        <item h="1" x="2730"/>
        <item h="1" x="5475"/>
        <item h="1" x="6268"/>
        <item h="1" x="6519"/>
        <item h="1" x="5954"/>
        <item h="1" x="3312"/>
        <item h="1" x="3364"/>
        <item h="1" x="3449"/>
        <item h="1" x="276"/>
        <item h="1" x="884"/>
        <item h="1" x="1205"/>
        <item h="1" x="6454"/>
        <item h="1" x="6523"/>
        <item h="1" x="4318"/>
        <item h="1" x="5748"/>
        <item h="1" x="6034"/>
        <item h="1" x="2180"/>
        <item h="1" x="5381"/>
        <item h="1" x="3909"/>
        <item h="1" x="4009"/>
        <item h="1" x="4567"/>
        <item h="1" x="3370"/>
        <item h="1" x="4257"/>
        <item h="1" x="3383"/>
        <item h="1" x="3491"/>
        <item h="1" x="4638"/>
        <item h="1" x="4496"/>
        <item h="1" x="3442"/>
        <item h="1" x="3775"/>
        <item h="1" x="4867"/>
        <item h="1" x="2627"/>
        <item h="1" x="5883"/>
        <item h="1" x="4834"/>
        <item h="1" x="1911"/>
        <item h="1" x="2103"/>
        <item h="1" x="2382"/>
        <item h="1" x="2097"/>
        <item h="1" x="2547"/>
        <item h="1" x="2432"/>
        <item h="1" x="6266"/>
        <item h="1" x="5117"/>
        <item h="1" x="5473"/>
        <item h="1" x="4765"/>
        <item h="1" x="3059"/>
        <item h="1" x="1151"/>
        <item h="1" x="4339"/>
        <item h="1" x="5928"/>
        <item h="1" x="3139"/>
        <item h="1" x="2866"/>
        <item h="1" x="2186"/>
        <item h="1" x="3585"/>
        <item h="1" x="4338"/>
        <item h="1" x="2433"/>
        <item h="1" x="5933"/>
        <item h="1" x="2176"/>
        <item h="1" x="5627"/>
        <item h="1" x="2508"/>
        <item h="1" x="5362"/>
        <item h="1" x="4503"/>
        <item h="1" x="2667"/>
        <item h="1" x="3116"/>
        <item h="1" x="2155"/>
        <item h="1" x="3376"/>
        <item h="1" x="265"/>
        <item h="1" x="1199"/>
        <item h="1" x="1157"/>
        <item h="1" x="2900"/>
        <item h="1" x="4355"/>
        <item h="1" x="3994"/>
        <item h="1" x="6151"/>
        <item h="1" x="1907"/>
        <item h="1" x="1705"/>
        <item h="1" x="4894"/>
        <item h="1" x="3687"/>
        <item h="1" x="4198"/>
        <item h="1" x="4039"/>
        <item h="1" x="6090"/>
        <item h="1" x="5818"/>
        <item h="1" x="4637"/>
        <item h="1" x="2763"/>
        <item h="1" x="4862"/>
        <item h="1" x="6501"/>
        <item h="1" x="4082"/>
        <item h="1" x="4646"/>
        <item h="1" x="2553"/>
        <item h="1" x="2852"/>
        <item h="1" x="4731"/>
        <item h="1" x="5347"/>
        <item h="1" x="4856"/>
        <item h="1" x="4112"/>
        <item h="1" x="6527"/>
        <item h="1" x="3109"/>
        <item h="1" x="4581"/>
        <item h="1" x="1822"/>
        <item h="1" x="3658"/>
        <item h="1" x="6104"/>
        <item h="1" x="6251"/>
        <item h="1" x="4838"/>
        <item h="1" x="5096"/>
        <item h="1" x="179"/>
        <item h="1" x="1229"/>
        <item h="1" x="3311"/>
        <item h="1" x="4721"/>
        <item h="1" x="5906"/>
        <item h="1" x="4435"/>
        <item h="1" x="2573"/>
        <item h="1" x="5753"/>
        <item h="1" x="6050"/>
        <item h="1" x="3115"/>
        <item h="1" x="2922"/>
        <item h="1" x="5292"/>
        <item h="1" x="5040"/>
        <item h="1" x="3256"/>
        <item h="1" x="4211"/>
        <item h="1" x="2899"/>
        <item h="1" x="4050"/>
        <item h="1" x="5405"/>
        <item h="1" x="4273"/>
        <item h="1" x="5759"/>
        <item h="1" x="3016"/>
        <item h="1" x="6212"/>
        <item h="1" x="2501"/>
        <item h="1" x="4788"/>
        <item h="1" x="5075"/>
        <item h="1" x="5536"/>
        <item h="1" x="4204"/>
        <item h="1" x="5607"/>
        <item h="1" x="2379"/>
        <item h="1" x="467"/>
        <item h="1" x="493"/>
        <item h="1" x="480"/>
        <item h="1" x="4478"/>
        <item h="1" x="3745"/>
        <item h="1" x="6053"/>
        <item h="1" x="2245"/>
        <item h="1" x="3868"/>
        <item h="1" x="4800"/>
        <item h="1" x="6085"/>
        <item h="1" x="5975"/>
        <item h="1" x="2115"/>
        <item h="1" x="1815"/>
        <item h="1" x="4767"/>
        <item h="1" x="2791"/>
        <item h="1" x="6247"/>
        <item h="1" x="5497"/>
        <item h="1" x="1841"/>
        <item h="1" x="6017"/>
        <item h="1" x="5535"/>
        <item h="1" x="5110"/>
        <item h="1" x="2177"/>
        <item h="1" x="6517"/>
        <item h="1" x="3591"/>
        <item h="1" x="6230"/>
        <item h="1" x="4263"/>
        <item h="1" x="4827"/>
        <item h="1" x="4984"/>
        <item h="1" x="5733"/>
        <item h="1" x="2373"/>
        <item h="1" x="2183"/>
        <item h="1" x="6209"/>
        <item h="1" x="1951"/>
        <item h="1" x="2737"/>
        <item h="1" x="5966"/>
        <item h="1" x="3735"/>
        <item h="1" x="3652"/>
        <item h="1" x="5071"/>
        <item h="1" x="1414"/>
        <item h="1" x="4138"/>
        <item h="1" x="4990"/>
        <item h="1" x="4502"/>
        <item h="1" x="3167"/>
        <item h="1" x="6063"/>
        <item h="1" x="4855"/>
        <item h="1" x="4582"/>
        <item h="1" x="2720"/>
        <item h="1" x="5163"/>
        <item h="1" x="2313"/>
        <item h="1" x="2424"/>
        <item h="1" x="5893"/>
        <item h="1" x="4312"/>
        <item h="1" x="4705"/>
        <item h="1" x="3582"/>
        <item h="1" x="4759"/>
        <item h="1" x="5439"/>
        <item h="1" x="4979"/>
        <item h="1" x="286"/>
        <item h="1" x="970"/>
        <item h="1" x="1213"/>
        <item h="1" x="1894"/>
        <item h="1" x="3101"/>
        <item h="1" x="3169"/>
        <item h="1" x="2647"/>
        <item h="1" x="2725"/>
        <item h="1" x="5566"/>
        <item h="1" x="3953"/>
        <item h="1" x="2700"/>
        <item h="1" x="4981"/>
        <item h="1" x="6507"/>
        <item h="1" x="3492"/>
        <item h="1" x="5108"/>
        <item h="1" x="2961"/>
        <item h="1" x="2652"/>
        <item h="1" x="5036"/>
        <item h="1" x="1949"/>
        <item h="1" x="2486"/>
        <item h="1" x="5603"/>
        <item h="1" x="5945"/>
        <item h="1" x="3316"/>
        <item h="1" x="4848"/>
        <item h="1" x="2596"/>
        <item h="1" x="3761"/>
        <item h="1" x="1982"/>
        <item h="1" x="4340"/>
        <item h="1" x="2391"/>
        <item h="1" x="3925"/>
        <item h="1" x="1686"/>
        <item h="1" x="5496"/>
        <item h="1" x="5260"/>
        <item h="1" x="3525"/>
        <item h="1" x="4967"/>
        <item h="1" x="2805"/>
        <item h="1" x="5531"/>
        <item h="1" x="5180"/>
        <item h="1" x="2787"/>
        <item h="1" x="3386"/>
        <item h="1" x="6045"/>
        <item h="1" x="3409"/>
        <item h="1" x="6515"/>
        <item h="1" x="5793"/>
        <item h="1" x="5431"/>
        <item h="1" x="5558"/>
        <item h="1" x="3769"/>
        <item h="1" x="3781"/>
        <item h="1" x="4850"/>
        <item h="1" x="189"/>
        <item h="1" x="484"/>
        <item h="1" x="1178"/>
        <item h="1" x="1150"/>
        <item h="1" x="2931"/>
        <item h="1" x="6002"/>
        <item h="1" x="2699"/>
        <item h="1" x="5656"/>
        <item h="1" x="4639"/>
        <item h="1" x="2981"/>
        <item h="1" x="1920"/>
        <item h="1" x="2626"/>
        <item h="1" x="3897"/>
        <item h="1" x="4513"/>
        <item h="1" x="4330"/>
        <item h="1" x="5379"/>
        <item h="1" x="5409"/>
        <item h="1" x="5765"/>
        <item h="1" x="2324"/>
        <item h="1" x="1694"/>
        <item h="1" x="2992"/>
        <item h="1" x="4076"/>
        <item h="1" x="3786"/>
        <item h="1" x="2397"/>
        <item h="1" x="3053"/>
        <item h="1" x="4414"/>
        <item h="1" x="2572"/>
        <item h="1" x="3789"/>
        <item h="1" x="2182"/>
        <item h="1" x="4214"/>
        <item h="1" x="4716"/>
        <item h="1" x="3891"/>
        <item h="1" x="2724"/>
        <item h="1" x="2375"/>
        <item h="1" x="6044"/>
        <item h="1" x="2429"/>
        <item h="1" x="3112"/>
        <item h="1" x="2266"/>
        <item h="1" x="2381"/>
        <item h="1" x="2796"/>
        <item h="1" x="2254"/>
        <item h="1" x="3855"/>
        <item h="1" x="6456"/>
        <item h="1" x="2200"/>
        <item h="1" x="3402"/>
        <item h="1" x="1945"/>
        <item h="1" x="5408"/>
        <item h="1" x="1967"/>
        <item h="1" x="2472"/>
        <item h="1" x="1408"/>
        <item h="1" x="6093"/>
        <item h="1" x="3581"/>
        <item h="1" x="2248"/>
        <item h="1" x="1826"/>
        <item h="1" x="2571"/>
        <item h="1" x="3037"/>
        <item h="1" x="3920"/>
        <item h="1" x="3429"/>
        <item h="1" x="5956"/>
        <item h="1" x="1247"/>
        <item h="1" x="492"/>
        <item h="1" x="3944"/>
        <item h="1" x="5905"/>
        <item h="1" x="3849"/>
        <item h="1" x="2390"/>
        <item h="1" x="5085"/>
        <item h="1" x="3378"/>
        <item h="1" x="5031"/>
        <item h="1" x="5477"/>
        <item h="1" x="3990"/>
        <item h="1" x="5857"/>
        <item h="1" x="5377"/>
        <item h="1" x="1619"/>
        <item h="1" x="5429"/>
        <item h="1" x="6415"/>
        <item h="1" x="2258"/>
        <item h="1" x="4419"/>
        <item h="1" x="3444"/>
        <item h="1" x="6197"/>
        <item h="1" x="6235"/>
        <item h="1" x="5948"/>
        <item h="1" x="2206"/>
        <item h="1" x="4242"/>
        <item h="1" x="3727"/>
        <item h="1" x="2160"/>
        <item h="1" x="3229"/>
        <item h="1" x="3102"/>
        <item h="1" x="3397"/>
        <item h="1" x="3844"/>
        <item h="1" x="5449"/>
        <item h="1" x="1842"/>
        <item h="1" x="5360"/>
        <item h="1" x="4799"/>
        <item h="1" x="4974"/>
        <item h="1" x="3640"/>
        <item h="1" x="1549"/>
        <item h="1" x="2549"/>
        <item h="1" x="6526"/>
        <item h="1" x="2190"/>
        <item h="1" x="2461"/>
        <item h="1" x="5910"/>
        <item h="1" x="5266"/>
        <item h="1" x="4831"/>
        <item h="1" x="6338"/>
        <item h="1" x="1688"/>
        <item h="1" x="6150"/>
        <item h="1" x="2957"/>
        <item h="1" x="1963"/>
        <item h="1" x="3794"/>
        <item h="1" x="2654"/>
        <item h="1" x="4884"/>
        <item h="1" x="2372"/>
        <item h="1" x="2928"/>
        <item h="1" x="3359"/>
        <item h="1" x="6080"/>
        <item h="1" x="5797"/>
        <item h="1" x="3788"/>
        <item h="1" x="6295"/>
        <item h="1" x="3349"/>
        <item h="1" x="4737"/>
        <item h="1" x="3343"/>
        <item h="1" x="5509"/>
        <item h="1" x="3653"/>
        <item h="1" x="5435"/>
        <item h="1" x="1219"/>
        <item h="1" x="682"/>
        <item h="1" x="270"/>
        <item h="1" x="1174"/>
        <item h="1" x="5476"/>
        <item h="1" x="4017"/>
        <item h="1" x="1700"/>
        <item h="1" x="5595"/>
        <item h="1" x="2609"/>
        <item h="1" x="1680"/>
        <item h="1" x="3132"/>
        <item h="1" x="1984"/>
        <item h="1" x="5696"/>
        <item h="1" x="6392"/>
        <item h="1" x="6530"/>
        <item h="1" x="2570"/>
        <item h="1" x="5504"/>
        <item h="1" x="4773"/>
        <item h="1" x="3754"/>
        <item h="1" x="2721"/>
        <item h="1" x="1114"/>
        <item h="1" x="748"/>
        <item h="1" x="1154"/>
        <item h="1" x="5132"/>
        <item h="1" x="4367"/>
        <item h="1" x="1829"/>
        <item h="1" x="5944"/>
        <item h="1" x="2659"/>
        <item h="1" x="6260"/>
        <item h="1" x="2562"/>
        <item h="1" x="3337"/>
        <item h="1" x="5203"/>
        <item h="1" x="5855"/>
        <item h="1" x="4526"/>
        <item h="1" x="2167"/>
        <item h="1" x="4209"/>
        <item h="1" x="5371"/>
        <item h="1" x="4851"/>
        <item h="1" x="1786"/>
        <item h="1" x="4739"/>
        <item h="1" x="1978"/>
        <item h="1" x="5977"/>
        <item h="1" x="6262"/>
        <item h="1" x="5434"/>
        <item h="1" x="3158"/>
        <item h="1" x="2661"/>
        <item h="1" x="3193"/>
        <item h="1" x="2564"/>
        <item h="1" x="4468"/>
        <item h="1" x="5185"/>
        <item h="1" x="4524"/>
        <item h="1" x="6048"/>
        <item h="1" x="2444"/>
        <item h="1" x="4764"/>
        <item h="1" x="3082"/>
        <item h="1" x="4631"/>
        <item h="1" x="5828"/>
        <item h="1" x="3447"/>
        <item h="1" x="3324"/>
        <item h="1" x="3136"/>
        <item h="1" x="5984"/>
        <item h="1" x="5340"/>
        <item h="1" x="5169"/>
        <item h="1" x="906"/>
        <item h="1" x="4666"/>
        <item h="1" x="2673"/>
        <item h="1" x="3928"/>
        <item h="1" x="4572"/>
        <item h="1" x="2395"/>
        <item h="1" x="3791"/>
        <item h="1" x="2934"/>
        <item h="1" x="6459"/>
        <item h="1" x="1969"/>
        <item h="1" x="2814"/>
        <item h="1" x="5499"/>
        <item h="1" x="2170"/>
        <item h="1" x="3430"/>
        <item h="1" x="5366"/>
        <item h="1" x="3133"/>
        <item h="1" x="2837"/>
        <item h="1" x="2590"/>
        <item h="1" x="5022"/>
        <item h="1" x="6027"/>
        <item h="1" x="2986"/>
        <item h="1" x="4683"/>
        <item h="1" x="6143"/>
        <item h="1" x="2870"/>
        <item h="1" x="1268"/>
        <item h="1" x="271"/>
        <item h="1" x="691"/>
        <item h="1" x="825"/>
        <item h="1" x="1163"/>
        <item h="1" x="5399"/>
        <item h="1" x="5764"/>
        <item h="1" x="4243"/>
        <item h="1" x="5901"/>
        <item h="1" x="4360"/>
        <item h="1" x="5083"/>
        <item h="1" x="2998"/>
        <item h="1" x="4608"/>
        <item h="1" x="3268"/>
        <item h="1" x="6460"/>
        <item h="1" x="3339"/>
        <item h="1" x="4501"/>
        <item h="1" x="2800"/>
        <item h="1" x="5976"/>
        <item h="1" x="4542"/>
        <item h="1" x="6014"/>
        <item h="1" x="2109"/>
        <item h="1" x="2665"/>
        <item h="1" x="5911"/>
        <item h="1" x="3333"/>
        <item h="1" x="3183"/>
        <item h="1" x="2648"/>
        <item h="1" x="2017"/>
        <item h="1" x="5312"/>
        <item h="1" x="4518"/>
        <item h="1" x="2861"/>
        <item h="1" x="3033"/>
        <item h="1" x="921"/>
        <item h="1" x="750"/>
        <item h="1" x="1201"/>
        <item h="1" x="6528"/>
        <item h="1" x="2201"/>
        <item h="1" x="3375"/>
        <item h="1" x="2015"/>
        <item h="1" x="3448"/>
        <item h="1" x="2506"/>
        <item h="1" x="2426"/>
        <item h="1" x="4517"/>
        <item h="1" x="6173"/>
        <item h="1" x="5094"/>
        <item h="1" x="1976"/>
        <item h="1" x="2126"/>
        <item h="1" x="3200"/>
        <item h="1" x="4671"/>
        <item h="1" x="2334"/>
        <item h="1" x="5898"/>
        <item h="1" x="5177"/>
        <item h="1" x="5413"/>
        <item h="1" x="5140"/>
        <item h="1" x="5120"/>
        <item h="1" x="4184"/>
        <item h="1" x="5102"/>
        <item h="1" x="2352"/>
        <item h="1" x="2890"/>
        <item h="1" x="5943"/>
        <item h="1" x="2265"/>
        <item h="1" x="3647"/>
        <item h="1" x="5938"/>
        <item h="1" x="5545"/>
        <item h="1" x="6332"/>
        <item h="1" x="6467"/>
        <item h="1" x="2143"/>
        <item h="1" x="6234"/>
        <item h="1" x="6299"/>
        <item h="1" x="6170"/>
        <item h="1" x="3465"/>
        <item h="1" x="5836"/>
        <item h="1" x="3197"/>
        <item h="1" x="1233"/>
        <item h="1" x="6272"/>
        <item h="1" x="5386"/>
        <item h="1" x="2168"/>
        <item h="1" x="1543"/>
        <item h="1" x="3833"/>
        <item h="1" x="4441"/>
        <item h="1" x="2172"/>
        <item h="1" x="5981"/>
        <item h="1" x="3980"/>
        <item h="1" x="4805"/>
        <item h="1" x="3317"/>
        <item h="1" x="5909"/>
        <item h="1" x="5864"/>
        <item h="1" x="2971"/>
        <item h="1" x="6029"/>
        <item h="1" x="6091"/>
        <item h="1" x="5989"/>
        <item h="1" x="2174"/>
        <item h="1" x="4094"/>
        <item h="1" x="3245"/>
        <item h="1" x="3512"/>
        <item h="1" x="4280"/>
        <item h="1" x="6097"/>
        <item h="1" x="5856"/>
        <item h="1" x="4629"/>
        <item h="1" x="4065"/>
        <item h="1" x="2144"/>
        <item h="1" x="4274"/>
        <item h="1" x="2522"/>
        <item h="1" x="5642"/>
        <item h="1" x="1988"/>
        <item h="1" x="1900"/>
        <item h="1" x="2593"/>
        <item h="1" x="2786"/>
        <item h="1" x="3249"/>
        <item h="1" x="1221"/>
        <item h="1" x="4408"/>
        <item h="1" x="2940"/>
        <item h="1" x="6020"/>
        <item h="1" x="3996"/>
        <item h="1" x="1481"/>
        <item h="1" x="2212"/>
        <item h="1" x="4795"/>
        <item h="1" x="5208"/>
        <item h="1" x="4276"/>
        <item h="1" x="3460"/>
        <item h="1" x="1885"/>
        <item h="1" x="5092"/>
        <item h="1" x="1698"/>
        <item h="1" x="6293"/>
        <item h="1" x="2387"/>
        <item h="1" x="4349"/>
        <item h="1" x="3264"/>
        <item h="1" x="4484"/>
        <item h="1" x="5410"/>
        <item h="1" x="3871"/>
        <item h="1" x="3267"/>
        <item h="1" x="5661"/>
        <item h="1" x="1919"/>
        <item h="1" x="6103"/>
        <item h="1" x="1322"/>
        <item h="1" x="594"/>
        <item h="1" x="666"/>
        <item h="1" x="2703"/>
        <item h="1" x="3776"/>
        <item h="1" x="4337"/>
        <item h="1" x="3428"/>
        <item h="1" x="5289"/>
        <item h="1" x="5537"/>
        <item h="1" x="4033"/>
        <item h="1" x="2166"/>
        <item h="1" x="2789"/>
        <item h="1" x="2867"/>
        <item h="1" x="3138"/>
        <item h="1" x="4746"/>
        <item h="1" x="6156"/>
        <item h="1" x="2588"/>
        <item h="1" x="3384"/>
        <item h="1" x="6450"/>
        <item h="1" x="1672"/>
        <item h="1" x="2428"/>
        <item h="1" x="1877"/>
        <item h="1" x="5734"/>
        <item h="1" x="5012"/>
        <item h="1" x="6079"/>
        <item h="1" x="3126"/>
        <item h="1" x="2214"/>
        <item h="1" x="1402"/>
        <item h="1" x="6152"/>
        <item h="1" x="6098"/>
        <item h="1" x="3329"/>
        <item h="1" x="4801"/>
        <item h="1" x="5752"/>
        <item h="1" x="5903"/>
        <item h="1" x="4021"/>
        <item h="1" x="4814"/>
        <item h="1" x="5517"/>
        <item h="1" x="5731"/>
        <item h="1" x="5353"/>
        <item h="1" x="3290"/>
        <item h="1" x="4128"/>
        <item h="1" x="2831"/>
        <item h="1" x="4000"/>
        <item h="1" x="4188"/>
        <item h="1" x="3425"/>
        <item h="1" x="6322"/>
        <item h="1" x="4532"/>
        <item h="1" x="1115"/>
        <item h="1" x="503"/>
        <item h="1" x="348"/>
        <item h="1" x="752"/>
        <item h="1" x="907"/>
        <item h="1" x="1139"/>
        <item h="1" x="4890"/>
        <item h="1" x="6028"/>
        <item h="1" x="3187"/>
        <item h="1" x="1974"/>
        <item h="1" x="1968"/>
        <item h="1" x="2224"/>
        <item h="1" x="2558"/>
        <item h="1" x="1839"/>
        <item h="1" x="2131"/>
        <item h="1" x="262"/>
        <item h="1" x="667"/>
        <item h="1" x="1166"/>
        <item h="1" x="5179"/>
        <item h="1" x="5974"/>
        <item h="1" x="5852"/>
        <item h="1" x="6081"/>
        <item h="1" x="5339"/>
        <item h="1" x="4861"/>
        <item h="1" x="2836"/>
        <item h="1" x="923"/>
        <item h="1" x="4885"/>
        <item h="1" x="2256"/>
        <item h="1" x="1637"/>
        <item h="1" x="4790"/>
        <item h="1" x="5115"/>
        <item h="1" x="2196"/>
        <item h="1" x="5763"/>
        <item h="1" x="4584"/>
        <item h="1" x="2568"/>
        <item h="1" x="4857"/>
        <item h="1" x="5785"/>
        <item h="1" x="5918"/>
        <item h="1" x="3189"/>
        <item h="1" x="1821"/>
        <item h="1" x="2455"/>
        <item h="1" x="2478"/>
        <item h="1" x="2240"/>
        <item h="1" x="2043"/>
        <item h="1" x="5720"/>
        <item h="1" x="2637"/>
        <item h="1" x="6362"/>
        <item h="1" x="1980"/>
        <item h="1" x="277"/>
        <item h="1" x="703"/>
        <item h="1" x="5965"/>
        <item h="1" x="2226"/>
        <item h="1" x="4682"/>
        <item h="1" x="3066"/>
        <item h="1" x="2742"/>
        <item h="1" x="2826"/>
        <item h="1" x="3760"/>
        <item h="1" x="2634"/>
        <item h="1" x="3188"/>
        <item h="1" x="3575"/>
        <item h="1" x="1404"/>
        <item h="1" x="3253"/>
        <item h="1" x="266"/>
        <item h="1" x="595"/>
        <item h="1" x="490"/>
        <item h="1" x="598"/>
        <item h="1" x="1175"/>
        <item h="1" x="1181"/>
        <item h="1" x="2012"/>
        <item h="1" x="2802"/>
        <item h="1" x="6049"/>
        <item h="1" x="2636"/>
        <item h="1" x="5617"/>
        <item h="1" x="3454"/>
        <item h="1" x="1986"/>
        <item h="1" x="2242"/>
        <item h="1" x="5794"/>
        <item h="1" x="3818"/>
        <item h="1" x="3361"/>
        <item h="1" x="5964"/>
        <item h="1" x="6513"/>
        <item h="1" x="2587"/>
        <item h="1" x="4580"/>
        <item h="1" x="3243"/>
        <item h="1" x="3096"/>
        <item h="1" x="6038"/>
        <item h="1" x="5104"/>
        <item h="1" x="2999"/>
        <item h="1" x="2764"/>
        <item h="1" x="6510"/>
        <item h="1" x="756"/>
        <item h="1" x="746"/>
        <item h="1" x="972"/>
        <item h="1" x="1661"/>
        <item h="1" x="3358"/>
        <item h="1" x="2021"/>
        <item h="1" x="5333"/>
        <item h="1" x="3048"/>
        <item h="1" x="1883"/>
        <item h="1" x="3258"/>
        <item h="1" x="2945"/>
        <item h="1" x="2901"/>
        <item h="1" x="2770"/>
        <item h="1" x="4055"/>
        <item h="1" x="2808"/>
        <item h="1" x="903"/>
        <item h="1" x="3360"/>
        <item h="1" x="5098"/>
        <item h="1" x="4087"/>
        <item h="1" x="4278"/>
        <item h="1" x="6333"/>
        <item h="1" x="3619"/>
        <item h="1" x="3022"/>
        <item h="1" x="206"/>
        <item h="1" x="827"/>
        <item h="1" x="2815"/>
        <item h="1" x="2016"/>
        <item h="1" x="2319"/>
        <item h="1" x="5091"/>
        <item h="1" x="4963"/>
        <item h="1" x="4116"/>
        <item h="1" x="2263"/>
        <item h="1" x="4305"/>
        <item h="1" x="3323"/>
        <item h="1" x="1873"/>
        <item h="1" x="5967"/>
        <item h="1" x="1690"/>
        <item h="1" x="4863"/>
        <item h="1" x="3513"/>
        <item h="1" x="2018"/>
        <item h="1" x="5529"/>
        <item h="1" x="2385"/>
        <item h="1" x="6496"/>
        <item h="1" x="2811"/>
        <item h="1" x="1962"/>
        <item h="1" x="3796"/>
        <item h="1" x="5728"/>
        <item h="1" x="4500"/>
        <item h="1" x="5033"/>
        <item h="1" x="1843"/>
        <item h="1" x="2044"/>
        <item h="1" x="1848"/>
        <item h="1" x="4326"/>
        <item h="1" x="2769"/>
        <item h="1" x="5860"/>
        <item h="1" x="3322"/>
        <item h="1" x="5530"/>
        <item h="1" x="3159"/>
        <item h="1" x="2630"/>
        <item h="1" x="2702"/>
        <item h="1" x="6470"/>
        <item h="1" x="3648"/>
        <item h="1" x="4812"/>
        <item h="1" x="679"/>
        <item h="1" x="2198"/>
        <item h="1" x="3060"/>
        <item h="1" x="5321"/>
        <item h="1" x="6058"/>
        <item h="1" x="1406"/>
        <item h="1" x="3453"/>
        <item h="1" x="4020"/>
        <item h="1" x="4594"/>
        <item h="1" x="5983"/>
        <item h="1" x="4376"/>
        <item h="1" x="3232"/>
        <item h="1" x="5306"/>
        <item h="1" x="3374"/>
        <item h="1" x="5699"/>
        <item h="1" x="5298"/>
        <item h="1" x="2956"/>
        <item h="1" x="3857"/>
        <item h="1" x="4374"/>
        <item h="1" x="3493"/>
        <item h="1" x="4051"/>
        <item h="1" x="4387"/>
        <item h="1" x="3999"/>
        <item h="1" x="3091"/>
        <item h="1" x="3330"/>
        <item h="1" x="1113"/>
        <item h="1" x="5152"/>
        <item h="1" x="2230"/>
        <item h="1" x="6086"/>
        <item h="1" x="6382"/>
        <item h="1" x="2859"/>
        <item h="1" x="2810"/>
        <item h="1" x="3728"/>
        <item h="1" x="3190"/>
        <item h="1" x="4694"/>
        <item h="1" x="4396"/>
        <item h="1" x="5677"/>
        <item h="1" x="5601"/>
        <item h="1" x="1847"/>
        <item h="1" x="3385"/>
        <item h="1" x="5596"/>
        <item h="1" x="3862"/>
        <item h="1" x="4023"/>
        <item h="1" x="4972"/>
        <item h="1" x="3662"/>
        <item h="1" x="4331"/>
        <item h="1" x="1242"/>
        <item h="1" x="6448"/>
        <item h="1" x="3408"/>
        <item h="1" x="4996"/>
        <item h="1" x="2794"/>
        <item h="1" x="2629"/>
        <item h="1" x="2832"/>
        <item h="1" x="898"/>
        <item h="1" x="5722"/>
        <item h="1" x="2339"/>
        <item h="1" x="1456"/>
        <item h="1" x="4072"/>
        <item h="1" x="4820"/>
        <item h="1" x="1830"/>
        <item h="1" x="5300"/>
        <item h="1" x="5970"/>
        <item h="1" x="5949"/>
        <item h="1" x="5346"/>
        <item h="1" x="1939"/>
        <item h="1" x="1824"/>
        <item h="1" x="5870"/>
        <item h="1" x="6485"/>
        <item h="1" x="3487"/>
        <item h="1" x="5834"/>
        <item h="1" x="1420"/>
        <item h="1" x="6233"/>
        <item h="1" x="2229"/>
        <item h="1" x="6438"/>
        <item h="1" x="3808"/>
        <item h="1" x="4962"/>
        <item h="1" x="2049"/>
        <item h="1" x="3076"/>
        <item h="1" x="2891"/>
        <item h="1" x="1255"/>
        <item h="1" x="904"/>
        <item h="1" x="3184"/>
        <item h="1" x="5073"/>
        <item h="1" x="1948"/>
        <item h="1" x="2251"/>
        <item h="1" x="3666"/>
        <item h="1" x="4977"/>
        <item h="1" x="4149"/>
        <item h="1" x="4828"/>
        <item h="1" x="2295"/>
        <item h="1" x="4066"/>
        <item h="1" x="6084"/>
        <item h="1" x="5351"/>
        <item h="1" x="4969"/>
        <item h="1" x="5345"/>
        <item h="1" x="1797"/>
        <item h="1" x="5990"/>
        <item h="1" x="2218"/>
        <item h="1" x="3274"/>
        <item h="1" x="4479"/>
        <item h="1" x="5448"/>
        <item h="1" x="2120"/>
        <item h="1" x="5985"/>
        <item h="1" x="3170"/>
        <item h="1" x="3817"/>
        <item h="1" x="5112"/>
        <item h="1" x="5541"/>
        <item h="1" x="2625"/>
        <item h="1" x="2963"/>
        <item h="1" x="609"/>
        <item h="1" x="187"/>
        <item h="1" x="1220"/>
        <item h="1" x="4821"/>
        <item h="1" x="4636"/>
        <item h="1" x="2261"/>
        <item h="1" x="3588"/>
        <item h="1" x="4511"/>
        <item h="1" x="6498"/>
        <item h="1" x="1212"/>
        <item h="1" x="5175"/>
        <item h="1" x="1791"/>
        <item h="1" x="3231"/>
        <item h="1" x="1682"/>
        <item h="1" x="1691"/>
        <item h="1" x="1399"/>
        <item h="1" x="6174"/>
        <item h="1" x="4060"/>
        <item h="1" x="3431"/>
        <item h="1" x="5971"/>
        <item h="1" x="5125"/>
        <item h="1" x="2869"/>
        <item h="1" x="2941"/>
        <item h="1" x="3461"/>
        <item h="1" x="5485"/>
        <item h="1" x="5637"/>
        <item h="1" x="2902"/>
        <item h="1" x="3399"/>
        <item h="1" x="5212"/>
        <item h="1" x="1876"/>
        <item h="1" x="2389"/>
        <item h="1" x="2490"/>
        <item h="1" x="4345"/>
        <item h="1" x="3362"/>
        <item h="1" x="5891"/>
        <item h="1" x="3869"/>
        <item h="1" x="3930"/>
        <item h="1" x="2034"/>
        <item h="1" x="6232"/>
        <item h="1" x="3986"/>
        <item h="1" x="2799"/>
        <item h="1" x="3368"/>
        <item h="1" x="3380"/>
        <item h="1" x="4870"/>
        <item h="1" x="1684"/>
        <item h="1" x="5007"/>
        <item h="1" x="6155"/>
        <item h="1" x="2916"/>
        <item h="1" x="2552"/>
        <item h="1" x="4133"/>
        <item h="1" x="5207"/>
        <item h="1" x="6388"/>
        <item h="1" x="4392"/>
        <item h="1" x="3954"/>
        <item h="1" x="4822"/>
        <item h="1" x="2244"/>
        <item h="1" x="5329"/>
        <item h="1" x="1882"/>
        <item h="1" x="3960"/>
        <item h="1" x="1845"/>
        <item h="1" x="3717"/>
        <item h="1" x="5861"/>
        <item h="1" x="3443"/>
        <item h="1" x="1828"/>
        <item h="1" x="2193"/>
        <item h="1" x="3172"/>
        <item h="1" x="3959"/>
        <item h="1" x="4189"/>
        <item h="1" x="3699"/>
        <item h="1" x="1555"/>
        <item h="1" x="5223"/>
        <item h="1" x="6073"/>
        <item h="1" x="4279"/>
        <item h="1" x="1243"/>
        <item h="1" x="489"/>
        <item h="1" x="824"/>
        <item h="1" x="1137"/>
        <item h="1" x="4077"/>
        <item h="1" x="4516"/>
        <item h="1" x="2892"/>
        <item h="1" x="5323"/>
        <item h="1" x="4256"/>
        <item h="1" x="6037"/>
        <item h="1" x="5988"/>
        <item h="1" x="3234"/>
        <item h="1" x="2775"/>
        <item h="1" x="3933"/>
        <item h="1" x="2006"/>
        <item h="1" x="2223"/>
        <item h="1" x="3455"/>
        <item h="1" x="5001"/>
        <item h="1" x="2171"/>
        <item h="1" x="3260"/>
        <item h="1" x="5334"/>
        <item h="1" x="5926"/>
        <item h="1" x="5544"/>
        <item h="1" x="4366"/>
        <item h="1" x="2820"/>
        <item h="1" x="5105"/>
        <item h="1" x="4127"/>
        <item h="1" x="5847"/>
        <item h="1" x="1696"/>
        <item h="1" x="2250"/>
        <item h="1" x="3620"/>
        <item h="1" x="5191"/>
        <item h="1" x="6139"/>
        <item h="1" x="2919"/>
        <item h="1" x="5184"/>
        <item h="1" x="5572"/>
        <item h="1" x="1736"/>
        <item h="1" x="3733"/>
        <item h="1" x="2747"/>
        <item h="1" x="2827"/>
        <item h="1" x="2785"/>
        <item h="1" x="2621"/>
        <item h="1" x="3294"/>
        <item h="1" x="2512"/>
        <item h="1" x="5832"/>
        <item h="1" x="2539"/>
        <item h="1" x="4248"/>
        <item h="1" x="2821"/>
        <item h="1" x="670"/>
        <item h="1" x="623"/>
        <item h="1" x="880"/>
        <item h="1" x="2204"/>
        <item h="1" x="3593"/>
        <item h="1" x="1556"/>
        <item h="1" x="2217"/>
        <item h="1" x="5480"/>
        <item h="1" x="5042"/>
        <item h="1" x="6113"/>
        <item h="1" x="1215"/>
        <item h="1" x="181"/>
        <item h="1" x="1006"/>
        <item h="1" x="1704"/>
        <item h="1" x="4399"/>
        <item h="1" x="5592"/>
        <item h="1" x="3576"/>
        <item h="1" x="5027"/>
        <item h="1" x="1975"/>
        <item h="1" x="6466"/>
        <item h="1" x="4876"/>
        <item h="1" x="2594"/>
        <item h="1" x="2822"/>
        <item h="1" x="3861"/>
        <item h="1" x="4506"/>
        <item h="1" x="4970"/>
        <item h="1" x="5416"/>
        <item h="1" x="2809"/>
        <item h="1" x="1444"/>
        <item h="1" x="2972"/>
        <item h="1" x="5342"/>
        <item h="1" x="5854"/>
        <item h="1" x="3958"/>
        <item h="1" x="2842"/>
        <item h="1" x="3705"/>
        <item h="1" x="3883"/>
        <item h="1" x="5134"/>
        <item h="1" x="1562"/>
        <item h="1" x="5605"/>
        <item h="1" x="4316"/>
        <item h="1" x="1987"/>
        <item h="1" x="6476"/>
        <item h="1" x="3027"/>
        <item h="1" x="3201"/>
        <item h="1" x="5197"/>
        <item h="1" x="2384"/>
        <item h="1" x="3486"/>
        <item h="1" x="5616"/>
        <item h="1" x="5101"/>
        <item h="1" x="2581"/>
        <item h="1" x="6536"/>
        <item h="1" x="4968"/>
        <item h="1" x="5240"/>
        <item h="1" x="2793"/>
        <item h="1" x="4563"/>
        <item h="1" x="2644"/>
        <item h="1" x="2987"/>
        <item h="1" x="1551"/>
        <item h="1" x="5621"/>
        <item h="1" x="3254"/>
        <item h="1" x="3205"/>
        <item h="1" x="5146"/>
        <item h="1" x="4880"/>
        <item h="1" x="5897"/>
        <item h="1" x="5325"/>
        <item h="1" x="194"/>
        <item h="1" x="909"/>
        <item h="1" x="2329"/>
        <item h="1" x="4523"/>
        <item h="1" x="5010"/>
        <item h="1" x="1702"/>
        <item h="1" x="4704"/>
        <item h="1" x="1713"/>
        <item h="1" x="3489"/>
        <item h="1" x="3355"/>
        <item h="1" x="6236"/>
        <item h="1" x="4457"/>
        <item h="1" x="3328"/>
        <item h="1" x="4473"/>
        <item h="1" x="5064"/>
        <item h="1" x="2345"/>
        <item h="1" x="5205"/>
        <item h="1" x="4889"/>
        <item h="1" x="1232"/>
        <item h="1" x="704"/>
        <item h="1" x="2638"/>
        <item h="1" x="3558"/>
        <item h="1" x="3934"/>
        <item h="1" x="5791"/>
        <item h="1" x="5081"/>
        <item h="1" x="3642"/>
        <item h="1" x="4249"/>
        <item h="1" x="5543"/>
        <item h="1" x="6172"/>
        <item h="1" x="3336"/>
        <item h="1" x="1227"/>
        <item h="1" x="2906"/>
        <item h="1" x="3498"/>
        <item h="1" x="1426"/>
        <item h="1" x="3426"/>
        <item h="1" x="2039"/>
        <item h="1" x="6202"/>
        <item h="1" x="3589"/>
        <item h="1" x="2232"/>
        <item h="1" x="5660"/>
        <item h="1" x="1943"/>
        <item h="1" x="3483"/>
        <item h="1" x="3424"/>
        <item h="1" x="3195"/>
        <item h="1" x="3009"/>
        <item h="1" x="6339"/>
        <item h="1" x="1608"/>
        <item h="1" x="2830"/>
        <item h="1" x="3072"/>
        <item h="1" x="3663"/>
        <item h="1" x="1527"/>
        <item h="1" x="3770"/>
        <item h="1" x="5368"/>
        <item h="1" x="1553"/>
        <item h="1" x="2925"/>
        <item h="1" x="5182"/>
        <item h="1" x="1532"/>
        <item h="1" x="687"/>
        <item h="1" x="3661"/>
        <item h="1" x="2735"/>
        <item h="1" x="4578"/>
        <item h="1" x="3523"/>
        <item h="1" x="6008"/>
        <item h="1" x="2905"/>
        <item h="1" x="5694"/>
        <item h="1" x="5555"/>
        <item h="1" x="4614"/>
        <item h="1" x="345"/>
        <item h="1" x="3758"/>
        <item h="1" x="5798"/>
        <item h="1" x="1412"/>
        <item h="1" x="6421"/>
        <item h="1" x="1475"/>
        <item h="1" x="4215"/>
        <item h="1" x="5986"/>
        <item h="1" x="4192"/>
        <item h="1" x="5422"/>
        <item h="1" x="4122"/>
        <item h="1" x="1871"/>
        <item h="1" x="2238"/>
        <item h="1" x="3302"/>
        <item h="1" x="3350"/>
        <item h="1" x="3160"/>
        <item h="1" x="4980"/>
        <item h="1" x="1867"/>
        <item h="1" x="2710"/>
        <item h="1" x="5704"/>
        <item h="1" x="1835"/>
        <item h="1" x="2367"/>
        <item h="1" x="2246"/>
        <item h="1" x="1947"/>
        <item h="1" x="2825"/>
        <item h="1" x="5066"/>
        <item h="1" x="2290"/>
        <item h="1" x="2169"/>
        <item h="1" x="2220"/>
        <item h="1" x="2293"/>
        <item h="1" x="5795"/>
        <item h="1" x="5137"/>
        <item h="1" x="5046"/>
        <item h="1" x="3559"/>
        <item h="1" x="2427"/>
        <item h="1" x="508"/>
        <item h="1" x="275"/>
        <item h="1" x="1155"/>
        <item h="1" x="3054"/>
        <item h="1" x="1707"/>
        <item h="1" x="3295"/>
        <item h="1" x="3395"/>
        <item h="1" x="1540"/>
        <item h="1" x="2748"/>
        <item h="1" x="5502"/>
        <item h="1" x="4562"/>
        <item h="1" x="6107"/>
        <item h="1" x="3377"/>
        <item h="1" x="4400"/>
        <item h="1" x="5332"/>
        <item h="1" x="1917"/>
        <item h="1" x="1906"/>
        <item h="1" x="4676"/>
        <item h="1" x="4568"/>
        <item h="1" x="2208"/>
        <item h="1" x="3010"/>
        <item h="1" x="5077"/>
        <item h="1" x="3552"/>
        <item h="1" x="4590"/>
        <item h="1" x="5215"/>
        <item h="1" x="6144"/>
        <item h="1" x="3131"/>
        <item h="1" x="6031"/>
        <item h="1" x="2816"/>
        <item h="1" x="2137"/>
        <item h="1" x="5923"/>
        <item h="1" x="2738"/>
        <item h="1" x="6089"/>
        <item h="1" x="2376"/>
        <item h="1" x="5732"/>
        <item h="1" x="3993"/>
        <item h="1" x="3247"/>
        <item h="1" x="2660"/>
        <item h="1" x="5436"/>
        <item h="1" x="2038"/>
        <item h="1" x="5507"/>
        <item h="1" x="5123"/>
        <item h="1" x="4667"/>
        <item h="1" x="3496"/>
        <item h="1" x="3463"/>
        <item h="1" x="4826"/>
        <item h="1" x="5221"/>
        <item h="1" x="4028"/>
        <item h="1" x="1245"/>
        <item h="1" x="5165"/>
        <item h="1" x="2556"/>
        <item h="1" x="5407"/>
        <item h="1" x="1904"/>
        <item h="1" x="3226"/>
        <item h="1" x="3628"/>
        <item h="1" x="4430"/>
        <item h="1" x="3624"/>
        <item h="1" x="4002"/>
        <item h="1" x="4727"/>
        <item h="1" x="5467"/>
        <item h="1" x="4139"/>
        <item h="1" x="5846"/>
        <item h="1" x="6019"/>
        <item h="1" x="3625"/>
        <item h="1" x="1957"/>
        <item h="1" x="4522"/>
        <item h="1" x="2657"/>
        <item h="1" x="6025"/>
        <item h="1" x="5304"/>
        <item h="1" x="1471"/>
        <item h="1" x="5455"/>
        <item h="1" x="4883"/>
        <item h="1" x="4964"/>
        <item h="1" x="3884"/>
        <item h="1" x="5138"/>
        <item h="1" x="4018"/>
        <item h="1" x="5501"/>
        <item h="1" x="5348"/>
        <item h="1" x="2967"/>
        <item h="1" x="4743"/>
        <item h="1" x="3765"/>
        <item h="1" x="1479"/>
        <item h="1" x="4398"/>
        <item h="1" x="2202"/>
        <item h="1" x="3434"/>
        <item h="1" x="5978"/>
        <item h="1" x="879"/>
        <item h="1" x="913"/>
        <item h="1" x="1153"/>
        <item h="1" x="4185"/>
        <item h="1" x="3623"/>
        <item h="1" x="5841"/>
        <item h="1" x="4915"/>
        <item h="1" x="2502"/>
        <item h="1" x="5550"/>
        <item h="1" x="2228"/>
        <item h="1" x="2600"/>
        <item h="1" x="5206"/>
        <item h="1" x="5649"/>
        <item h="1" x="3689"/>
        <item h="1" x="4661"/>
        <item h="1" x="3354"/>
        <item h="1" x="2843"/>
        <item h="1" x="2175"/>
        <item h="1" x="4634"/>
        <item h="1" x="4284"/>
        <item h="1" x="2272"/>
        <item h="1" x="3026"/>
        <item h="1" x="2695"/>
        <item h="1" x="1891"/>
        <item h="1" x="4335"/>
        <item h="1" x="3469"/>
        <item h="1" x="5902"/>
        <item h="1" x="5211"/>
        <item h="1" x="1300"/>
        <item h="1" x="225"/>
        <item h="1" x="495"/>
        <item h="1" x="918"/>
        <item h="1" x="5757"/>
        <item h="1" x="6524"/>
        <item h="1" x="5052"/>
        <item h="1" x="2010"/>
        <item h="1" x="3475"/>
        <item h="1" x="2958"/>
        <item h="1" x="4425"/>
        <item h="1" x="5786"/>
        <item h="1" x="2635"/>
        <item h="1" x="4758"/>
        <item h="1" x="3577"/>
        <item h="1" x="2817"/>
        <item h="1" x="4910"/>
        <item h="1" x="2840"/>
        <item h="1" x="2753"/>
        <item h="1" x="2658"/>
        <item h="1" x="5004"/>
        <item h="1" x="3921"/>
        <item h="1" x="5835"/>
        <item h="1" x="3504"/>
        <item h="1" x="4825"/>
        <item h="1" x="2138"/>
        <item h="1" x="3391"/>
        <item h="1" x="3659"/>
        <item h="1" x="5593"/>
        <item h="1" x="1564"/>
        <item h="1" x="1416"/>
        <item h="1" x="3507"/>
        <item h="1" x="263"/>
        <item h="1" x="5311"/>
        <item h="1" x="3563"/>
        <item h="1" x="2838"/>
        <item h="1" x="5672"/>
        <item h="1" x="1733"/>
        <item h="1" x="5202"/>
        <item h="1" x="2179"/>
        <item h="1" x="1483"/>
        <item h="1" x="1626"/>
        <item h="1" x="4607"/>
        <item h="1" x="4998"/>
        <item h="1" x="4818"/>
        <item h="1" x="5472"/>
        <item h="1" x="2033"/>
        <item h="1" x="5130"/>
        <item h="1" x="2926"/>
        <item h="1" x="1953"/>
        <item h="1" x="4252"/>
        <item h="1" x="1547"/>
        <item h="1" x="2301"/>
        <item h="1" x="1655"/>
        <item h="1" x="6018"/>
        <item h="1" x="6112"/>
        <item h="1" x="4573"/>
        <item h="1" x="5398"/>
        <item h="1" x="2903"/>
        <item h="1" x="1487"/>
        <item h="1" x="2173"/>
        <item h="1" x="2835"/>
        <item h="1" x="1207"/>
        <item h="1" x="192"/>
        <item h="1" x="882"/>
        <item h="1" x="5144"/>
        <item h="1" x="5319"/>
        <item h="1" x="2181"/>
        <item h="1" x="6508"/>
        <item h="1" x="4874"/>
        <item h="1" x="2841"/>
        <item h="1" x="3292"/>
        <item h="1" x="5317"/>
        <item h="1" x="5044"/>
        <item h="1" x="3580"/>
        <item h="1" x="4306"/>
        <item h="1" x="2294"/>
        <item h="1" x="2374"/>
        <item h="1" x="1735"/>
        <item h="1" x="3379"/>
        <item h="1" x="6052"/>
        <item h="1" x="2671"/>
        <item h="1" x="3173"/>
        <item h="1" x="4373"/>
        <item h="1" x="3497"/>
        <item h="1" x="3574"/>
        <item h="1" x="4973"/>
        <item h="1" x="4752"/>
        <item h="1" x="3598"/>
        <item h="1" x="2546"/>
        <item h="1" x="3867"/>
        <item h="1" x="2541"/>
        <item h="1" x="4061"/>
        <item h="1" x="6504"/>
        <item h="1" x="5673"/>
        <item h="1" x="2819"/>
        <item h="1" x="5024"/>
        <item h="1" x="4494"/>
        <item h="1" x="5273"/>
        <item h="1" x="5097"/>
        <item h="1" x="2378"/>
        <item h="1" x="3488"/>
        <item h="1" x="3423"/>
        <item h="1" x="5060"/>
        <item h="1" x="6026"/>
        <item h="1" x="1309"/>
        <item h="1" x="392"/>
        <item h="1" x="3404"/>
        <item h="1" x="2865"/>
        <item h="1" x="5000"/>
        <item h="1" x="2920"/>
        <item h="1" x="2161"/>
        <item h="1" x="2380"/>
        <item h="1" x="5404"/>
        <item h="1" x="2599"/>
        <item h="1" x="2270"/>
        <item h="1" x="2491"/>
        <item h="1" x="5528"/>
        <item h="1" x="3739"/>
        <item h="1" x="3957"/>
        <item h="1" x="3860"/>
        <item h="1" x="5523"/>
        <item h="1" x="1878"/>
        <item h="1" x="3481"/>
        <item h="1" x="6108"/>
        <item h="1" x="2628"/>
        <item h="1" x="1432"/>
        <item h="1" x="6214"/>
        <item h="1" x="2399"/>
        <item h="1" x="716"/>
        <item h="1" x="3351"/>
        <item h="1" x="3137"/>
        <item h="1" x="5038"/>
        <item h="1" x="4378"/>
        <item h="1" x="2236"/>
        <item h="1" x="5150"/>
        <item h="1" x="4966"/>
        <item h="1" x="2252"/>
        <item h="1" x="5116"/>
        <item h="1" x="2574"/>
        <item h="1" x="4917"/>
        <item h="1" x="1706"/>
        <item h="1" x="2436"/>
        <item h="1" x="3299"/>
        <item h="1" x="4783"/>
        <item h="1" x="2009"/>
        <item h="1" x="5655"/>
        <item h="1" x="625"/>
        <item h="1" x="185"/>
        <item h="1" x="274"/>
        <item h="1" x="1128"/>
        <item h="1" x="2346"/>
        <item h="1" x="2966"/>
        <item h="1" x="1859"/>
        <item h="1" x="3802"/>
        <item h="1" x="6215"/>
        <item h="1" x="4677"/>
        <item h="1" x="3107"/>
        <item h="1" x="2575"/>
        <item h="1" x="2672"/>
        <item h="1" x="4882"/>
        <item h="1" x="5959"/>
        <item h="1" x="3684"/>
        <item h="1" x="3342"/>
        <item h="1" x="2187"/>
        <item h="1" x="1950"/>
        <item h="1" x="1656"/>
        <item h="1" x="6426"/>
        <item h="1" x="4452"/>
        <item h="1" x="1418"/>
        <item h="1" x="2400"/>
        <item h="1" x="6411"/>
        <item h="1" x="2978"/>
        <item h="1" x="3286"/>
        <item h="1" x="5907"/>
        <item h="1" x="5840"/>
        <item h="1" x="5552"/>
        <item h="1" x="6013"/>
        <item h="1" x="2298"/>
        <item h="1" x="3530"/>
        <item h="1" x="4238"/>
        <item h="1" x="5229"/>
        <item h="1" x="1400"/>
        <item h="1" x="3348"/>
        <item h="1" x="4868"/>
        <item h="1" x="5577"/>
        <item h="1" x="1477"/>
        <item h="1" x="3396"/>
        <item h="1" x="5099"/>
        <item h="1" x="1468"/>
        <item h="1" x="2708"/>
        <item h="1" x="2011"/>
        <item h="1" x="2788"/>
        <item h="1" x="3464"/>
        <item h="1" x="4446"/>
        <item h="1" x="198"/>
        <item h="1" x="914"/>
        <item h="1" x="1158"/>
        <item h="1" x="5972"/>
        <item h="1" x="3113"/>
        <item h="1" x="1558"/>
        <item h="1" x="4768"/>
        <item h="1" x="1538"/>
        <item h="1" x="621"/>
        <item h="1" x="2765"/>
        <item h="1" x="3863"/>
        <item h="1" x="5087"/>
        <item h="1" x="5318"/>
        <item h="1" x="5048"/>
        <item h="1" x="5913"/>
        <item h="1" x="1438"/>
        <item h="1" x="5338"/>
        <item h="1" x="5387"/>
        <item h="1" x="4583"/>
        <item h="1" x="6171"/>
        <item h="1" x="5506"/>
        <item h="1" x="6114"/>
        <item h="1" x="6023"/>
        <item h="1" x="3937"/>
        <item h="1" x="3795"/>
        <item h="1" x="2993"/>
        <item h="1" x="4512"/>
        <item h="1" x="3639"/>
        <item h="1" x="2701"/>
        <item h="1" x="4549"/>
        <item h="1" x="3435"/>
        <item h="1" x="2050"/>
        <item h="1" x="5957"/>
        <item h="1" x="5927"/>
        <item h="1" x="3335"/>
        <item h="1" x="4808"/>
        <item h="1" x="5736"/>
        <item h="1" x="6043"/>
        <item h="1" x="5451"/>
        <item h="1" x="5196"/>
        <item h="1" x="3649"/>
        <item h="1" x="5953"/>
        <item h="1" x="2812"/>
        <item h="1" x="3915"/>
        <item h="1" x="6455"/>
        <item h="1" x="2666"/>
        <item h="1" x="3334"/>
        <item h="1" x="2694"/>
        <item h="1" x="1080"/>
        <item h="1" x="400"/>
        <item h="1" x="1330"/>
        <item h="1" x="893"/>
        <item h="1" x="5089"/>
        <item h="1" x="2529"/>
        <item h="1" x="2292"/>
        <item h="1" x="2932"/>
        <item h="1" x="5484"/>
        <item h="1" x="5461"/>
        <item h="1" x="3308"/>
        <item h="1" x="3459"/>
        <item h="1" x="6273"/>
        <item h="1" x="2946"/>
        <item h="1" x="4995"/>
        <item h="1" x="3711"/>
        <item h="1" x="3502"/>
        <item h="1" x="1881"/>
        <item h="1" x="1678"/>
        <item h="1" x="3166"/>
        <item h="1" x="6288"/>
        <item h="1" x="2014"/>
        <item h="1" x="2054"/>
        <item h="1" x="6294"/>
        <item h="1" x="6111"/>
        <item h="1" x="2663"/>
        <item h="1" x="1401"/>
        <item h="1" x="5768"/>
        <item h="1" x="1734"/>
        <item h="1" x="4738"/>
        <item h="1" x="3553"/>
        <item h="1" x="3771"/>
        <item h="1" x="5352"/>
        <item h="1" x="2692"/>
        <item h="1" x="3414"/>
        <item h="1" x="5093"/>
        <item h="1" x="677"/>
        <item h="1" x="889"/>
        <item h="1" x="4275"/>
        <item h="1" x="4989"/>
        <item h="1" x="5648"/>
        <item h="1" x="1853"/>
        <item h="1" x="4798"/>
        <item h="1" x="3531"/>
        <item h="1" x="5009"/>
        <item h="1" x="5072"/>
        <item h="1" x="5095"/>
        <item h="1" x="3517"/>
        <item h="1" x="2216"/>
        <item h="1" x="1692"/>
        <item h="1" x="3194"/>
        <item h="1" x="1888"/>
        <item h="1" x="1270"/>
        <item h="1" x="279"/>
        <item h="1" x="1210"/>
        <item h="1" x="1249"/>
        <item h="1" x="2768"/>
        <item h="1" x="3441"/>
        <item h="1" x="6231"/>
        <item h="1" x="3298"/>
        <item h="1" x="4971"/>
        <item h="1" x="5402"/>
        <item h="1" x="3678"/>
        <item h="1" x="3743"/>
        <item h="1" x="2780"/>
        <item h="1" x="1251"/>
        <item h="1" x="3679"/>
        <item h="1" x="5328"/>
        <item h="1" x="6032"/>
        <item h="1" x="1450"/>
        <item h="1" x="1539"/>
        <item h="1" x="4123"/>
        <item h="1" x="3597"/>
        <item h="1" x="4804"/>
        <item h="1" x="1410"/>
        <item h="1" x="4920"/>
        <item h="1" x="5968"/>
        <item h="1" x="5466"/>
        <item h="1" x="1554"/>
        <item h="1" x="3401"/>
        <item h="1" x="4732"/>
        <item h="1" x="3420"/>
        <item h="1" x="2732"/>
        <item h="1" x="3764"/>
        <item h="1" x="3991"/>
        <item h="1" x="2623"/>
        <item h="1" x="6159"/>
        <item h="1" x="5142"/>
        <item h="1" x="1667"/>
        <item h="1" x="4056"/>
        <item h="1" x="4630"/>
        <item h="1" x="6446"/>
        <item h="1" x="3280"/>
        <item h="1" x="4210"/>
        <item h="1" x="1870"/>
        <item h="1" x="2191"/>
        <item h="1" x="5735"/>
        <item h="1" x="1889"/>
        <item h="1" x="4436"/>
        <item h="1" x="2729"/>
        <item h="1" x="1955"/>
        <item h="1" x="4891"/>
        <item h="1" x="5315"/>
        <item h="1" x="2952"/>
        <item h="1" x="3819"/>
        <item h="1" x="1757"/>
        <item h="1" x="2970"/>
        <item h="1" x="3087"/>
        <item h="1" x="5608"/>
        <item h="1" x="2235"/>
        <item h="1" x="5069"/>
        <item h="1" x="4382"/>
        <item h="1" x="1545"/>
        <item h="1" x="5103"/>
        <item h="1" x="3356"/>
        <item h="1" x="5128"/>
        <item h="1" x="3654"/>
        <item h="1" x="1993"/>
        <item h="1" x="2622"/>
        <item h="1" x="5082"/>
        <item h="1" x="1869"/>
        <item h="1" x="1473"/>
        <item h="1" x="6255"/>
        <item h="1" x="178"/>
        <item h="1" x="1008"/>
        <item h="1" x="1104"/>
        <item h="1" x="5384"/>
        <item h="1" x="2467"/>
        <item h="1" x="2222"/>
        <item h="1" x="6055"/>
        <item h="1" x="5973"/>
        <item h="1" x="1643"/>
        <item h="1" x="603"/>
        <item h="1" x="287"/>
        <item h="1" x="4612"/>
        <item h="1" x="5327"/>
        <item h="1" x="2485"/>
        <item h="1" x="1521"/>
        <item h="1" x="1910"/>
        <item h="1" x="4987"/>
        <item h="1" x="5148"/>
        <item h="1" x="1942"/>
        <item h="1" x="1960"/>
        <item h="1" x="5982"/>
        <item h="1" x="2624"/>
        <item h="1" x="1861"/>
        <item h="1" x="5030"/>
        <item h="1" x="344"/>
        <item h="1" x="1122"/>
        <item h="1" x="5542"/>
        <item h="1" x="6502"/>
        <item h="1" x="5136"/>
        <item h="1" x="4108"/>
        <item h="1" x="1875"/>
        <item h="1" x="3801"/>
        <item h="1" x="5740"/>
        <item h="1" x="851"/>
        <item h="1" x="209"/>
        <item h="1" x="1325"/>
        <item h="1" x="1200"/>
        <item h="1" x="2076"/>
        <item h="1" x="1638"/>
        <item h="1" x="2942"/>
        <item h="1" x="2754"/>
        <item h="1" x="1751"/>
        <item h="1" x="2412"/>
        <item h="1" x="3080"/>
        <item h="1" x="4992"/>
        <item h="1" x="1529"/>
        <item h="1" x="3474"/>
        <item h="1" x="5119"/>
        <item h="1" x="5470"/>
        <item h="1" x="3629"/>
        <item h="1" x="3440"/>
        <item h="1" x="6464"/>
        <item h="1" x="3225"/>
        <item h="1" x="3506"/>
        <item h="1" x="2781"/>
        <item h="1" x="3075"/>
        <item h="1" x="5076"/>
        <item h="1" x="4442"/>
        <item h="1" x="6278"/>
        <item h="1" x="1310"/>
        <item h="1" x="390"/>
        <item h="1" x="4852"/>
        <item h="1" x="1515"/>
        <item h="1" x="3400"/>
        <item h="1" x="5514"/>
        <item h="1" x="5395"/>
        <item h="1" x="1912"/>
        <item h="1" x="6210"/>
        <item h="1" x="4520"/>
        <item h="1" x="2758"/>
        <item h="1" x="4640"/>
        <item h="1" x="2844"/>
        <item h="1" x="5111"/>
        <item h="1" x="2284"/>
        <item h="1" x="1550"/>
        <item h="1" x="3293"/>
        <item h="1" x="2013"/>
        <item h="1" x="1589"/>
        <item h="1" x="1973"/>
        <item h="1" x="1954"/>
        <item h="1" x="5463"/>
        <item h="1" x="1419"/>
        <item h="1" x="3797"/>
        <item h="1" x="1981"/>
        <item h="1" x="4893"/>
        <item h="1" x="1918"/>
        <item h="1" x="3490"/>
        <item h="1" x="5129"/>
        <item h="1" x="2022"/>
        <item h="1" x="3042"/>
        <item h="1" x="2933"/>
        <item h="1" x="4914"/>
        <item h="1" x="4463"/>
        <item h="1" x="5412"/>
        <item h="1" x="3926"/>
        <item h="1" x="4508"/>
        <item h="1" x="1470"/>
        <item h="1" x="2606"/>
        <item h="1" x="5114"/>
        <item h="1" x="6440"/>
        <item h="1" x="5609"/>
        <item h="1" x="3744"/>
        <item h="1" x="4823"/>
        <item h="1" x="3889"/>
        <item h="1" x="5014"/>
        <item h="1" x="1946"/>
        <item h="1" x="4173"/>
        <item h="1" x="2642"/>
        <item h="1" x="5612"/>
        <item h="1" x="3668"/>
        <item h="1" x="1082"/>
        <item h="1" x="1101"/>
        <item h="1" x="184"/>
        <item h="1" x="839"/>
        <item h="1" x="890"/>
        <item h="1" x="1125"/>
        <item h="1" x="5783"/>
        <item h="1" x="5613"/>
        <item h="1" x="3171"/>
        <item h="1" x="4022"/>
        <item h="1" x="1731"/>
        <item h="1" x="4922"/>
        <item h="1" x="2847"/>
        <item h="1" x="4621"/>
        <item h="1" x="3890"/>
        <item h="1" x="4854"/>
        <item h="1" x="6529"/>
        <item h="1" x="2706"/>
        <item h="1" x="3596"/>
        <item h="1" x="3369"/>
        <item h="1" x="3471"/>
        <item h="1" x="3688"/>
        <item h="1" x="2762"/>
        <item h="1" x="2234"/>
        <item h="1" x="2846"/>
        <item h="1" x="3345"/>
        <item h="1" x="4371"/>
        <item h="1" x="5234"/>
        <item h="1" x="5309"/>
        <item h="1" x="4830"/>
        <item h="1" x="3583"/>
        <item h="1" x="5863"/>
        <item h="1" x="3394"/>
        <item h="1" x="1548"/>
        <item h="1" x="1769"/>
        <item h="1" x="3536"/>
        <item h="1" x="1854"/>
        <item h="1" x="5107"/>
        <item h="1" x="5190"/>
        <item h="1" x="6518"/>
        <item h="1" x="2484"/>
        <item h="1" x="4019"/>
        <item h="1" x="2726"/>
        <item h="1" x="1662"/>
        <item h="1" x="1193"/>
        <item h="1" x="260"/>
        <item h="1" x="930"/>
        <item h="1" x="3468"/>
        <item h="1" x="3199"/>
        <item h="1" x="1614"/>
        <item h="1" x="2545"/>
        <item h="1" x="1804"/>
        <item h="1" x="5414"/>
        <item h="1" x="2898"/>
        <item h="1" x="5028"/>
        <item h="1" x="3887"/>
        <item h="1" x="3415"/>
        <item h="1" x="5474"/>
        <item h="1" x="5483"/>
        <item h="1" x="1560"/>
        <item h="1" x="3520"/>
        <item h="1" x="850"/>
        <item h="1" x="3494"/>
        <item h="1" x="1424"/>
        <item h="1" x="2060"/>
        <item h="1" x="1407"/>
        <item h="1" x="5278"/>
        <item h="1" x="6088"/>
        <item h="1" x="3196"/>
        <item h="1" x="2479"/>
        <item h="1" x="2615"/>
        <item h="1" x="1849"/>
        <item h="1" x="3476"/>
        <item h="1" x="5850"/>
        <item h="1" x="3004"/>
        <item h="1" x="2951"/>
        <item h="1" x="2651"/>
        <item h="1" x="6077"/>
        <item h="1" x="2680"/>
        <item h="1" x="2197"/>
        <item h="1" x="2889"/>
        <item h="1" x="5080"/>
        <item h="1" x="5143"/>
        <item h="1" x="5654"/>
        <item h="1" x="5859"/>
        <item h="1" x="2707"/>
        <item h="1" x="1566"/>
        <item h="1" x="3601"/>
        <item h="1" x="1577"/>
        <item h="1" x="2664"/>
        <item h="1" x="3421"/>
        <item h="1" x="5336"/>
        <item h="1" x="3643"/>
        <item h="1" x="2823"/>
        <item h="1" x="5354"/>
        <item h="1" x="665"/>
        <item h="1" x="200"/>
        <item h="1" x="986"/>
        <item h="1" x="4860"/>
        <item h="1" x="2082"/>
        <item h="1" x="1884"/>
        <item h="1" x="5385"/>
        <item h="1" x="5113"/>
        <item h="1" x="1719"/>
        <item h="1" x="2563"/>
        <item h="1" x="3363"/>
        <item h="1" x="3047"/>
        <item h="1" x="1725"/>
        <item h="1" x="2620"/>
        <item h="1" x="4983"/>
        <item h="1" x="5322"/>
        <item h="1" x="2340"/>
        <item h="1" x="2833"/>
        <item h="1" x="3347"/>
        <item h="1" x="5522"/>
        <item h="1" x="5200"/>
        <item h="1" x="5193"/>
        <item h="1" x="4793"/>
        <item h="1" x="6158"/>
        <item h="1" x="2418"/>
        <item h="1" x="2977"/>
        <item h="1" x="3482"/>
        <item h="1" x="3390"/>
        <item h="1" x="4976"/>
        <item h="1" x="4919"/>
        <item h="1" x="4978"/>
        <item h="1" x="1711"/>
        <item h="1" x="3477"/>
        <item h="1" x="5124"/>
        <item h="1" x="4699"/>
        <item h="1" x="2207"/>
        <item h="1" x="3204"/>
        <item h="1" x="3866"/>
        <item h="1" x="2219"/>
        <item h="1" x="4397"/>
        <item h="1" x="3853"/>
        <item h="1" x="5187"/>
        <item h="1" x="290"/>
        <item h="1" x="700"/>
        <item h="1" x="3501"/>
        <item h="1" x="5003"/>
        <item h="1" x="3341"/>
        <item h="1" x="2873"/>
        <item h="1" x="5622"/>
        <item h="1" x="5799"/>
        <item h="1" x="3372"/>
        <item h="1" x="3233"/>
        <item h="1" x="4625"/>
        <item h="1" x="3439"/>
        <item h="1" x="3340"/>
        <item h="1" x="3807"/>
        <item h="1" x="3416"/>
        <item h="1" x="5908"/>
        <item h="1" x="3750"/>
        <item h="1" x="293"/>
        <item h="1" x="823"/>
        <item h="1" x="888"/>
        <item h="1" x="4769"/>
        <item h="1" x="5109"/>
        <item h="1" x="5011"/>
        <item h="1" x="4507"/>
        <item h="1" x="5796"/>
        <item h="1" x="2132"/>
        <item h="1" x="1462"/>
        <item h="1" x="6267"/>
        <item h="1" x="2055"/>
        <item h="1" x="3594"/>
        <item h="1" x="1569"/>
        <item h="1" x="3644"/>
        <item h="1" x="3419"/>
        <item h="1" x="5415"/>
        <item h="1" x="5006"/>
        <item h="1" x="1568"/>
        <item h="1" x="5862"/>
        <item h="1" x="2643"/>
        <item h="1" x="3086"/>
        <item h="1" x="1743"/>
        <item h="1" x="2289"/>
        <item h="1" x="6024"/>
        <item h="1" x="3503"/>
        <item h="1" x="2205"/>
        <item h="1" x="1278"/>
        <item h="1" x="507"/>
        <item h="1" x="5088"/>
        <item h="1" x="1546"/>
        <item h="1" x="5843"/>
        <item h="1" x="2759"/>
        <item h="1" x="1571"/>
        <item h="1" x="3800"/>
        <item h="1" x="1985"/>
        <item h="1" x="2081"/>
        <item h="1" x="3156"/>
        <item h="1" x="1599"/>
        <item h="1" x="1620"/>
        <item h="1" x="1650"/>
        <item h="1" x="3480"/>
        <item h="1" x="5016"/>
        <item h="1" x="1525"/>
        <item h="1" x="1865"/>
        <item h="1" x="1422"/>
        <item h="1" x="4888"/>
        <item h="1" x="1413"/>
        <item h="1" x="4083"/>
        <item h="1" x="2608"/>
        <item h="1" x="3888"/>
        <item h="1" x="4904"/>
        <item h="1" x="4791"/>
        <item h="1" x="2227"/>
        <item h="1" x="1523"/>
        <item h="1" x="4829"/>
        <item h="1" x="1348"/>
        <item h="1" x="4779"/>
        <item h="1" x="4557"/>
        <item h="1" x="6030"/>
        <item h="1" x="1287"/>
        <item h="1" x="219"/>
        <item h="1" x="1164"/>
        <item h="1" x="1124"/>
        <item h="1" x="5026"/>
        <item h="1" x="5350"/>
        <item h="1" x="3667"/>
        <item h="1" x="3438"/>
        <item h="1" x="2211"/>
        <item h="1" x="5742"/>
        <item h="1" x="2743"/>
        <item h="1" x="2278"/>
        <item h="1" x="4117"/>
        <item h="1" x="2024"/>
        <item h="1" x="5056"/>
        <item h="1" x="1519"/>
        <item h="1" x="5188"/>
        <item h="1" x="4796"/>
        <item h="1" x="5833"/>
        <item h="1" x="1573"/>
        <item h="1" x="1489"/>
        <item h="1" x="5958"/>
        <item h="1" x="1593"/>
        <item h="1" x="3955"/>
        <item h="1" x="6521"/>
        <item h="1" x="713"/>
        <item h="1" x="734"/>
        <item h="1" x="1739"/>
        <item h="1" x="1834"/>
        <item h="1" x="1874"/>
        <item h="1" x="1405"/>
        <item h="1" x="3418"/>
        <item h="1" x="4045"/>
        <item h="1" x="1601"/>
        <item h="1" x="2077"/>
        <item h="1" x="5015"/>
        <item h="1" x="4144"/>
        <item h="1" x="2614"/>
        <item h="1" x="5739"/>
        <item h="1" x="1079"/>
        <item h="1" x="1112"/>
        <item h="1" x="3529"/>
        <item h="1" x="3521"/>
        <item h="1" x="3573"/>
        <item h="1" x="3848"/>
        <item h="1" x="2087"/>
        <item h="1" x="1581"/>
        <item h="1" x="1563"/>
        <item h="1" x="4926"/>
        <item h="1" x="1187"/>
        <item h="1" x="5035"/>
        <item h="1" x="1595"/>
        <item h="1" x="1857"/>
        <item h="1" x="2271"/>
        <item h="1" x="3681"/>
        <item h="1" x="1524"/>
        <item h="1" x="4999"/>
        <item h="1" x="5393"/>
        <item h="1" x="4993"/>
        <item h="1" x="1565"/>
        <item h="1" x="5452"/>
        <item h="1" x="4924"/>
        <item h="1" x="4774"/>
        <item h="1" x="3590"/>
        <item h="1" x="3230"/>
        <item h="1" x="3141"/>
        <item h="1" x="3357"/>
        <item h="1" x="5054"/>
        <item h="1" x="4617"/>
        <item h="1" x="1417"/>
        <item h="1" x="1559"/>
        <item h="1" x="2019"/>
        <item h="1" x="191"/>
        <item h="1" x="1279"/>
        <item h="1" x="2283"/>
        <item h="1" x="3021"/>
        <item h="1" x="5540"/>
        <item h="1" x="2213"/>
        <item h="1" x="6449"/>
        <item h="1" x="2431"/>
        <item h="1" x="5121"/>
        <item h="1" x="3554"/>
        <item h="1" x="2670"/>
        <item h="1" x="3285"/>
        <item h="1" x="5344"/>
        <item h="1" x="2277"/>
        <item h="1" x="6261"/>
        <item h="1" x="3825"/>
        <item h="1" x="4985"/>
        <item h="1" x="5267"/>
        <item h="1" x="3014"/>
        <item h="1" x="2939"/>
        <item h="1" x="4003"/>
        <item h="1" x="1840"/>
        <item h="1" x="2937"/>
        <item h="1" x="1999"/>
        <item h="1" x="627"/>
        <item h="1" x="1570"/>
        <item h="1" x="5316"/>
        <item h="1" x="2417"/>
        <item h="1" x="2774"/>
        <item h="1" x="5614"/>
        <item h="1" x="2904"/>
        <item h="1" x="5706"/>
        <item h="1" x="3722"/>
        <item h="1" x="1271"/>
        <item h="1" x="715"/>
        <item h="1" x="355"/>
        <item h="1" x="5512"/>
        <item h="1" x="1552"/>
        <item h="1" x="5454"/>
        <item h="1" x="2406"/>
        <item h="1" x="2719"/>
        <item h="1" x="2023"/>
        <item h="1" x="4602"/>
        <item h="1" x="3511"/>
        <item h="1" x="2423"/>
        <item h="1" x="4490"/>
        <item h="1" x="4844"/>
        <item h="1" x="2550"/>
        <item h="1" x="2705"/>
        <item h="1" x="5705"/>
        <item h="1" x="3272"/>
        <item h="1" x="4909"/>
        <item h="1" x="5851"/>
        <item h="1" x="2027"/>
        <item h="1" x="4317"/>
        <item h="1" x="3820"/>
        <item h="1" x="3436"/>
        <item h="1" x="4579"/>
        <item h="1" x="1718"/>
        <item h="1" x="1644"/>
        <item h="1" x="4763"/>
        <item h="1" x="3297"/>
        <item h="1" x="848"/>
        <item h="1" x="1239"/>
        <item h="1" x="199"/>
        <item h="1" x="193"/>
        <item h="1" x="912"/>
        <item h="1" x="2953"/>
        <item h="1" x="2221"/>
        <item h="1" x="5390"/>
        <item h="1" x="1492"/>
        <item h="1" x="3427"/>
        <item h="1" x="5034"/>
        <item h="1" x="1649"/>
        <item h="1" x="1536"/>
        <item h="1" x="4942"/>
        <item h="1" x="5391"/>
        <item h="1" x="1107"/>
        <item h="1" x="3081"/>
        <item h="1" x="6211"/>
        <item h="1" x="6491"/>
        <item h="1" x="1434"/>
        <item h="1" x="2434"/>
        <item h="1" x="4802"/>
        <item h="1" x="5962"/>
        <item h="1" x="4913"/>
        <item h="1" x="3938"/>
        <item h="1" x="2225"/>
        <item h="1" x="5839"/>
        <item h="1" x="1598"/>
        <item h="1" x="2523"/>
        <item h="1" x="4916"/>
        <item h="1" x="2065"/>
        <item h="1" x="283"/>
        <item h="1" x="886"/>
        <item h="1" x="3691"/>
        <item h="1" x="2268"/>
        <item h="1" x="1887"/>
        <item h="1" x="5741"/>
        <item h="1" x="4504"/>
        <item h="1" x="1575"/>
        <item h="1" x="2199"/>
        <item h="1" x="4505"/>
        <item h="1" x="4525"/>
        <item h="1" x="2297"/>
        <item h="1" x="544"/>
        <item h="1" x="618"/>
        <item h="1" x="212"/>
        <item h="1" x="3020"/>
        <item h="1" x="5581"/>
        <item h="1" x="4498"/>
        <item h="1" x="2473"/>
        <item h="1" x="2741"/>
        <item h="1" x="4906"/>
        <item h="1" x="3270"/>
        <item h="1" x="2569"/>
        <item h="1" x="1447"/>
        <item h="1" x="5070"/>
        <item h="1" x="5122"/>
        <item h="1" x="3301"/>
        <item h="1" x="3015"/>
        <item h="1" x="5050"/>
        <item h="1" x="5549"/>
        <item h="1" x="3407"/>
        <item h="1" x="2557"/>
        <item h="1" x="5969"/>
        <item h="1" x="4311"/>
        <item h="1" x="1541"/>
        <item h="1" x="3826"/>
        <item h="1" x="6444"/>
        <item h="1" x="3806"/>
        <item h="1" x="3485"/>
        <item h="1" x="1740"/>
        <item h="1" x="1583"/>
        <item h="1" x="4875"/>
        <item h="1" x="4982"/>
        <item h="1" x="4839"/>
        <item h="1" x="2619"/>
        <item h="1" x="1607"/>
        <item h="1" x="1587"/>
        <item h="1" x="4899"/>
        <item h="1" x="3467"/>
        <item h="1" x="3273"/>
        <item h="1" x="669"/>
        <item h="1" x="648"/>
        <item h="1" x="488"/>
        <item h="1" x="5032"/>
        <item h="1" x="4908"/>
        <item h="1" x="3677"/>
        <item h="1" x="1544"/>
        <item h="1" x="5199"/>
        <item h="1" x="1314"/>
        <item h="1" x="5844"/>
        <item h="1" x="4947"/>
        <item h="1" x="3422"/>
        <item h="1" x="4558"/>
        <item h="1" x="3462"/>
        <item h="1" x="5218"/>
        <item h="1" x="971"/>
        <item h="1" x="683"/>
        <item h="1" x="5963"/>
        <item h="1" x="5453"/>
        <item h="1" x="5406"/>
        <item h="1" x="3352"/>
        <item h="1" x="3174"/>
        <item h="1" x="2828"/>
        <item h="1" x="5578"/>
        <item h="1" x="2061"/>
        <item h="1" x="4927"/>
        <item h="1" x="2693"/>
        <item h="1" x="6047"/>
        <item h="1" x="2973"/>
        <item h="1" x="6469"/>
        <item h="1" x="2979"/>
        <item h="1" x="5062"/>
        <item h="1" x="2007"/>
        <item h="1" x="4953"/>
        <item h="1" x="2071"/>
        <item h="1" x="2507"/>
        <item h="1" x="2037"/>
        <item h="1" x="1712"/>
        <item h="1" x="3997"/>
        <item h="1" x="1763"/>
        <item h="1" x="5041"/>
        <item h="1" x="3279"/>
        <item h="1" x="306"/>
        <item h="1" x="285"/>
        <item h="1" x="694"/>
        <item h="1" x="622"/>
        <item h="1" x="1476"/>
        <item h="1" x="6046"/>
        <item h="1" x="2709"/>
        <item h="1" x="1261"/>
        <item h="1" x="1709"/>
        <item h="1" x="1333"/>
        <item h="1" x="5017"/>
        <item h="1" x="5403"/>
        <item h="1" x="1411"/>
        <item h="1" x="4903"/>
        <item h="1" x="5149"/>
        <item h="1" x="2029"/>
        <item h="1" x="5037"/>
        <item h="1" x="2518"/>
        <item h="1" x="2944"/>
        <item h="1" x="3271"/>
        <item h="1" x="4553"/>
        <item h="1" x="2733"/>
        <item h="1" x="953"/>
        <item h="1" x="711"/>
        <item h="1" x="915"/>
        <item h="1" x="2739"/>
        <item h="1" x="5045"/>
        <item h="1" x="2771"/>
        <item h="1" x="5324"/>
        <item h="1" x="5214"/>
        <item h="1" x="3787"/>
        <item h="1" x="5551"/>
        <item h="1" x="1490"/>
        <item h="1" x="2003"/>
        <item h="1" x="1846"/>
        <item h="1" x="1941"/>
        <item h="1" x="3584"/>
        <item h="1" x="2020"/>
        <item h="1" x="3508"/>
        <item h="1" x="5853"/>
        <item h="1" x="3673"/>
        <item h="1" x="2185"/>
        <item h="1" x="3484"/>
        <item h="1" x="5401"/>
        <item h="1" x="3961"/>
        <item h="1" x="1851"/>
        <item h="1" x="1632"/>
        <item h="1" x="1409"/>
        <item h="1" x="847"/>
        <item h="1" x="213"/>
        <item h="1" x="291"/>
        <item h="1" x="895"/>
        <item h="1" x="1110"/>
        <item h="1" x="1517"/>
        <item h="1" x="3548"/>
        <item h="1" x="2641"/>
        <item h="1" x="5457"/>
        <item h="1" x="1430"/>
        <item h="1" x="6175"/>
        <item h="1" x="2435"/>
        <item h="1" x="5869"/>
        <item h="1" x="2915"/>
        <item h="1" x="3792"/>
        <item h="1" x="3569"/>
        <item h="1" x="5591"/>
        <item h="1" x="4881"/>
        <item h="1" x="678"/>
        <item h="1" x="332"/>
        <item h="1" x="3603"/>
        <item h="1" x="352"/>
        <item h="1" x="4866"/>
        <item h="1" x="1838"/>
        <item h="1" x="1921"/>
        <item h="1" x="1443"/>
        <item h="1" x="1880"/>
        <item h="1" x="1454"/>
        <item h="1" x="4892"/>
        <item h="1" x="3614"/>
        <item h="1" x="1923"/>
        <item h="1" x="3803"/>
        <item h="1" x="393"/>
        <item h="1" x="916"/>
        <item h="1" x="5837"/>
        <item h="1" x="5086"/>
        <item h="1" x="4886"/>
        <item h="1" x="5556"/>
        <item h="1" x="1591"/>
        <item h="1" x="5019"/>
        <item h="1" x="2231"/>
        <item h="1" x="6051"/>
        <item h="1" x="3578"/>
        <item h="1" x="2613"/>
        <item h="1" x="1480"/>
        <item h="1" x="2425"/>
        <item h="1" x="1933"/>
        <item h="1" x="299"/>
        <item h="1" x="1534"/>
        <item h="1" x="1425"/>
        <item h="1" x="5714"/>
        <item h="1" x="2782"/>
        <item h="1" x="2215"/>
        <item h="1" x="4858"/>
        <item h="1" x="2921"/>
        <item h="1" x="6465"/>
        <item h="1" x="297"/>
        <item h="1" x="1126"/>
        <item h="1" x="4931"/>
        <item h="1" x="3602"/>
        <item h="1" x="675"/>
        <item h="1" x="1952"/>
        <item h="1" x="2976"/>
        <item h="1" x="2005"/>
        <item h="1" x="2878"/>
        <item h="1" x="4864"/>
        <item h="1" x="2776"/>
        <item h="1" x="5210"/>
        <item h="1" x="6205"/>
        <item h="1" x="4941"/>
        <item h="1" x="5707"/>
        <item h="1" x="5719"/>
        <item h="1" x="5021"/>
        <item h="1" x="2048"/>
        <item h="1" x="5469"/>
        <item h="1" x="5548"/>
        <item h="1" x="5005"/>
        <item h="1" x="2779"/>
        <item h="1" x="3179"/>
        <item h="1" x="5709"/>
        <item h="1" x="1354"/>
        <item h="1" x="3410"/>
        <item h="1" x="5866"/>
        <item h="1" x="5615"/>
        <item h="1" x="2008"/>
        <item h="1" x="3406"/>
        <item h="1" x="2269"/>
        <item h="1" x="2551"/>
        <item h="1" x="6514"/>
        <item h="1" x="177"/>
        <item h="1" x="596"/>
        <item h="1" x="5135"/>
        <item h="1" x="6434"/>
        <item h="1" x="4936"/>
        <item h="1" x="5849"/>
        <item h="1" x="1485"/>
        <item h="1" x="3734"/>
        <item h="1" x="3660"/>
        <item h="1" x="4937"/>
        <item h="1" x="547"/>
        <item h="1" x="215"/>
        <item h="1" x="3672"/>
        <item h="1" x="5513"/>
        <item h="1" x="3514"/>
        <item h="1" x="3108"/>
        <item h="1" x="4925"/>
        <item h="1" x="2088"/>
        <item h="1" x="5831"/>
        <item h="1" x="1428"/>
        <item h="1" x="5547"/>
        <item h="1" x="3824"/>
        <item h="1" x="1453"/>
        <item h="1" x="2210"/>
        <item h="1" x="3557"/>
        <item h="1" x="3669"/>
        <item h="1" x="6497"/>
        <item h="1" x="4809"/>
        <item h="1" x="205"/>
        <item h="1" x="838"/>
        <item h="1" x="1092"/>
        <item h="1" x="5803"/>
        <item h="1" x="1998"/>
        <item h="1" x="1455"/>
        <item h="1" x="2030"/>
        <item h="1" x="1272"/>
        <item h="1" x="1292"/>
        <item h="1" x="1916"/>
        <item h="1" x="1431"/>
        <item h="1" x="1592"/>
        <item h="1" x="282"/>
        <item h="1" x="1105"/>
        <item h="1" x="929"/>
        <item h="1" x="3823"/>
        <item h="1" x="4932"/>
        <item h="1" x="5526"/>
        <item h="1" x="3157"/>
        <item h="1" x="3535"/>
        <item h="1" x="2908"/>
        <item h="1" x="3542"/>
        <item h="1" x="2274"/>
        <item h="1" x="1597"/>
        <item h="1" x="1403"/>
        <item h="1" x="3526"/>
        <item h="1" x="4946"/>
        <item h="1" x="1415"/>
        <item h="1" x="2716"/>
        <item h="1" x="1336"/>
        <item h="1" x="1958"/>
        <item h="1" x="4300"/>
        <item h="1" x="2203"/>
        <item h="1" x="3208"/>
        <item h="1" x="4495"/>
        <item h="1" x="3618"/>
        <item h="1" x="1561"/>
        <item h="1" x="5805"/>
        <item h="1" x="4336"/>
        <item h="1" x="2045"/>
        <item h="1" x="6149"/>
        <item h="1" x="2032"/>
        <item h="1" x="1340"/>
        <item h="1" x="4994"/>
        <item h="1" x="3235"/>
        <item h="1" x="4921"/>
        <item h="1" x="1530"/>
        <item h="1" x="3413"/>
        <item h="1" x="2907"/>
        <item h="1" x="1992"/>
        <item h="1" x="968"/>
        <item h="1" x="878"/>
        <item h="1" x="343"/>
        <item h="1" x="5189"/>
        <item h="1" x="5579"/>
        <item h="1" x="4938"/>
        <item h="1" x="6056"/>
        <item h="1" x="695"/>
        <item h="1" x="696"/>
        <item h="1" x="3579"/>
        <item h="1" x="4988"/>
        <item h="1" x="3615"/>
        <item h="1" x="2927"/>
        <item h="1" x="6509"/>
        <item h="1" x="5330"/>
        <item h="1" x="4930"/>
        <item h="1" x="1498"/>
        <item h="1" x="1724"/>
        <item h="1" x="1472"/>
        <item h="1" x="4951"/>
        <item h="1" x="1429"/>
        <item h="1" x="3473"/>
        <item h="1" x="502"/>
        <item h="1" x="926"/>
        <item h="1" x="347"/>
        <item h="1" x="733"/>
        <item h="1" x="891"/>
        <item h="1" x="2233"/>
        <item h="1" x="1586"/>
        <item h="1" x="1579"/>
        <item h="1" x="6154"/>
        <item h="1" x="1350"/>
        <item h="1" x="2028"/>
        <item h="1" x="4635"/>
        <item h="1" x="4940"/>
        <item h="1" x="1604"/>
        <item h="1" x="4377"/>
        <item h="1" x="5867"/>
        <item h="1" x="3885"/>
        <item h="1" x="1423"/>
        <item h="1" x="2070"/>
        <item h="1" x="1023"/>
        <item h="1" x="1931"/>
        <item h="1" x="2421"/>
        <item h="1" x="1437"/>
        <item h="1" x="2746"/>
        <item h="1" x="1276"/>
        <item h="1" x="688"/>
        <item h="1" x="1863"/>
        <item h="1" x="3870"/>
        <item h="1" x="3432"/>
        <item h="1" x="2677"/>
        <item h="1" x="2080"/>
        <item h="1" x="1513"/>
        <item h="1" x="281"/>
        <item h="1" x="772"/>
        <item h="1" x="1248"/>
        <item h="1" x="5708"/>
        <item h="1" x="3541"/>
        <item h="1" x="5049"/>
        <item h="1" x="6153"/>
        <item h="1" x="1318"/>
        <item h="1" x="5043"/>
        <item h="1" x="2749"/>
        <item h="1" x="1167"/>
        <item h="1" x="4401"/>
        <item h="1" x="1585"/>
        <item h="1" x="3630"/>
        <item h="1" x="5806"/>
        <item h="1" x="1749"/>
        <item h="1" x="1496"/>
        <item h="1" x="1730"/>
        <item h="1" x="3353"/>
        <item h="1" x="5183"/>
        <item h="1" x="1937"/>
        <item h="1" x="228"/>
        <item h="1" x="785"/>
        <item h="1" x="5204"/>
        <item h="1" x="1435"/>
        <item h="1" x="1051"/>
        <item h="1" x="2607"/>
        <item h="1" x="5580"/>
        <item h="1" x="4911"/>
        <item h="1" x="6445"/>
        <item h="1" x="3472"/>
        <item h="1" x="6525"/>
        <item h="1" x="6503"/>
        <item h="1" x="3537"/>
        <item h="1" x="5868"/>
        <item h="1" x="1603"/>
        <item h="1" x="3547"/>
        <item h="1" x="4949"/>
        <item h="1" x="1858"/>
        <item h="1" x="5283"/>
        <item h="1" x="2691"/>
        <item h="1" x="1926"/>
        <item h="1" x="3373"/>
        <item h="1" x="1890"/>
        <item h="1" x="3992"/>
        <item h="1" x="5418"/>
        <item h="1" x="2237"/>
        <item h="1" x="1346"/>
        <item h="1" x="5074"/>
        <item h="1" x="5421"/>
        <item h="1" x="1460"/>
        <item h="1" x="1334"/>
        <item h="1" x="5838"/>
        <item h="1" x="4957"/>
        <item h="1" x="3858"/>
        <item h="1" x="5181"/>
        <item h="1" x="1339"/>
        <item h="1" x="4835"/>
        <item h="1" x="1868"/>
        <item h="1" x="3931"/>
        <item h="1" x="1449"/>
        <item h="1" x="1518"/>
        <item h="1" x="292"/>
        <item h="1" x="5220"/>
        <item h="1" x="5039"/>
        <item h="1" x="1464"/>
        <item h="1" x="952"/>
        <item h="1" x="1542"/>
        <item h="1" x="3300"/>
        <item h="1" x="1673"/>
        <item h="1" x="1710"/>
        <item h="1" x="5118"/>
        <item h="1" x="3346"/>
        <item h="1" x="1478"/>
        <item h="1" x="2669"/>
        <item h="1" x="2442"/>
        <item h="1" x="5515"/>
        <item h="1" x="5420"/>
        <item h="1" x="1557"/>
        <item h="1" x="4948"/>
        <item h="1" x="3560"/>
        <item h="1" x="2534"/>
        <item h="1" x="1345"/>
        <item h="1" x="5800"/>
        <item h="1" x="4869"/>
        <item h="1" x="899"/>
        <item h="1" x="298"/>
        <item h="1" x="217"/>
        <item h="1" x="202"/>
        <item h="1" x="5527"/>
        <item h="1" x="5460"/>
        <item h="1" x="2911"/>
        <item h="1" x="3697"/>
        <item h="1" x="3927"/>
        <item h="1" x="4954"/>
        <item h="1" x="4929"/>
        <item h="1" x="1129"/>
        <item h="1" x="1864"/>
        <item h="1" x="5250"/>
        <item h="1" x="1049"/>
        <item h="1" x="1088"/>
        <item h="1" x="1179"/>
        <item h="1" x="5020"/>
        <item h="1" x="3175"/>
        <item h="1" x="6092"/>
        <item h="1" x="2947"/>
        <item h="1" x="2287"/>
        <item h="1" x="2093"/>
        <item h="1" x="2300"/>
        <item h="1" x="5058"/>
        <item h="1" x="3515"/>
        <item h="1" x="1997"/>
        <item h="1" x="4955"/>
        <item h="1" x="1441"/>
        <item h="1" x="3433"/>
        <item h="1" x="300"/>
        <item h="1" x="738"/>
        <item h="1" x="5804"/>
        <item h="1" x="5419"/>
        <item h="1" x="5516"/>
        <item h="1" x="1979"/>
        <item h="1" x="3180"/>
        <item h="1" x="2755"/>
        <item h="1" x="5987"/>
        <item h="1" x="1508"/>
        <item h="1" x="549"/>
        <item h="1" x="522"/>
        <item h="1" x="604"/>
        <item h="1" x="925"/>
        <item h="1" x="1091"/>
        <item h="1" x="2402"/>
        <item h="1" x="1352"/>
        <item h="1" x="3793"/>
        <item h="1" x="664"/>
        <item h="1" x="685"/>
        <item h="1" x="5326"/>
        <item h="1" x="5737"/>
        <item h="1" x="4499"/>
        <item h="1" x="4935"/>
        <item h="1" x="4789"/>
        <item h="1" x="5392"/>
        <item h="1" x="5219"/>
        <item h="1" x="4819"/>
        <item h="1" x="1535"/>
        <item h="1" x="1728"/>
        <item h="1" x="1810"/>
        <item h="1" x="3664"/>
        <item h="1" x="2094"/>
        <item h="1" x="5061"/>
        <item h="1" x="1440"/>
        <item h="1" x="5610"/>
        <item h="1" x="1510"/>
        <item h="1" x="1294"/>
        <item h="1" x="4905"/>
        <item h="1" x="2299"/>
        <item h="1" x="3604"/>
        <item h="1" x="5557"/>
        <item h="1" x="397"/>
        <item h="1" x="697"/>
        <item h="1" x="978"/>
        <item h="1" x="707"/>
        <item h="1" x="2913"/>
        <item h="1" x="6109"/>
        <item h="1" x="5255"/>
        <item h="1" x="3288"/>
        <item h="1" x="6441"/>
        <item h="1" x="2727"/>
        <item h="1" x="4521"/>
        <item h="1" x="4961"/>
        <item h="1" x="226"/>
        <item h="1" x="136"/>
        <item h="1" x="3417"/>
        <item h="1" x="1196"/>
        <item h="1" x="5585"/>
        <item h="1" x="1872"/>
        <item h="1" x="2404"/>
        <item h="1" x="5464"/>
        <item h="1" x="1351"/>
        <item h="1" x="1506"/>
        <item h="1" x="3478"/>
        <item h="1" x="5320"/>
        <item h="1" x="3145"/>
        <item h="1" x="1715"/>
        <item h="1" x="1956"/>
        <item h="1" x="1458"/>
        <item h="1" x="5067"/>
        <item h="1" x="2752"/>
        <item h="1" x="3696"/>
        <item h="1" x="2209"/>
        <item h="1" x="4813"/>
        <item h="1" x="351"/>
        <item h="1" x="280"/>
        <item h="1" x="354"/>
        <item h="1" x="680"/>
        <item h="1" x="4960"/>
        <item h="1" x="5383"/>
        <item h="1" x="5127"/>
        <item h="1" x="1467"/>
        <item h="1" x="4945"/>
        <item h="1" x="1775"/>
        <item h="1" x="3178"/>
        <item h="1" x="1572"/>
        <item h="1" x="5611"/>
        <item h="1" x="2968"/>
        <item h="1" x="969"/>
        <item h="1" x="223"/>
        <item h="1" x="3634"/>
        <item h="1" x="1052"/>
        <item h="1" x="1253"/>
        <item h="1" x="391"/>
        <item h="1" x="545"/>
        <item h="1" x="5141"/>
        <item h="1" x="3564"/>
        <item h="1" x="2877"/>
        <item h="1" x="2612"/>
        <item h="1" x="1844"/>
        <item h="1" x="2679"/>
        <item h="1" x="4959"/>
        <item h="1" x="2875"/>
        <item h="1" x="3223"/>
        <item h="1" x="1925"/>
        <item h="1" x="2801"/>
        <item h="1" x="956"/>
        <item h="1" x="783"/>
        <item h="1" x="5588"/>
        <item h="1" x="2722"/>
        <item h="1" x="5773"/>
        <item h="1" x="1929"/>
        <item h="1" x="2004"/>
        <item h="1" x="5133"/>
        <item h="1" x="1353"/>
        <item h="1" x="1241"/>
        <item h="1" x="221"/>
        <item h="1" x="954"/>
        <item h="1" x="328"/>
        <item h="1" x="5194"/>
        <item h="1" x="1940"/>
        <item h="1" x="2291"/>
        <item h="1" x="3405"/>
        <item h="1" x="1738"/>
        <item h="1" x="1482"/>
        <item h="1" x="3516"/>
        <item h="1" x="3621"/>
        <item h="1" x="1358"/>
        <item h="1" x="1855"/>
        <item h="1" x="5771"/>
        <item h="1" x="5051"/>
        <item h="1" x="2405"/>
        <item h="1" x="744"/>
        <item h="1" x="868"/>
        <item h="1" x="1090"/>
        <item h="1" x="5772"/>
        <item h="1" x="3864"/>
        <item h="1" x="3695"/>
        <item h="1" x="5586"/>
        <item h="1" x="5584"/>
        <item h="1" x="5126"/>
        <item h="1" x="4933"/>
        <item h="1" x="2950"/>
        <item h="1" x="4943"/>
        <item h="1" x="1369"/>
        <item h="1" x="5845"/>
        <item h="1" x="5213"/>
        <item h="1" x="1145"/>
        <item h="1" x="982"/>
        <item h="1" x="197"/>
        <item h="1" x="1459"/>
        <item h="1" x="3306"/>
        <item h="1" x="3759"/>
        <item h="1" x="1512"/>
        <item h="1" x="2540"/>
        <item h="1" x="1332"/>
        <item h="1" x="3142"/>
        <item h="1" x="3527"/>
        <item h="1" x="2275"/>
        <item h="1" x="3551"/>
        <item h="1" x="3692"/>
        <item h="1" x="2640"/>
        <item h="1" x="1370"/>
        <item h="1" x="2267"/>
        <item h="1" x="1605"/>
        <item h="1" x="1991"/>
        <item h="1" x="1335"/>
        <item h="1" x="3570"/>
        <item h="1" x="3411"/>
        <item h="1" x="2000"/>
        <item h="1" x="985"/>
        <item h="1" x="708"/>
        <item h="1" x="1140"/>
        <item h="1" x="1516"/>
        <item h="1" x="1474"/>
        <item h="1" x="1024"/>
        <item h="1" x="1356"/>
        <item h="1" x="1494"/>
        <item h="1" x="6115"/>
        <item h="1" x="5078"/>
        <item h="1" x="3532"/>
        <item h="1" x="1217"/>
        <item h="1" x="1721"/>
        <item h="1" x="1303"/>
        <item h="1" x="524"/>
        <item h="1" x="706"/>
        <item h="1" x="3676"/>
        <item h="1" x="3627"/>
        <item h="1" x="4372"/>
        <item h="1" x="809"/>
        <item h="1" x="3276"/>
        <item h="1" x="3224"/>
        <item h="1" x="2414"/>
        <item h="1" x="5738"/>
        <item h="1" x="2714"/>
        <item h="1" x="5047"/>
        <item h="1" x="2053"/>
        <item h="1" x="1959"/>
        <item h="1" x="1484"/>
        <item h="1" x="211"/>
        <item h="1" x="95"/>
        <item h="1" x="5488"/>
        <item h="1" x="5057"/>
        <item h="1" x="3610"/>
        <item h="1" x="2618"/>
        <item h="1" x="2072"/>
        <item h="1" x="5059"/>
        <item h="1" x="2086"/>
        <item h="1" x="1448"/>
        <item h="1" x="1727"/>
        <item h="1" x="3479"/>
        <item h="1" x="2075"/>
        <item h="1" x="1452"/>
        <item h="1" x="699"/>
        <item h="1" x="730"/>
        <item h="1" x="1338"/>
        <item h="1" x="4853"/>
        <item h="1" x="2914"/>
        <item h="1" x="1342"/>
        <item h="1" x="3998"/>
        <item h="1" x="1194"/>
        <item h="1" x="676"/>
        <item h="1" x="1206"/>
        <item h="1" x="5261"/>
        <item h="1" x="3289"/>
        <item h="1" x="1742"/>
        <item h="1" x="5465"/>
        <item h="1" x="3509"/>
        <item h="1" x="2784"/>
        <item h="1" x="4952"/>
        <item h="1" x="2066"/>
        <item h="1" x="5055"/>
        <item h="1" x="1436"/>
        <item h="1" x="745"/>
        <item h="1" x="3282"/>
        <item h="1" x="1798"/>
        <item h="1" x="1375"/>
        <item h="1" x="3626"/>
        <item h="1" x="3522"/>
        <item h="1" x="1376"/>
        <item h="1" x="1574"/>
        <item h="1" x="1442"/>
        <item h="1" x="3181"/>
        <item h="1" x="1580"/>
        <item h="1" x="5590"/>
        <item h="1" x="2056"/>
        <item h="1" x="1886"/>
        <item h="1" x="514"/>
        <item h="1" x="337"/>
        <item h="1" x="1344"/>
        <item h="1" x="5145"/>
        <item h="1" x="2286"/>
        <item h="1" x="2420"/>
        <item h="1" x="1461"/>
        <item h="1" x="2912"/>
        <item h="1" x="1273"/>
        <item h="1" x="1281"/>
        <item h="1" x="2790"/>
        <item h="1" x="5201"/>
        <item h="1" x="5458"/>
        <item h="1" x="1996"/>
        <item h="1" x="4986"/>
        <item h="1" x="3637"/>
        <item h="1" x="3609"/>
        <item h="1" x="1446"/>
        <item h="1" x="2959"/>
        <item h="1" x="2083"/>
        <item h="1" x="2964"/>
        <item h="1" x="3932"/>
        <item h="1" x="4361"/>
        <item h="1" x="1004"/>
        <item h="1" x="296"/>
        <item h="1" x="523"/>
        <item h="1" x="1584"/>
        <item h="1" x="5013"/>
        <item h="1" x="1522"/>
        <item h="1" x="3495"/>
        <item h="1" x="130"/>
        <item h="1" x="2604"/>
        <item h="1" x="6087"/>
        <item h="1" x="5065"/>
        <item h="1" x="3538"/>
        <item h="1" x="3412"/>
        <item h="1" x="2280"/>
        <item h="1" x="3307"/>
        <item h="1" x="1382"/>
        <item h="1" x="5520"/>
        <item h="1" x="2059"/>
        <item h="1" x="1296"/>
        <item h="1" x="1860"/>
        <item h="1" x="1936"/>
        <item h="1" x="5195"/>
        <item h="1" x="3277"/>
        <item h="1" x="5084"/>
        <item h="1" x="232"/>
        <item h="1" x="3283"/>
        <item h="1" x="5090"/>
        <item h="1" x="4792"/>
        <item h="1" x="1590"/>
        <item h="1" x="2051"/>
        <item h="1" x="607"/>
        <item h="1" x="303"/>
        <item h="1" x="302"/>
        <item h="1" x="1156"/>
        <item h="1" x="3176"/>
        <item h="1" x="5489"/>
        <item h="1" x="4613"/>
        <item h="1" x="1722"/>
        <item h="1" x="727"/>
        <item h="1" x="346"/>
        <item h="1" x="1013"/>
        <item h="1" x="1504"/>
        <item h="1" x="1421"/>
        <item h="1" x="1364"/>
        <item h="1" x="2766"/>
        <item h="1" x="5778"/>
        <item h="1" x="5770"/>
        <item h="1" x="2040"/>
        <item h="1" x="3595"/>
        <item h="1" x="3437"/>
        <item h="1" x="2689"/>
        <item h="1" x="2305"/>
        <item h="1" x="2686"/>
        <item h="1" x="3622"/>
        <item h="1" x="3680"/>
        <item h="1" x="5716"/>
        <item h="1" x="2403"/>
        <item h="1" x="1716"/>
        <item h="1" x="1606"/>
        <item h="1" x="3499"/>
        <item h="1" x="1396"/>
        <item h="1" x="5459"/>
        <item h="1" x="4958"/>
        <item h="1" x="6057"/>
        <item h="1" x="143"/>
        <item h="1" x="869"/>
        <item h="1" x="4797"/>
        <item h="1" x="5471"/>
        <item h="1" x="2795"/>
        <item h="1" x="1781"/>
        <item h="1" x="2883"/>
        <item h="1" x="5468"/>
        <item h="1" x="1602"/>
        <item h="1" x="712"/>
        <item h="1" x="153"/>
        <item h="1" x="342"/>
        <item h="1" x="2605"/>
        <item h="1" x="2411"/>
        <item h="1" x="1304"/>
        <item h="1" x="5710"/>
        <item h="1" x="1357"/>
        <item h="1" x="5147"/>
        <item h="1" x="4997"/>
        <item h="1" x="5769"/>
        <item h="1" x="1596"/>
        <item h="1" x="2723"/>
        <item h="1" x="1486"/>
        <item h="1" x="5802"/>
        <item h="1" x="2276"/>
        <item h="1" x="5002"/>
        <item h="1" x="308"/>
        <item h="1" x="2611"/>
        <item h="1" x="1347"/>
        <item h="1" x="542"/>
        <item h="1" x="2026"/>
        <item h="1" x="3608"/>
        <item h="1" x="3568"/>
        <item h="1" x="1816"/>
        <item h="1" x="5417"/>
        <item h="1" x="515"/>
        <item h="1" x="229"/>
        <item h="1" x="1576"/>
        <item h="1" x="2713"/>
        <item h="1" x="1077"/>
        <item h="1" x="2718"/>
        <item h="1" x="3631"/>
        <item h="1" x="5801"/>
        <item h="1" x="5397"/>
        <item h="1" x="3305"/>
        <item h="1" x="2715"/>
        <item h="1" x="5314"/>
        <item h="1" x="1371"/>
        <item h="1" x="3269"/>
        <item h="1" x="305"/>
        <item h="1" x="295"/>
        <item h="1" x="693"/>
        <item h="1" x="6110"/>
        <item h="1" x="1500"/>
        <item h="1" x="3505"/>
        <item h="1" x="1935"/>
        <item h="1" x="2288"/>
        <item h="1" x="2408"/>
        <item h="1" x="2874"/>
        <item h="1" x="3500"/>
        <item h="1" x="89"/>
        <item h="1" x="3238"/>
        <item h="1" x="1990"/>
        <item h="1" x="981"/>
        <item h="1" x="864"/>
        <item h="1" x="3636"/>
        <item h="1" x="3809"/>
        <item h="1" x="3859"/>
        <item h="1" x="5521"/>
        <item h="1" x="1787"/>
        <item h="1" x="1491"/>
        <item h="1" x="2734"/>
        <item h="1" x="5486"/>
        <item h="1" x="5865"/>
        <item h="1" x="5151"/>
        <item h="1" x="736"/>
        <item h="1" x="3144"/>
        <item h="1" x="1383"/>
        <item h="1" x="619"/>
        <item h="1" x="151"/>
        <item h="1" x="620"/>
        <item h="1" x="1014"/>
        <item h="1" x="1531"/>
        <item h="1" x="2025"/>
        <item h="1" x="4849"/>
        <item h="1" x="5712"/>
        <item h="1" x="1466"/>
        <item h="1" x="2041"/>
        <item h="1" x="2064"/>
        <item h="1" x="498"/>
        <item h="1" x="5063"/>
        <item h="1" x="6082"/>
        <item h="1" x="1381"/>
        <item h="1" x="1930"/>
        <item h="1" x="905"/>
        <item h="1" x="2095"/>
        <item h="1" x="1380"/>
        <item h="1" x="3291"/>
        <item h="1" x="1368"/>
        <item h="1" x="3956"/>
        <item h="1" x="224"/>
        <item h="1" x="2639"/>
        <item h="1" x="1533"/>
        <item h="1" x="1362"/>
        <item h="1" x="5139"/>
        <item h="1" x="4865"/>
        <item h="1" x="1005"/>
        <item h="1" x="49"/>
        <item h="1" x="520"/>
        <item h="1" x="1488"/>
        <item h="1" x="873"/>
        <item h="1" x="3613"/>
        <item h="1" x="5053"/>
        <item h="1" x="1528"/>
        <item h="1" x="1465"/>
        <item h="1" x="3600"/>
        <item h="1" x="3665"/>
        <item h="1" x="1850"/>
        <item h="1" x="1852"/>
        <item h="1" x="1050"/>
        <item h="1" x="5583"/>
        <item h="1" x="2046"/>
        <item h="1" x="1106"/>
        <item h="1" x="1103"/>
        <item h="1" x="2969"/>
        <item h="1" x="1341"/>
        <item h="1" x="2938"/>
        <item h="1" x="1283"/>
        <item h="1" x="1994"/>
        <item h="1" x="3239"/>
        <item h="1" x="1502"/>
        <item h="1" x="505"/>
        <item h="1" x="951"/>
        <item h="1" x="525"/>
        <item h="1" x="5217"/>
        <item h="1" x="3565"/>
        <item h="1" x="5396"/>
        <item h="1" x="2092"/>
        <item h="1" x="729"/>
        <item h="1" x="3284"/>
        <item h="1" x="3278"/>
        <item h="1" x="1741"/>
        <item h="1" x="1497"/>
        <item h="1" x="3152"/>
        <item h="1" x="3635"/>
        <item h="1" x="2676"/>
        <item h="1" x="4803"/>
        <item h="1" x="751"/>
        <item h="1" x="468"/>
        <item h="1" x="5713"/>
        <item h="1" x="1944"/>
        <item h="1" x="5131"/>
        <item h="1" x="3213"/>
        <item h="1" x="1363"/>
        <item h="1" x="2617"/>
        <item h="1" x="2960"/>
        <item h="1" x="1932"/>
        <item h="1" x="1924"/>
        <item h="1" x="1717"/>
        <item h="1" x="2303"/>
        <item h="1" x="1578"/>
        <item h="1" x="1360"/>
        <item h="1" x="1390"/>
        <item h="1" x="732"/>
        <item h="1" x="5487"/>
        <item h="1" x="180"/>
        <item h="1" x="1019"/>
        <item h="1" x="2772"/>
        <item h="1" x="5198"/>
        <item h="1" x="5715"/>
        <item h="1" x="1537"/>
        <item h="1" x="2067"/>
        <item h="1" x="5400"/>
        <item h="1" x="2712"/>
        <item h="1" x="1388"/>
        <item h="1" x="1526"/>
        <item h="1" x="1263"/>
        <item h="1" x="472"/>
        <item h="1" x="1093"/>
        <item h="1" x="3240"/>
        <item h="1" x="2047"/>
        <item h="1" x="3827"/>
        <item h="1" x="1365"/>
        <item h="1" x="3865"/>
        <item h="1" x="2089"/>
        <item h="1" x="5525"/>
        <item h="1" x="6083"/>
        <item h="1" x="5450"/>
        <item h="1" x="613"/>
        <item h="1" x="1165"/>
        <item h="1" x="2980"/>
        <item h="1" x="379"/>
        <item h="1" x="702"/>
        <item h="1" x="1792"/>
        <item h="1" x="2888"/>
        <item h="1" x="1708"/>
        <item h="1" x="2035"/>
        <item h="1" x="2744"/>
        <item h="1" x="2401"/>
        <item h="1" x="1117"/>
        <item h="1" x="146"/>
        <item h="1" x="99"/>
        <item h="1" x="1149"/>
        <item h="1" x="2002"/>
        <item h="1" x="2645"/>
        <item h="1" x="5490"/>
        <item h="1" x="1747"/>
        <item h="1" x="1748"/>
        <item h="1" x="1588"/>
        <item h="1" x="396"/>
        <item h="1" x="1282"/>
        <item h="1" x="1329"/>
        <item h="1" x="2690"/>
        <item h="1" x="1503"/>
        <item h="1" x="1385"/>
        <item h="1" x="434"/>
        <item h="1" x="2909"/>
        <item h="1" x="2685"/>
        <item h="1" x="1729"/>
        <item h="1" x="394"/>
        <item h="1" x="977"/>
        <item h="1" x="1866"/>
        <item h="1" x="2829"/>
        <item h="1" x="322"/>
        <item h="1" x="5394"/>
        <item h="1" x="511"/>
        <item h="1" x="5848"/>
        <item h="1" x="3599"/>
        <item h="1" x="5782"/>
        <item h="1" x="1392"/>
        <item h="1" x="1394"/>
        <item h="1" x="3546"/>
        <item h="1" x="983"/>
        <item h="1" x="861"/>
        <item h="1" x="917"/>
        <item h="1" x="1427"/>
        <item h="1" x="1389"/>
        <item h="1" x="4824"/>
        <item h="1" x="5456"/>
        <item h="1" x="1927"/>
        <item h="1" x="2834"/>
        <item h="1" x="5186"/>
        <item h="1" x="3150"/>
        <item h="1" x="3607"/>
        <item h="1" x="3155"/>
        <item h="1" x="401"/>
        <item h="1" x="737"/>
        <item h="1" x="1136"/>
        <item h="1" x="5587"/>
        <item h="1" x="3805"/>
        <item h="1" x="1359"/>
        <item h="1" x="216"/>
        <item h="1" x="626"/>
        <item h="1" x="731"/>
        <item h="1" x="1922"/>
        <item h="1" x="5546"/>
        <item h="1" x="1567"/>
        <item h="1" x="5717"/>
        <item h="1" x="3799"/>
        <item h="1" x="2728"/>
        <item h="1" x="3804"/>
        <item h="1" x="3151"/>
        <item h="1" x="3821"/>
        <item h="1" x="2410"/>
        <item h="1" x="1377"/>
        <item h="1" x="399"/>
        <item h="1" x="802"/>
        <item h="1" x="658"/>
        <item h="1" x="1317"/>
        <item h="1" x="3149"/>
        <item h="1" x="2948"/>
        <item h="1" x="2042"/>
        <item h="1" x="4887"/>
        <item h="1" x="43"/>
        <item h="1" x="840"/>
        <item h="1" x="1182"/>
        <item h="1" x="624"/>
        <item h="1" x="1600"/>
        <item h="1" x="2031"/>
        <item h="1" x="1384"/>
        <item h="1" x="1594"/>
        <item h="1" x="4918"/>
        <item h="1" x="2943"/>
        <item h="1" x="4859"/>
        <item h="1" x="578"/>
        <item h="1" x="892"/>
        <item h="1" x="5871"/>
        <item h="1" x="1378"/>
        <item h="1" x="4907"/>
        <item h="1" x="5718"/>
        <item h="1" x="1495"/>
        <item h="1" x="5389"/>
        <item h="1" x="3571"/>
        <item h="1" x="2773"/>
        <item h="1" x="1374"/>
        <item h="1" x="550"/>
        <item h="1" x="483"/>
        <item h="1" x="1856"/>
        <item h="1" x="581"/>
        <item h="1" x="2675"/>
        <item h="1" x="2965"/>
        <item h="1" x="1746"/>
        <item h="1" x="1445"/>
        <item h="1" x="1328"/>
        <item h="1" x="2304"/>
        <item h="1" x="1397"/>
        <item h="1" x="826"/>
        <item h="1" x="617"/>
        <item h="1" x="2409"/>
        <item h="1" x="52"/>
        <item h="1" x="517"/>
        <item h="1" x="1047"/>
        <item h="1" x="2441"/>
        <item h="1" x="2767"/>
        <item h="1" x="3236"/>
        <item h="1" x="430"/>
        <item h="1" x="3143"/>
        <item h="1" x="4902"/>
        <item h="1" x="3304"/>
        <item h="1" x="527"/>
        <item h="1" x="1258"/>
        <item h="1" x="944"/>
        <item h="1" x="5777"/>
        <item h="1" x="2285"/>
        <item h="1" x="804"/>
        <item h="1" x="1451"/>
        <item h="1" x="1732"/>
        <item h="1" x="222"/>
        <item h="1" x="647"/>
        <item h="1" x="705"/>
        <item h="1" x="1391"/>
        <item h="1" x="2876"/>
        <item h="1" x="1254"/>
        <item h="1" x="3241"/>
        <item h="1" x="5524"/>
        <item h="1" x="610"/>
        <item h="1" x="203"/>
        <item h="1" x="2974"/>
        <item h="1" x="3303"/>
        <item h="1" x="3617"/>
        <item h="1" x="922"/>
        <item h="1" x="5023"/>
        <item h="1" x="1457"/>
        <item h="1" x="1862"/>
        <item h="1" x="1398"/>
        <item h="1" x="395"/>
        <item h="1" x="754"/>
        <item h="1" x="1723"/>
        <item h="1" x="5780"/>
        <item h="1" x="3543"/>
        <item h="1" x="2885"/>
        <item h="1" x="3698"/>
        <item h="1" x="1208"/>
        <item h="1" x="2440"/>
        <item h="1" x="5423"/>
        <item h="1" x="3675"/>
        <item h="1" x="1372"/>
        <item h="1" x="1995"/>
        <item h="1" x="1505"/>
        <item h="1" x="2422"/>
        <item h="1" x="2879"/>
        <item h="1" x="3822"/>
        <item h="1" x="3510"/>
        <item h="1" x="897"/>
        <item h="1" x="428"/>
        <item h="1" x="1138"/>
        <item h="1" x="2818"/>
        <item h="1" x="5582"/>
        <item h="1" x="974"/>
        <item h="1" x="724"/>
        <item h="1" x="2761"/>
        <item h="1" x="987"/>
        <item h="1" x="1280"/>
        <item h="1" x="2882"/>
        <item h="1" x="1076"/>
        <item h="1" x="2839"/>
        <item h="1" x="1493"/>
        <item h="1" x="1582"/>
        <item h="1" x="1507"/>
        <item h="1" x="2062"/>
        <item h="1" x="2302"/>
        <item h="1" x="3533"/>
        <item h="1" x="644"/>
        <item h="1" x="57"/>
        <item h="1" x="494"/>
        <item h="1" x="2415"/>
        <item h="1" x="3210"/>
        <item h="1" x="1745"/>
        <item h="1" x="2845"/>
        <item h="1" x="3798"/>
        <item h="1" x="530"/>
        <item h="1" x="418"/>
        <item h="1" x="5008"/>
        <item h="1" x="714"/>
        <item h="1" x="309"/>
        <item h="1" x="329"/>
        <item h="1" x="2684"/>
        <item h="1" x="2813"/>
        <item h="1" x="2281"/>
        <item h="1" x="2760"/>
        <item h="1" x="2807"/>
        <item h="1" x="3287"/>
        <item h="1" x="310"/>
        <item h="1" x="808"/>
        <item h="1" x="326"/>
        <item h="1" x="1012"/>
        <item h="1" x="1152"/>
        <item h="1" x="1146"/>
        <item h="1" x="718"/>
        <item h="1" x="1007"/>
        <item h="1" x="735"/>
        <item h="1" x="2678"/>
        <item h="1" x="1395"/>
        <item h="1" x="3555"/>
        <item h="1" x="5018"/>
        <item h="1" x="91"/>
        <item h="1" x="1046"/>
        <item h="1" x="1501"/>
        <item h="1" x="3212"/>
        <item h="1" x="3222"/>
        <item h="1" x="1934"/>
        <item h="1" x="5192"/>
        <item h="1" x="5589"/>
        <item h="1" x="148"/>
        <item h="1" x="3556"/>
        <item h="1" x="3209"/>
        <item h="1" x="5216"/>
        <item h="1" x="218"/>
        <item h="1" x="227"/>
        <item h="1" x="2887"/>
        <item h="1" x="3177"/>
        <item h="1" x="358"/>
        <item h="1" x="509"/>
        <item h="1" x="357"/>
        <item h="1" x="856"/>
        <item h="1" x="1302"/>
        <item h="1" x="45"/>
        <item h="1" x="998"/>
        <item h="1" x="3528"/>
        <item h="1" x="2717"/>
        <item h="1" x="5519"/>
        <item h="1" x="334"/>
        <item h="1" x="3886"/>
        <item h="1" x="510"/>
        <item h="1" x="820"/>
        <item h="1" x="2910"/>
        <item h="1" x="1386"/>
        <item h="1" x="155"/>
        <item h="1" x="548"/>
        <item h="1" x="1127"/>
        <item h="1" x="5711"/>
        <item h="1" x="2273"/>
        <item h="1" x="1433"/>
        <item h="1" x="588"/>
        <item h="1" x="1938"/>
        <item h="1" x="2884"/>
        <item h="1" x="4991"/>
        <item h="1" x="1034"/>
        <item h="1" x="2688"/>
        <item h="1" x="768"/>
        <item h="1" x="955"/>
        <item h="1" x="1366"/>
        <item h="1" x="1274"/>
        <item h="1" x="5776"/>
        <item h="1" x="1499"/>
        <item h="1" x="532"/>
        <item h="1" x="301"/>
        <item h="1" x="999"/>
        <item h="1" x="539"/>
        <item h="1" x="2777"/>
        <item h="1" x="1744"/>
        <item h="1" x="2824"/>
        <item h="1" x="3540"/>
        <item h="1" x="2616"/>
        <item h="1" x="2949"/>
        <item h="1" x="1211"/>
        <item h="1" x="350"/>
        <item h="1" x="816"/>
        <item h="1" x="349"/>
        <item h="1" x="728"/>
        <item h="1" x="1000"/>
        <item h="1" x="2078"/>
        <item h="1" x="2750"/>
        <item h="1" x="85"/>
        <item h="1" x="3275"/>
        <item h="1" x="1928"/>
        <item h="1" x="78"/>
        <item h="1" x="535"/>
        <item h="1" x="3153"/>
        <item h="1" x="3670"/>
        <item h="1" x="1511"/>
        <item h="1" x="479"/>
        <item h="1" x="3534"/>
        <item h="1" x="541"/>
        <item h="1" x="156"/>
        <item h="1" x="311"/>
        <item h="1" x="324"/>
        <item h="1" x="3217"/>
        <item h="1" x="1463"/>
        <item h="1" x="2001"/>
        <item h="1" x="2036"/>
        <item h="1" x="1038"/>
        <item h="1" x="2740"/>
        <item h="1" x="3148"/>
        <item h="1" x="821"/>
        <item h="1" x="2282"/>
        <item h="1" x="3674"/>
        <item h="1" x="1084"/>
        <item h="1" x="40"/>
        <item h="1" x="132"/>
        <item h="1" x="330"/>
        <item h="1" x="5779"/>
        <item h="1" x="546"/>
        <item h="1" x="3693"/>
        <item h="1" x="1514"/>
        <item h="1" x="2683"/>
        <item h="1" x="3562"/>
        <item h="1" x="2085"/>
        <item h="1" x="5842"/>
        <item h="1" x="1015"/>
        <item h="1" x="1067"/>
        <item h="1" x="3633"/>
        <item h="1" x="1520"/>
        <item h="1" x="403"/>
        <item h="1" x="1192"/>
        <item h="1" x="3616"/>
        <item h="1" x="4939"/>
        <item h="1" x="567"/>
        <item h="1" x="318"/>
        <item h="1" x="870"/>
        <item h="1" x="385"/>
        <item h="1" x="2751"/>
        <item h="1" x="2783"/>
        <item h="1" x="908"/>
        <item h="1" x="487"/>
        <item h="1" x="883"/>
        <item h="1" x="1066"/>
        <item h="1" x="3219"/>
        <item h="1" x="774"/>
        <item h="1" x="3146"/>
        <item h="1" x="3694"/>
        <item h="1" x="611"/>
        <item h="1" x="62"/>
        <item h="1" x="528"/>
        <item h="1" x="4912"/>
        <item h="1" x="3309"/>
        <item h="1" x="2279"/>
        <item h="1" x="207"/>
        <item h="1" x="157"/>
        <item h="1" x="770"/>
        <item h="1" x="5774"/>
        <item h="1" x="231"/>
        <item h="1" x="1028"/>
        <item h="1" x="5775"/>
        <item h="1" x="1307"/>
        <item h="1" x="2090"/>
        <item h="1" x="965"/>
        <item h="1" x="990"/>
        <item h="1" x="543"/>
        <item h="1" x="822"/>
        <item h="1" x="3561"/>
        <item h="1" x="2416"/>
        <item h="1" x="2711"/>
        <item h="1" x="2438"/>
        <item h="1" x="2881"/>
        <item h="1" x="1298"/>
        <item h="1" x="927"/>
        <item h="1" x="534"/>
        <item h="1" x="513"/>
        <item h="1" x="1159"/>
        <item h="1" x="3671"/>
        <item h="1" x="2419"/>
        <item h="1" x="220"/>
        <item h="1" x="47"/>
        <item h="1" x="1121"/>
        <item h="1" x="2074"/>
        <item h="1" x="749"/>
        <item h="1" x="755"/>
        <item h="1" x="5222"/>
        <item h="1" x="1289"/>
        <item h="1" x="646"/>
        <item h="1" x="540"/>
        <item h="1" x="997"/>
        <item h="1" x="2437"/>
        <item h="1" x="1290"/>
        <item h="1" x="2756"/>
        <item h="1" x="126"/>
        <item h="1" x="2439"/>
        <item h="1" x="1349"/>
        <item h="1" x="4923"/>
        <item h="1" x="2778"/>
        <item h="1" x="614"/>
        <item h="1" x="97"/>
        <item h="1" x="102"/>
        <item h="1" x="389"/>
        <item h="1" x="616"/>
        <item h="1" x="75"/>
        <item h="1" x="815"/>
        <item h="1" x="1108"/>
        <item h="1" x="169"/>
        <item h="1" x="1327"/>
        <item h="1" x="3550"/>
        <item h="1" x="1269"/>
        <item h="1" x="1009"/>
        <item h="1" x="414"/>
        <item h="1" x="2610"/>
        <item h="1" x="356"/>
        <item h="1" x="353"/>
        <item h="1" x="537"/>
        <item h="1" x="176"/>
        <item h="1" x="341"/>
        <item h="1" x="2084"/>
        <item h="1" x="2975"/>
        <item h="1" x="42"/>
        <item h="1" x="1065"/>
        <item h="1" x="1469"/>
        <item h="1" x="793"/>
        <item h="1" x="519"/>
        <item h="1" x="3237"/>
        <item h="1" x="93"/>
        <item h="1" x="382"/>
        <item h="1" x="5518"/>
        <item h="1" x="671"/>
        <item h="1" x="233"/>
        <item h="1" x="145"/>
        <item h="1" x="615"/>
        <item h="1" x="837"/>
        <item h="1" x="1439"/>
        <item h="1" x="3154"/>
        <item h="1" x="881"/>
        <item h="1" x="2757"/>
        <item h="1" x="2745"/>
        <item h="1" x="1081"/>
        <item h="1" x="124"/>
        <item h="1" x="1109"/>
        <item h="1" x="2052"/>
        <item h="1" x="5781"/>
        <item h="1" x="887"/>
        <item h="1" x="538"/>
        <item h="1" x="1123"/>
        <item h="1" x="4944"/>
        <item h="1" x="66"/>
        <item h="1" x="140"/>
        <item h="1" x="339"/>
        <item h="1" x="1714"/>
        <item h="1" x="304"/>
        <item h="1" x="984"/>
        <item h="1" x="1260"/>
        <item h="1" x="3606"/>
        <item h="1" x="2407"/>
        <item h="1" x="2096"/>
        <item h="1" x="5068"/>
        <item h="1" x="55"/>
        <item h="1" x="721"/>
        <item h="1" x="1238"/>
        <item h="1" x="1003"/>
        <item h="1" x="1002"/>
        <item h="1" x="335"/>
        <item h="1" x="1337"/>
        <item h="1" x="813"/>
        <item h="1" x="416"/>
        <item h="1" x="2886"/>
        <item h="1" x="2954"/>
        <item h="1" x="608"/>
        <item h="1" x="188"/>
        <item h="1" x="230"/>
        <item h="1" x="1183"/>
        <item h="1" x="569"/>
        <item h="1" x="518"/>
        <item h="1" x="841"/>
        <item h="1" x="457"/>
        <item h="1" x="2079"/>
        <item h="1" x="5491"/>
        <item h="1" x="1286"/>
        <item h="1" x="1017"/>
        <item h="1" x="164"/>
        <item h="1" x="377"/>
        <item h="1" x="710"/>
        <item h="1" x="516"/>
        <item h="1" x="1726"/>
        <item h="1" x="967"/>
        <item h="1" x="506"/>
        <item h="1" x="612"/>
        <item h="1" x="3281"/>
        <item h="1" x="50"/>
        <item h="1" x="491"/>
        <item h="1" x="963"/>
        <item h="1" x="1054"/>
        <item h="1" x="867"/>
        <item h="1" x="5462"/>
        <item h="1" x="1720"/>
        <item h="1" x="1078"/>
        <item h="1" x="2955"/>
        <item h="1" x="3211"/>
        <item h="1" x="134"/>
        <item h="1" x="817"/>
        <item h="1" x="3605"/>
        <item h="1" x="119"/>
        <item h="1" x="1111"/>
        <item h="1" x="3572"/>
        <item h="1" x="459"/>
        <item h="1" x="771"/>
        <item h="1" x="383"/>
        <item h="1" x="1102"/>
        <item h="1" x="87"/>
        <item h="1" x="992"/>
        <item h="1" x="911"/>
        <item h="1" x="2687"/>
        <item h="1" x="3221"/>
        <item h="1" x="1267"/>
        <item h="1" x="2058"/>
        <item h="1" x="175"/>
        <item h="1" x="3218"/>
        <item h="1" x="54"/>
        <item h="1" x="69"/>
        <item h="1" x="989"/>
        <item h="1" x="325"/>
        <item h="1" x="1308"/>
        <item h="1" x="794"/>
        <item h="1" x="61"/>
        <item h="1" x="2073"/>
        <item h="1" x="561"/>
        <item h="1" x="894"/>
        <item h="1" x="1171"/>
        <item h="1" x="1068"/>
        <item h="1" x="3216"/>
        <item h="1" x="661"/>
        <item h="1" x="2682"/>
        <item h="1" x="1509"/>
        <item h="1" x="651"/>
        <item h="1" x="251"/>
        <item h="1" x="419"/>
        <item h="1" x="928"/>
        <item h="1" x="208"/>
        <item h="1" x="863"/>
        <item h="1" x="3566"/>
        <item h="1" x="512"/>
        <item h="1" x="1299"/>
        <item h="1" x="876"/>
        <item h="1" x="138"/>
        <item h="1" x="195"/>
        <item h="1" x="1331"/>
        <item h="1" x="3147"/>
        <item h="1" x="3632"/>
        <item h="1" x="1032"/>
        <item h="1" x="59"/>
        <item h="1" x="214"/>
        <item h="1" x="316"/>
        <item h="1" x="773"/>
        <item h="1" x="4928"/>
        <item h="1" x="453"/>
        <item h="1" x="1162"/>
        <item h="1" x="144"/>
        <item h="1" x="3549"/>
        <item h="1" x="158"/>
        <item h="1" x="48"/>
        <item h="1" x="979"/>
        <item h="1" x="571"/>
        <item h="1" x="556"/>
        <item h="1" x="183"/>
        <item h="1" x="415"/>
        <item h="1" x="885"/>
        <item h="1" x="4934"/>
        <item h="1" x="3612"/>
        <item h="1" x="128"/>
        <item h="1" x="253"/>
        <item h="1" x="995"/>
        <item h="1" x="994"/>
        <item h="1" x="340"/>
        <item h="1" x="1750"/>
        <item h="1" x="900"/>
        <item h="1" x="249"/>
        <item h="1" x="161"/>
        <item h="1" x="943"/>
        <item h="1" x="742"/>
        <item h="1" x="1301"/>
        <item h="1" x="239"/>
        <item h="1" x="1087"/>
        <item h="1" x="2880"/>
        <item h="1" x="3638"/>
        <item h="1" x="663"/>
        <item h="1" x="244"/>
        <item h="1" x="689"/>
        <item h="1" x="924"/>
        <item h="1" x="536"/>
        <item h="1" x="1021"/>
        <item h="1" x="417"/>
        <item h="1" x="2306"/>
        <item h="1" x="2057"/>
        <item h="1" x="314"/>
        <item h="1" x="204"/>
        <item h="1" x="988"/>
        <item h="1" x="162"/>
        <item h="1" x="1343"/>
        <item h="1" x="3215"/>
        <item h="1" x="201"/>
        <item h="1" x="250"/>
        <item h="1" x="4950"/>
        <item h="1" x="1209"/>
        <item h="1" x="2069"/>
        <item h="1" x="1252"/>
        <item h="1" x="159"/>
        <item h="1" x="46"/>
        <item h="1" x="853"/>
        <item h="1" x="973"/>
        <item h="1" x="420"/>
        <item h="1" x="450"/>
        <item h="1" x="3544"/>
        <item h="1" x="684"/>
        <item h="1" x="1055"/>
        <item h="1" x="147"/>
        <item h="1" x="376"/>
        <item h="1" x="1361"/>
        <item h="1" x="259"/>
        <item h="1" x="668"/>
        <item h="1" x="780"/>
        <item h="1" x="3611"/>
        <item h="1" x="2063"/>
        <item h="1" x="2068"/>
        <item h="1" x="1316"/>
        <item h="1" x="141"/>
        <item h="1" x="747"/>
        <item h="1" x="424"/>
        <item h="1" x="1144"/>
        <item h="1" x="313"/>
        <item h="1" x="380"/>
        <item h="1" x="2413"/>
        <item h="1" x="1387"/>
        <item h="1" x="412"/>
        <item h="1" x="51"/>
        <item h="1" x="1161"/>
        <item h="1" x="1010"/>
        <item h="1" x="320"/>
        <item h="1" x="84"/>
        <item h="1" x="726"/>
        <item h="1" x="425"/>
        <item h="1" x="1288"/>
        <item h="1" x="172"/>
        <item h="1" x="801"/>
        <item h="1" x="1355"/>
        <item h="1" x="1275"/>
        <item h="1" x="576"/>
        <item h="1" x="171"/>
        <item h="1" x="422"/>
        <item h="1" x="41"/>
        <item h="1" x="1319"/>
        <item h="1" x="1048"/>
        <item h="1" x="2443"/>
        <item h="1" x="1293"/>
        <item h="1" x="723"/>
        <item h="1" x="787"/>
        <item h="1" x="681"/>
        <item h="1" x="526"/>
        <item h="1" x="1130"/>
        <item h="1" x="369"/>
        <item h="1" x="3220"/>
        <item h="1" x="65"/>
        <item h="1" x="1315"/>
        <item h="1" x="902"/>
        <item h="1" x="56"/>
        <item h="1" x="991"/>
        <item h="1" x="413"/>
        <item h="1" x="4956"/>
        <item h="1" x="1367"/>
        <item h="1" x="174"/>
        <item h="1" x="115"/>
        <item h="1" x="331"/>
        <item h="1" x="2091"/>
        <item h="1" x="359"/>
        <item h="1" x="1133"/>
        <item h="1" x="433"/>
        <item h="1" x="769"/>
        <item h="1" x="1373"/>
        <item h="1" x="196"/>
        <item h="1" x="976"/>
        <item h="1" x="3545"/>
        <item h="1" x="398"/>
        <item h="1" x="90"/>
        <item h="1" x="133"/>
        <item h="1" x="3539"/>
        <item h="1" x="108"/>
        <item h="1" x="1089"/>
        <item h="1" x="441"/>
        <item h="1" x="460"/>
        <item h="1" x="1134"/>
        <item h="1" x="521"/>
        <item h="1" x="3567"/>
        <item h="1" x="152"/>
        <item h="1" x="901"/>
        <item h="1" x="72"/>
        <item h="1" x="315"/>
        <item h="1" x="410"/>
        <item h="1" x="264"/>
        <item h="1" x="636"/>
        <item h="1" x="167"/>
        <item h="1" x="1037"/>
        <item h="1" x="14"/>
        <item h="1" x="190"/>
        <item h="1" x="836"/>
        <item h="1" x="741"/>
        <item h="1" x="1116"/>
        <item h="1" x="701"/>
        <item h="1" x="137"/>
        <item h="1" x="1291"/>
        <item h="1" x="210"/>
        <item h="1" x="1011"/>
        <item h="1" x="790"/>
        <item h="1" x="1132"/>
        <item h="1" x="333"/>
        <item h="1" x="566"/>
        <item h="1" x="1148"/>
        <item h="1" x="1001"/>
        <item h="1" x="149"/>
        <item h="1" x="650"/>
        <item h="1" x="104"/>
        <item h="1" x="407"/>
        <item h="1" x="268"/>
        <item h="1" x="44"/>
        <item h="1" x="336"/>
        <item h="1" x="3214"/>
        <item h="1" x="367"/>
        <item h="1" x="649"/>
        <item h="1" x="150"/>
        <item h="1" x="1039"/>
        <item h="1" x="1393"/>
        <item h="1" x="552"/>
        <item h="1" x="1379"/>
        <item h="1" x="1118"/>
        <item h="1" x="5"/>
        <item h="1" x="980"/>
        <item h="1" x="1277"/>
        <item h="1" x="805"/>
        <item h="1" x="2681"/>
        <item h="1" x="12"/>
        <item h="1" x="323"/>
        <item h="1" x="555"/>
        <item h="1" x="381"/>
        <item h="1" x="753"/>
        <item h="1" x="720"/>
        <item h="1" x="92"/>
        <item h="1" x="1184"/>
        <item h="1" x="640"/>
        <item h="1" x="446"/>
        <item h="1" x="127"/>
        <item h="1" x="529"/>
        <item h="1" x="1324"/>
        <item h="1" x="238"/>
        <item h="1" x="411"/>
        <item h="1" x="60"/>
        <item h="1" x="692"/>
        <item h="1" x="1195"/>
        <item h="1" x="9"/>
        <item h="1" x="53"/>
        <item h="1" x="387"/>
        <item h="1" x="1094"/>
        <item h="1" x="117"/>
        <item h="1" x="1246"/>
        <item h="1" x="361"/>
        <item h="1" x="77"/>
        <item h="1" x="740"/>
        <item h="1" x="362"/>
        <item h="1" x="307"/>
        <item h="1" x="423"/>
        <item h="1" x="406"/>
        <item h="1" x="8"/>
        <item h="1" x="1095"/>
        <item h="1" x="3"/>
        <item h="1" x="110"/>
        <item h="1" x="1029"/>
        <item h="1" x="849"/>
        <item h="1" x="844"/>
        <item h="1" x="656"/>
        <item h="1" x="7"/>
        <item h="1" x="1326"/>
        <item h="1" x="86"/>
        <item h="1" x="106"/>
        <item h="1" x="1099"/>
        <item h="1" x="531"/>
        <item h="1" x="94"/>
        <item h="1" x="996"/>
        <item h="1" x="1100"/>
        <item h="1" x="975"/>
        <item h="1" x="11"/>
        <item h="1" x="942"/>
        <item h="1" x="1321"/>
        <item h="1" x="553"/>
        <item h="1" x="1043"/>
        <item h="1" x="454"/>
        <item h="1" x="373"/>
        <item h="1" x="2"/>
        <item h="1" x="327"/>
        <item h="1" x="533"/>
        <item h="1" x="564"/>
        <item h="1" x="74"/>
        <item h="1" x="273"/>
        <item h="1" x="80"/>
        <item h="1" x="338"/>
        <item h="1" x="1097"/>
        <item h="1" x="719"/>
        <item h="1" x="1257"/>
        <item h="1" x="317"/>
        <item h="1" x="1083"/>
        <item h="1" x="405"/>
        <item h="1" x="570"/>
        <item h="1" x="964"/>
        <item h="1" x="154"/>
        <item h="1" x="777"/>
        <item h="1" x="81"/>
        <item h="1" x="131"/>
        <item h="1" x="166"/>
        <item h="1" x="71"/>
        <item h="1" x="122"/>
        <item h="1" x="759"/>
        <item h="1" x="846"/>
        <item h="1" x="112"/>
        <item h="1" x="98"/>
        <item h="1" x="829"/>
        <item h="1" x="1058"/>
        <item h="1" x="363"/>
        <item h="1" x="235"/>
        <item h="1" x="15"/>
        <item h="1" x="630"/>
        <item h="1" x="19"/>
        <item h="1" x="96"/>
        <item h="1" x="828"/>
        <item h="1" x="436"/>
        <item h="1" x="1295"/>
        <item h="1" x="645"/>
        <item h="1" x="1098"/>
        <item h="1" x="64"/>
        <item h="1" x="638"/>
        <item h="1" x="1"/>
        <item h="1" x="409"/>
        <item h="1" x="1085"/>
        <item h="1" x="563"/>
        <item h="1" x="82"/>
        <item h="1" x="371"/>
        <item h="1" x="845"/>
        <item h="1" x="437"/>
        <item h="1" x="17"/>
        <item h="1" x="125"/>
        <item h="1" x="13"/>
        <item h="1" x="1025"/>
        <item h="1" x="698"/>
        <item h="1" x="1320"/>
        <item h="1" x="68"/>
        <item h="1" x="284"/>
        <item h="1" x="384"/>
        <item h="1" x="1323"/>
        <item h="1" x="957"/>
        <item h="1" x="1026"/>
        <item h="1" x="635"/>
        <item h="1" x="1147"/>
        <item h="1" x="1259"/>
        <item h="1" x="375"/>
        <item h="1" x="1069"/>
        <item h="1" x="558"/>
        <item h="1" x="18"/>
        <item h="1" x="1064"/>
        <item h="1" x="709"/>
        <item h="1" x="642"/>
        <item h="1" x="88"/>
        <item h="1" x="865"/>
        <item h="1" x="440"/>
        <item h="1" x="871"/>
        <item h="1" x="835"/>
        <item h="1" x="364"/>
        <item h="1" x="246"/>
        <item h="1" x="1061"/>
        <item h="1" x="241"/>
        <item h="1" x="58"/>
        <item h="1" x="1022"/>
        <item h="1" x="757"/>
        <item h="1" x="34"/>
        <item h="1" x="139"/>
        <item h="1" x="23"/>
        <item h="1" x="961"/>
        <item h="1" x="4"/>
        <item h="1" x="1016"/>
        <item h="1" x="20"/>
        <item h="1" x="1072"/>
        <item h="1" x="832"/>
        <item h="1" x="810"/>
        <item h="1" x="1070"/>
        <item h="1" x="101"/>
        <item h="1" x="236"/>
        <item h="1" x="22"/>
        <item h="1" x="378"/>
        <item h="1" x="1074"/>
        <item h="1" x="27"/>
        <item h="1" x="28"/>
        <item h="1" x="565"/>
        <item h="1" x="554"/>
        <item h="1" x="784"/>
        <item h="1" x="767"/>
        <item h="1" x="1060"/>
        <item h="1" x="463"/>
        <item h="1" x="629"/>
        <item h="1" x="402"/>
        <item h="1" x="568"/>
        <item h="1" x="872"/>
        <item h="1" x="252"/>
        <item h="1" x="1262"/>
        <item h="1" x="993"/>
        <item h="1" x="26"/>
        <item h="1" x="170"/>
        <item h="1" x="776"/>
        <item h="1" x="1053"/>
        <item h="1" x="966"/>
        <item h="1" x="958"/>
        <item h="1" x="1086"/>
        <item h="1" x="551"/>
        <item h="1" x="24"/>
        <item h="1" x="842"/>
        <item h="1" x="160"/>
        <item h="1" x="641"/>
        <item h="1" x="962"/>
        <item h="1" x="779"/>
        <item h="1" x="372"/>
        <item h="1" x="36"/>
        <item h="1" x="247"/>
        <item h="1" x="1073"/>
        <item h="1" x="431"/>
        <item h="1" x="30"/>
        <item h="1" x="32"/>
        <item h="1" x="766"/>
        <item h="1" x="388"/>
        <item h="1" x="237"/>
        <item h="1" x="39"/>
        <item h="1" x="242"/>
        <item h="1" x="782"/>
        <item h="1" x="442"/>
        <item h="1" x="35"/>
        <item h="1" x="1040"/>
        <item h="1" x="762"/>
        <item h="1" x="758"/>
        <item h="1" x="945"/>
        <item h="1" x="29"/>
        <item h="1" x="278"/>
        <item h="1" x="165"/>
        <item h="1" x="421"/>
        <item h="1" x="739"/>
        <item h="1" x="948"/>
        <item h="1" x="366"/>
        <item h="1" x="575"/>
        <item h="1" x="447"/>
        <item h="1" x="319"/>
        <item h="1" x="121"/>
        <item h="1" x="386"/>
        <item h="1" x="781"/>
        <item h="1" x="38"/>
        <item h="1" x="294"/>
        <item h="1" x="100"/>
        <item h="1" x="1018"/>
        <item h="1" x="959"/>
        <item h="1" x="632"/>
        <item h="1" x="248"/>
        <item h="1" x="862"/>
        <item h="1" x="257"/>
        <item h="1" x="643"/>
        <item h="1" x="799"/>
        <item h="1" x="866"/>
        <item h="1" x="116"/>
        <item h="1" x="256"/>
        <item h="1" x="574"/>
        <item h="1" x="312"/>
        <item h="1" x="445"/>
        <item h="1" x="854"/>
        <item h="1" x="1044"/>
        <item h="1" x="1057"/>
        <item h="1" x="63"/>
        <item h="1" x="135"/>
        <item h="1" x="427"/>
        <item h="1" x="559"/>
        <item h="1" x="934"/>
        <item h="1" x="1056"/>
        <item h="1" x="163"/>
        <item h="1" x="1020"/>
        <item h="1" x="243"/>
        <item h="1" x="105"/>
        <item h="1" x="933"/>
        <item h="1" x="321"/>
        <item h="1" x="931"/>
        <item h="1" x="1160"/>
        <item h="1" x="107"/>
        <item h="1" x="1131"/>
        <item h="1" x="950"/>
        <item h="1" x="843"/>
        <item h="1" x="408"/>
        <item h="1" x="573"/>
        <item h="1" x="255"/>
        <item h="1" x="404"/>
        <item h="1" x="173"/>
        <item h="1" x="852"/>
        <item h="1" x="763"/>
        <item h="1" x="743"/>
        <item h="1" x="818"/>
        <item h="1" x="949"/>
        <item h="1" x="628"/>
        <item h="1" x="788"/>
        <item h="1" x="1063"/>
        <item h="1" x="1119"/>
        <item h="1" x="831"/>
        <item h="1" x="142"/>
        <item h="1" x="811"/>
        <item h="1" x="113"/>
        <item h="1" x="633"/>
        <item h="1" x="79"/>
        <item h="1" x="432"/>
        <item h="1" x="803"/>
        <item h="1" x="941"/>
        <item h="1" x="798"/>
        <item h="1" x="129"/>
        <item h="1" x="812"/>
        <item h="1" x="426"/>
        <item h="1" x="819"/>
        <item h="1" x="560"/>
        <item h="1" x="111"/>
        <item h="1" x="655"/>
        <item h="1" x="114"/>
        <item h="1" x="786"/>
        <item h="1" x="1135"/>
        <item h="1" x="103"/>
        <item h="1" x="800"/>
        <item h="1" x="429"/>
        <item h="1" x="834"/>
        <item h="1" x="360"/>
        <item h="1" x="797"/>
        <item h="1" x="814"/>
        <item h="1" x="634"/>
        <item h="1" x="1120"/>
        <item h="1" x="725"/>
        <item h="1" x="368"/>
        <item h="1" x="120"/>
        <item h="1" x="168"/>
        <item h="1" x="874"/>
        <item h="1" x="946"/>
        <item h="1" x="73"/>
        <item h="1" x="374"/>
        <item h="1" x="365"/>
        <item h="1" x="855"/>
        <item h="1" x="654"/>
        <item h="1" x="806"/>
        <item h="1" x="370"/>
        <item h="1" x="1036"/>
        <item h="1" x="1096"/>
        <item h="1" x="877"/>
        <item h="1" x="653"/>
        <item h="1" x="1035"/>
        <item h="1" x="76"/>
        <item h="1" x="109"/>
        <item h="1" x="1027"/>
        <item h="1" x="789"/>
        <item h="1" x="932"/>
        <item h="1" x="562"/>
        <item h="1" x="1030"/>
        <item h="1" x="234"/>
        <item h="1" x="857"/>
        <item h="1" x="765"/>
        <item h="1" x="761"/>
        <item h="1" x="775"/>
        <item h="1" x="70"/>
        <item h="1" x="652"/>
        <item h="1" x="83"/>
        <item h="1" x="455"/>
        <item h="1" x="67"/>
        <item h="1" x="939"/>
        <item h="1" x="118"/>
        <item h="1" x="833"/>
        <item h="1" x="830"/>
        <item h="1" x="572"/>
        <item h="1" x="1033"/>
        <item h="1" x="791"/>
        <item h="1" x="639"/>
        <item h="1" x="875"/>
        <item h="1" x="245"/>
        <item h="1" x="807"/>
        <item h="1" x="947"/>
        <item h="1" x="859"/>
        <item h="1" x="1031"/>
        <item h="1" x="254"/>
        <item h="1" x="452"/>
        <item h="1" x="722"/>
        <item h="1" x="860"/>
        <item h="1" x="458"/>
        <item h="1" x="435"/>
        <item h="1" x="938"/>
        <item h="1" x="1062"/>
        <item h="1" x="778"/>
        <item h="1" x="438"/>
        <item h="1" x="858"/>
        <item h="1" x="456"/>
        <item h="1" x="796"/>
        <item h="1" x="795"/>
        <item h="1" x="1071"/>
        <item h="1" x="557"/>
        <item h="1" x="1059"/>
        <item h="1" x="451"/>
        <item h="1" x="792"/>
        <item h="1" x="240"/>
        <item h="1" x="123"/>
        <item h="1" x="937"/>
        <item h="1" x="960"/>
        <item h="1" x="935"/>
        <item h="1" x="631"/>
        <item h="1" x="439"/>
        <item h="1" x="1075"/>
        <item h="1" x="577"/>
        <item h="1" x="461"/>
        <item h="1" x="258"/>
        <item h="1" x="0"/>
        <item h="1" x="10"/>
        <item h="1" x="464"/>
        <item h="1" x="1041"/>
        <item h="1" x="637"/>
        <item h="1" x="6"/>
        <item h="1" x="462"/>
        <item h="1" x="764"/>
        <item h="1" x="940"/>
        <item h="1" x="443"/>
        <item h="1" x="936"/>
        <item h="1" x="1045"/>
        <item h="1" x="449"/>
        <item h="1" x="444"/>
        <item h="1" x="1042"/>
        <item h="1" x="448"/>
        <item h="1" x="657"/>
        <item h="1" x="31"/>
        <item h="1" x="16"/>
        <item h="1" x="760"/>
        <item h="1" x="33"/>
        <item h="1" x="21"/>
        <item h="1" x="25"/>
        <item h="1" x="37"/>
        <item t="default"/>
      </items>
    </pivotField>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6"/>
  </rowFields>
  <rowItems count="7">
    <i>
      <x/>
    </i>
    <i>
      <x v="1"/>
    </i>
    <i>
      <x v="2"/>
    </i>
    <i>
      <x v="3"/>
    </i>
    <i>
      <x v="4"/>
    </i>
    <i>
      <x v="5"/>
    </i>
    <i t="grand">
      <x/>
    </i>
  </rowItems>
  <colFields count="2">
    <field x="13"/>
    <field x="2"/>
  </colFields>
  <colItems count="3">
    <i>
      <x v="1"/>
    </i>
    <i>
      <x v="2"/>
    </i>
    <i t="grand">
      <x/>
    </i>
  </colItems>
  <dataFields count="1">
    <dataField name="Sum of Total Sales" fld="9"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1000000}" sourceName="Years">
  <pivotTables>
    <pivotTable tabId="5" name="PivotTable16"/>
  </pivotTables>
  <data>
    <tabular pivotCacheId="1">
      <items count="5">
        <i x="1" s="1"/>
        <i x="2" s="1"/>
        <i x="0" s="1" nd="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5" name="PivotTable15"/>
  </pivotTables>
  <data>
    <tabular pivotCacheId="1">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00000000-0014-0000-FFFF-FFFF01000000}" cache="Slicer_Years" caption="Years" rowHeight="257175"/>
  <slicer name="Region" xr10:uid="{00000000-0014-0000-FFFF-FFFF02000000}"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00000000-0014-0000-FFFF-FFFF03000000}" cache="Slicer_Years" caption="Years" rowHeight="257175"/>
  <slicer name="Region 1" xr10:uid="{00000000-0014-0000-FFFF-FFFF04000000}"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L1392" totalsRowShown="0">
  <autoFilter ref="A1:L1392" xr:uid="{00000000-0009-0000-0100-000003000000}"/>
  <tableColumns count="12">
    <tableColumn id="1" xr3:uid="{00000000-0010-0000-0000-000001000000}" name="Retailer"/>
    <tableColumn id="2" xr3:uid="{00000000-0010-0000-0000-000002000000}" name="Retailer ID"/>
    <tableColumn id="3" xr3:uid="{00000000-0010-0000-0000-000003000000}" name="Invoice Date" dataDxfId="29"/>
    <tableColumn id="4" xr3:uid="{00000000-0010-0000-0000-000004000000}" name="Region"/>
    <tableColumn id="5" xr3:uid="{00000000-0010-0000-0000-000005000000}" name="State"/>
    <tableColumn id="6" xr3:uid="{00000000-0010-0000-0000-000006000000}" name="City"/>
    <tableColumn id="7" xr3:uid="{00000000-0010-0000-0000-000007000000}" name="Beverage Brand"/>
    <tableColumn id="8" xr3:uid="{00000000-0010-0000-0000-000008000000}" name="Price per Unit"/>
    <tableColumn id="9" xr3:uid="{00000000-0010-0000-0000-000009000000}" name="Units Sold"/>
    <tableColumn id="10" xr3:uid="{00000000-0010-0000-0000-00000A000000}" name="Total Sales"/>
    <tableColumn id="11" xr3:uid="{00000000-0010-0000-0000-00000B000000}" name="Operating Profit"/>
    <tableColumn id="12" xr3:uid="{00000000-0010-0000-0000-00000C000000}" name="Operating Margi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4:M9652" totalsRowShown="0" headerRowDxfId="28" dataDxfId="27" tableBorderDxfId="26">
  <autoFilter ref="B4:M9652" xr:uid="{00000000-0009-0000-0100-000001000000}"/>
  <tableColumns count="12">
    <tableColumn id="1" xr3:uid="{00000000-0010-0000-0100-000001000000}" name="Retailer" dataDxfId="25"/>
    <tableColumn id="2" xr3:uid="{00000000-0010-0000-0100-000002000000}" name="Retailer ID" dataDxfId="24"/>
    <tableColumn id="3" xr3:uid="{00000000-0010-0000-0100-000003000000}" name="Invoice Date" dataDxfId="23"/>
    <tableColumn id="4" xr3:uid="{00000000-0010-0000-0100-000004000000}" name="Region" dataDxfId="22"/>
    <tableColumn id="5" xr3:uid="{00000000-0010-0000-0100-000005000000}" name="State" dataDxfId="21"/>
    <tableColumn id="6" xr3:uid="{00000000-0010-0000-0100-000006000000}" name="City" dataDxfId="20"/>
    <tableColumn id="7" xr3:uid="{00000000-0010-0000-0100-000007000000}" name="Beverage Brand" dataDxfId="19"/>
    <tableColumn id="8" xr3:uid="{00000000-0010-0000-0100-000008000000}" name="Price per Unit" dataDxfId="18"/>
    <tableColumn id="9" xr3:uid="{00000000-0010-0000-0100-000009000000}" name="Units Sold" dataDxfId="17"/>
    <tableColumn id="10" xr3:uid="{00000000-0010-0000-0100-00000A000000}" name="Total Sales" dataDxfId="16"/>
    <tableColumn id="11" xr3:uid="{00000000-0010-0000-0100-00000B000000}" name="Operating Profit" dataDxfId="15"/>
    <tableColumn id="12" xr3:uid="{00000000-0010-0000-0100-00000C000000}" name="Operating Margin"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 displayName="Table2" ref="A1:L220" totalsRowShown="0">
  <autoFilter ref="A1:L220" xr:uid="{00000000-0009-0000-0100-000002000000}"/>
  <tableColumns count="12">
    <tableColumn id="1" xr3:uid="{00000000-0010-0000-0200-000001000000}" name="Retailer"/>
    <tableColumn id="2" xr3:uid="{00000000-0010-0000-0200-000002000000}" name="Retailer ID"/>
    <tableColumn id="3" xr3:uid="{00000000-0010-0000-0200-000003000000}" name="Invoice Date" dataDxfId="13"/>
    <tableColumn id="4" xr3:uid="{00000000-0010-0000-0200-000004000000}" name="Region"/>
    <tableColumn id="5" xr3:uid="{00000000-0010-0000-0200-000005000000}" name="State"/>
    <tableColumn id="6" xr3:uid="{00000000-0010-0000-0200-000006000000}" name="City"/>
    <tableColumn id="7" xr3:uid="{00000000-0010-0000-0200-000007000000}" name="Beverage Brand"/>
    <tableColumn id="8" xr3:uid="{00000000-0010-0000-0200-000008000000}" name="Price per Unit"/>
    <tableColumn id="9" xr3:uid="{00000000-0010-0000-0200-000009000000}" name="Units Sold"/>
    <tableColumn id="10" xr3:uid="{00000000-0010-0000-0200-00000A000000}" name="Total Sales"/>
    <tableColumn id="11" xr3:uid="{00000000-0010-0000-0200-00000B000000}" name="Operating Profit"/>
    <tableColumn id="12" xr3:uid="{00000000-0010-0000-0200-00000C000000}" name="Operating Margi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A1:L1303" totalsRowShown="0">
  <autoFilter ref="A1:L1303" xr:uid="{00000000-0009-0000-0100-000005000000}"/>
  <tableColumns count="12">
    <tableColumn id="1" xr3:uid="{00000000-0010-0000-0300-000001000000}" name="Retailer"/>
    <tableColumn id="2" xr3:uid="{00000000-0010-0000-0300-000002000000}" name="Retailer ID"/>
    <tableColumn id="3" xr3:uid="{00000000-0010-0000-0300-000003000000}" name="Invoice Date" dataDxfId="12"/>
    <tableColumn id="4" xr3:uid="{00000000-0010-0000-0300-000004000000}" name="Region"/>
    <tableColumn id="5" xr3:uid="{00000000-0010-0000-0300-000005000000}" name="State"/>
    <tableColumn id="6" xr3:uid="{00000000-0010-0000-0300-000006000000}" name="City"/>
    <tableColumn id="7" xr3:uid="{00000000-0010-0000-0300-000007000000}" name="Beverage Brand"/>
    <tableColumn id="8" xr3:uid="{00000000-0010-0000-0300-000008000000}" name="Price per Unit"/>
    <tableColumn id="9" xr3:uid="{00000000-0010-0000-0300-000009000000}" name="Units Sold"/>
    <tableColumn id="10" xr3:uid="{00000000-0010-0000-0300-00000A000000}" name="Total Sales"/>
    <tableColumn id="11" xr3:uid="{00000000-0010-0000-0300-00000B000000}" name="Operating Profit"/>
    <tableColumn id="12" xr3:uid="{00000000-0010-0000-0300-00000C000000}" name="Operating Marg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92"/>
  <sheetViews>
    <sheetView workbookViewId="0">
      <selection activeCell="D37" sqref="D37"/>
    </sheetView>
  </sheetViews>
  <sheetFormatPr defaultRowHeight="15.75" x14ac:dyDescent="0.25"/>
  <cols>
    <col min="1" max="1" width="9.375" customWidth="1"/>
    <col min="2" max="2" width="11.625" customWidth="1"/>
    <col min="3" max="3" width="13.375" customWidth="1"/>
    <col min="7" max="7" width="16.25" customWidth="1"/>
    <col min="8" max="8" width="14.5" customWidth="1"/>
    <col min="9" max="9" width="11.375" customWidth="1"/>
    <col min="10" max="10" width="11.875" customWidth="1"/>
    <col min="11" max="11" width="16.75" customWidth="1"/>
    <col min="12" max="12" width="18"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20</v>
      </c>
      <c r="B2">
        <v>1185732</v>
      </c>
      <c r="C2" s="16">
        <v>44950</v>
      </c>
      <c r="D2" t="s">
        <v>12</v>
      </c>
      <c r="E2" t="s">
        <v>123</v>
      </c>
      <c r="F2" t="s">
        <v>124</v>
      </c>
      <c r="G2" t="s">
        <v>14</v>
      </c>
      <c r="H2">
        <v>0.36</v>
      </c>
      <c r="I2">
        <v>1650</v>
      </c>
      <c r="J2">
        <v>594</v>
      </c>
      <c r="K2">
        <v>219.78000000000003</v>
      </c>
      <c r="L2">
        <v>0.37000000000000005</v>
      </c>
    </row>
    <row r="3" spans="1:12" x14ac:dyDescent="0.25">
      <c r="A3" t="s">
        <v>130</v>
      </c>
      <c r="B3">
        <v>1185732</v>
      </c>
      <c r="C3" s="16">
        <v>44947</v>
      </c>
      <c r="D3" t="s">
        <v>12</v>
      </c>
      <c r="E3" t="s">
        <v>121</v>
      </c>
      <c r="F3" t="s">
        <v>122</v>
      </c>
      <c r="G3" t="s">
        <v>14</v>
      </c>
      <c r="H3">
        <v>0.34</v>
      </c>
      <c r="I3">
        <v>1730</v>
      </c>
      <c r="J3">
        <v>588.20000000000005</v>
      </c>
      <c r="K3">
        <v>252.92600000000004</v>
      </c>
      <c r="L3">
        <v>0.43000000000000005</v>
      </c>
    </row>
    <row r="4" spans="1:12" x14ac:dyDescent="0.25">
      <c r="A4" t="s">
        <v>130</v>
      </c>
      <c r="B4">
        <v>1185732</v>
      </c>
      <c r="C4" s="16">
        <v>44940</v>
      </c>
      <c r="D4" t="s">
        <v>12</v>
      </c>
      <c r="E4" t="s">
        <v>119</v>
      </c>
      <c r="F4" t="s">
        <v>120</v>
      </c>
      <c r="G4" t="s">
        <v>14</v>
      </c>
      <c r="H4">
        <v>0.35</v>
      </c>
      <c r="I4">
        <v>1790</v>
      </c>
      <c r="J4">
        <v>626.5</v>
      </c>
      <c r="K4">
        <v>325.78000000000003</v>
      </c>
      <c r="L4">
        <v>0.52</v>
      </c>
    </row>
    <row r="5" spans="1:12" x14ac:dyDescent="0.25">
      <c r="A5" t="s">
        <v>127</v>
      </c>
      <c r="B5">
        <v>1185732</v>
      </c>
      <c r="C5" s="16">
        <v>44943</v>
      </c>
      <c r="D5" t="s">
        <v>12</v>
      </c>
      <c r="E5" t="s">
        <v>117</v>
      </c>
      <c r="F5" t="s">
        <v>118</v>
      </c>
      <c r="G5" t="s">
        <v>14</v>
      </c>
      <c r="H5">
        <v>0.28000000000000003</v>
      </c>
      <c r="I5">
        <v>1400</v>
      </c>
      <c r="J5">
        <v>392.00000000000006</v>
      </c>
      <c r="K5">
        <v>129.36000000000001</v>
      </c>
      <c r="L5">
        <v>0.32999999999999996</v>
      </c>
    </row>
    <row r="6" spans="1:12" x14ac:dyDescent="0.25">
      <c r="A6" t="s">
        <v>20</v>
      </c>
      <c r="B6">
        <v>1185732</v>
      </c>
      <c r="C6" s="16">
        <v>44936</v>
      </c>
      <c r="D6" t="s">
        <v>12</v>
      </c>
      <c r="E6" t="s">
        <v>115</v>
      </c>
      <c r="F6" t="s">
        <v>116</v>
      </c>
      <c r="G6" t="s">
        <v>14</v>
      </c>
      <c r="H6">
        <v>0.23</v>
      </c>
      <c r="I6">
        <v>1490</v>
      </c>
      <c r="J6">
        <v>342.7</v>
      </c>
      <c r="K6">
        <v>143.934</v>
      </c>
      <c r="L6">
        <v>0.42</v>
      </c>
    </row>
    <row r="7" spans="1:12" x14ac:dyDescent="0.25">
      <c r="A7" t="s">
        <v>129</v>
      </c>
      <c r="B7">
        <v>1197831</v>
      </c>
      <c r="C7" s="16">
        <v>44942</v>
      </c>
      <c r="D7" t="s">
        <v>21</v>
      </c>
      <c r="E7" t="s">
        <v>94</v>
      </c>
      <c r="F7" t="s">
        <v>95</v>
      </c>
      <c r="G7" t="s">
        <v>14</v>
      </c>
      <c r="H7">
        <v>0.17</v>
      </c>
      <c r="I7">
        <v>1760</v>
      </c>
      <c r="J7">
        <v>299.20000000000005</v>
      </c>
      <c r="K7">
        <v>113.69600000000001</v>
      </c>
      <c r="L7">
        <v>0.38</v>
      </c>
    </row>
    <row r="8" spans="1:12" x14ac:dyDescent="0.25">
      <c r="A8" t="s">
        <v>128</v>
      </c>
      <c r="B8">
        <v>1197831</v>
      </c>
      <c r="C8" s="16">
        <v>44949</v>
      </c>
      <c r="D8" t="s">
        <v>21</v>
      </c>
      <c r="E8" t="s">
        <v>92</v>
      </c>
      <c r="F8" t="s">
        <v>93</v>
      </c>
      <c r="G8" t="s">
        <v>14</v>
      </c>
      <c r="H8">
        <v>0.17</v>
      </c>
      <c r="I8">
        <v>1780</v>
      </c>
      <c r="J8">
        <v>302.60000000000002</v>
      </c>
      <c r="K8">
        <v>142.22200000000001</v>
      </c>
      <c r="L8">
        <v>0.47000000000000003</v>
      </c>
    </row>
    <row r="9" spans="1:12" x14ac:dyDescent="0.25">
      <c r="A9" t="s">
        <v>127</v>
      </c>
      <c r="B9">
        <v>1197831</v>
      </c>
      <c r="C9" s="16">
        <v>44949</v>
      </c>
      <c r="D9" t="s">
        <v>21</v>
      </c>
      <c r="E9" t="s">
        <v>90</v>
      </c>
      <c r="F9" t="s">
        <v>91</v>
      </c>
      <c r="G9" t="s">
        <v>14</v>
      </c>
      <c r="H9">
        <v>0.17</v>
      </c>
      <c r="I9">
        <v>2150</v>
      </c>
      <c r="J9">
        <v>365.5</v>
      </c>
      <c r="K9">
        <v>160.82</v>
      </c>
      <c r="L9">
        <v>0.44</v>
      </c>
    </row>
    <row r="10" spans="1:12" x14ac:dyDescent="0.25">
      <c r="A10" t="s">
        <v>20</v>
      </c>
      <c r="B10">
        <v>1185732</v>
      </c>
      <c r="C10" s="16">
        <v>44935</v>
      </c>
      <c r="D10" t="s">
        <v>40</v>
      </c>
      <c r="E10" t="s">
        <v>80</v>
      </c>
      <c r="F10" t="s">
        <v>81</v>
      </c>
      <c r="G10" t="s">
        <v>14</v>
      </c>
      <c r="H10">
        <v>0.26</v>
      </c>
      <c r="I10">
        <v>3490</v>
      </c>
      <c r="J10">
        <v>907.4</v>
      </c>
      <c r="K10">
        <v>426.47800000000001</v>
      </c>
      <c r="L10">
        <v>0.47000000000000003</v>
      </c>
    </row>
    <row r="11" spans="1:12" x14ac:dyDescent="0.25">
      <c r="A11" t="s">
        <v>127</v>
      </c>
      <c r="B11">
        <v>1128299</v>
      </c>
      <c r="C11" s="16">
        <v>44939</v>
      </c>
      <c r="D11" t="s">
        <v>24</v>
      </c>
      <c r="E11" t="s">
        <v>78</v>
      </c>
      <c r="F11" t="s">
        <v>79</v>
      </c>
      <c r="G11" t="s">
        <v>14</v>
      </c>
      <c r="H11">
        <v>0.24</v>
      </c>
      <c r="I11">
        <v>1490</v>
      </c>
      <c r="J11">
        <v>357.59999999999997</v>
      </c>
      <c r="K11">
        <v>164.49599999999998</v>
      </c>
      <c r="L11">
        <v>0.46</v>
      </c>
    </row>
    <row r="12" spans="1:12" x14ac:dyDescent="0.25">
      <c r="A12" t="s">
        <v>129</v>
      </c>
      <c r="B12">
        <v>1128299</v>
      </c>
      <c r="C12" s="16">
        <v>44952</v>
      </c>
      <c r="D12" t="s">
        <v>24</v>
      </c>
      <c r="E12" t="s">
        <v>76</v>
      </c>
      <c r="F12" t="s">
        <v>77</v>
      </c>
      <c r="G12" t="s">
        <v>14</v>
      </c>
      <c r="H12">
        <v>0.27</v>
      </c>
      <c r="I12">
        <v>1520</v>
      </c>
      <c r="J12">
        <v>410.40000000000003</v>
      </c>
      <c r="K12">
        <v>168.26400000000001</v>
      </c>
      <c r="L12">
        <v>0.41</v>
      </c>
    </row>
    <row r="13" spans="1:12" x14ac:dyDescent="0.25">
      <c r="A13" t="s">
        <v>20</v>
      </c>
      <c r="B13">
        <v>1128299</v>
      </c>
      <c r="C13" s="16">
        <v>44949</v>
      </c>
      <c r="D13" t="s">
        <v>24</v>
      </c>
      <c r="E13" t="s">
        <v>74</v>
      </c>
      <c r="F13" t="s">
        <v>75</v>
      </c>
      <c r="G13" t="s">
        <v>14</v>
      </c>
      <c r="H13">
        <v>0.23</v>
      </c>
      <c r="I13">
        <v>1360</v>
      </c>
      <c r="J13">
        <v>312.8</v>
      </c>
      <c r="K13">
        <v>125.11999999999999</v>
      </c>
      <c r="L13">
        <v>0.39999999999999997</v>
      </c>
    </row>
    <row r="14" spans="1:12" x14ac:dyDescent="0.25">
      <c r="A14" t="s">
        <v>20</v>
      </c>
      <c r="B14">
        <v>1197831</v>
      </c>
      <c r="C14" s="16">
        <v>44931</v>
      </c>
      <c r="D14" t="s">
        <v>21</v>
      </c>
      <c r="E14" t="s">
        <v>72</v>
      </c>
      <c r="F14" t="s">
        <v>73</v>
      </c>
      <c r="G14" t="s">
        <v>14</v>
      </c>
      <c r="H14">
        <v>0.14000000000000001</v>
      </c>
      <c r="I14">
        <v>2230</v>
      </c>
      <c r="J14">
        <v>312.20000000000005</v>
      </c>
      <c r="K14">
        <v>106.14800000000001</v>
      </c>
      <c r="L14">
        <v>0.33999999999999997</v>
      </c>
    </row>
    <row r="15" spans="1:12" x14ac:dyDescent="0.25">
      <c r="A15" t="s">
        <v>128</v>
      </c>
      <c r="B15">
        <v>1128299</v>
      </c>
      <c r="C15" s="16">
        <v>44943</v>
      </c>
      <c r="D15" t="s">
        <v>24</v>
      </c>
      <c r="E15" t="s">
        <v>71</v>
      </c>
      <c r="F15" t="s">
        <v>54</v>
      </c>
      <c r="G15" t="s">
        <v>14</v>
      </c>
      <c r="H15">
        <v>0.28000000000000003</v>
      </c>
      <c r="I15">
        <v>1200</v>
      </c>
      <c r="J15">
        <v>336.00000000000006</v>
      </c>
      <c r="K15">
        <v>141.12</v>
      </c>
      <c r="L15">
        <v>0.42</v>
      </c>
    </row>
    <row r="16" spans="1:12" x14ac:dyDescent="0.25">
      <c r="A16" t="s">
        <v>128</v>
      </c>
      <c r="B16">
        <v>1128299</v>
      </c>
      <c r="C16" s="16">
        <v>44950</v>
      </c>
      <c r="D16" t="s">
        <v>24</v>
      </c>
      <c r="E16" t="s">
        <v>69</v>
      </c>
      <c r="F16" t="s">
        <v>70</v>
      </c>
      <c r="G16" t="s">
        <v>14</v>
      </c>
      <c r="H16">
        <v>0.24</v>
      </c>
      <c r="I16">
        <v>1090</v>
      </c>
      <c r="J16">
        <v>261.59999999999997</v>
      </c>
      <c r="K16">
        <v>96.791999999999987</v>
      </c>
      <c r="L16">
        <v>0.37</v>
      </c>
    </row>
    <row r="17" spans="1:12" x14ac:dyDescent="0.25">
      <c r="A17" t="s">
        <v>128</v>
      </c>
      <c r="B17">
        <v>1128299</v>
      </c>
      <c r="C17" s="16">
        <v>44932</v>
      </c>
      <c r="D17" t="s">
        <v>24</v>
      </c>
      <c r="E17" t="s">
        <v>25</v>
      </c>
      <c r="F17" t="s">
        <v>26</v>
      </c>
      <c r="G17" t="s">
        <v>14</v>
      </c>
      <c r="H17">
        <v>0.6</v>
      </c>
      <c r="I17">
        <v>9750</v>
      </c>
      <c r="J17">
        <v>5850</v>
      </c>
      <c r="K17">
        <v>2340</v>
      </c>
      <c r="L17">
        <v>0.4</v>
      </c>
    </row>
    <row r="18" spans="1:12" x14ac:dyDescent="0.25">
      <c r="A18" t="s">
        <v>128</v>
      </c>
      <c r="B18">
        <v>1128299</v>
      </c>
      <c r="C18" s="16">
        <v>44938</v>
      </c>
      <c r="D18" t="s">
        <v>24</v>
      </c>
      <c r="E18" t="s">
        <v>25</v>
      </c>
      <c r="F18" t="s">
        <v>26</v>
      </c>
      <c r="G18" t="s">
        <v>14</v>
      </c>
      <c r="H18">
        <v>0.6</v>
      </c>
      <c r="I18">
        <v>10250</v>
      </c>
      <c r="J18">
        <v>6150</v>
      </c>
      <c r="K18">
        <v>2152.5</v>
      </c>
      <c r="L18">
        <v>0.35000000000000003</v>
      </c>
    </row>
    <row r="19" spans="1:12" x14ac:dyDescent="0.25">
      <c r="A19" t="s">
        <v>128</v>
      </c>
      <c r="B19">
        <v>1128299</v>
      </c>
      <c r="C19" s="16">
        <v>44944</v>
      </c>
      <c r="D19" t="s">
        <v>24</v>
      </c>
      <c r="E19" t="s">
        <v>25</v>
      </c>
      <c r="F19" t="s">
        <v>26</v>
      </c>
      <c r="G19" t="s">
        <v>14</v>
      </c>
      <c r="H19">
        <v>0.65</v>
      </c>
      <c r="I19">
        <v>9750</v>
      </c>
      <c r="J19">
        <v>6337.5</v>
      </c>
      <c r="K19">
        <v>2218.125</v>
      </c>
      <c r="L19">
        <v>0.35000000000000003</v>
      </c>
    </row>
    <row r="20" spans="1:12" x14ac:dyDescent="0.25">
      <c r="A20" t="s">
        <v>127</v>
      </c>
      <c r="B20">
        <v>1185732</v>
      </c>
      <c r="C20" s="16">
        <v>44945</v>
      </c>
      <c r="D20" t="s">
        <v>40</v>
      </c>
      <c r="E20" t="s">
        <v>63</v>
      </c>
      <c r="F20" t="s">
        <v>64</v>
      </c>
      <c r="G20" t="s">
        <v>14</v>
      </c>
      <c r="H20">
        <v>0.23</v>
      </c>
      <c r="I20">
        <v>2330</v>
      </c>
      <c r="J20">
        <v>535.9</v>
      </c>
      <c r="K20">
        <v>278.66800000000001</v>
      </c>
      <c r="L20">
        <v>0.52</v>
      </c>
    </row>
    <row r="21" spans="1:12" x14ac:dyDescent="0.25">
      <c r="A21" t="s">
        <v>128</v>
      </c>
      <c r="B21">
        <v>1128299</v>
      </c>
      <c r="C21" s="16">
        <v>44950</v>
      </c>
      <c r="D21" t="s">
        <v>24</v>
      </c>
      <c r="E21" t="s">
        <v>25</v>
      </c>
      <c r="F21" t="s">
        <v>26</v>
      </c>
      <c r="G21" t="s">
        <v>14</v>
      </c>
      <c r="H21">
        <v>0.55000000000000004</v>
      </c>
      <c r="I21">
        <v>9250</v>
      </c>
      <c r="J21">
        <v>5087.5</v>
      </c>
      <c r="K21">
        <v>1526.2500000000002</v>
      </c>
      <c r="L21">
        <v>0.30000000000000004</v>
      </c>
    </row>
    <row r="22" spans="1:12" x14ac:dyDescent="0.25">
      <c r="A22" t="s">
        <v>128</v>
      </c>
      <c r="B22">
        <v>1128299</v>
      </c>
      <c r="C22" s="16">
        <v>44956</v>
      </c>
      <c r="D22" t="s">
        <v>24</v>
      </c>
      <c r="E22" t="s">
        <v>25</v>
      </c>
      <c r="F22" t="s">
        <v>26</v>
      </c>
      <c r="G22" t="s">
        <v>14</v>
      </c>
      <c r="H22">
        <v>0.55000000000000004</v>
      </c>
      <c r="I22">
        <v>8750</v>
      </c>
      <c r="J22">
        <v>4812.5</v>
      </c>
      <c r="K22">
        <v>1443.7500000000002</v>
      </c>
      <c r="L22">
        <v>0.30000000000000004</v>
      </c>
    </row>
    <row r="23" spans="1:12" x14ac:dyDescent="0.25">
      <c r="A23" t="s">
        <v>128</v>
      </c>
      <c r="B23">
        <v>1185732</v>
      </c>
      <c r="C23" s="16">
        <v>44938</v>
      </c>
      <c r="D23" t="s">
        <v>40</v>
      </c>
      <c r="E23" t="s">
        <v>41</v>
      </c>
      <c r="F23" t="s">
        <v>59</v>
      </c>
      <c r="G23" t="s">
        <v>14</v>
      </c>
      <c r="H23">
        <v>0.3</v>
      </c>
      <c r="I23">
        <v>2720</v>
      </c>
      <c r="J23">
        <v>816</v>
      </c>
      <c r="K23">
        <v>416.16</v>
      </c>
      <c r="L23">
        <v>0.51</v>
      </c>
    </row>
    <row r="24" spans="1:12" x14ac:dyDescent="0.25">
      <c r="A24" t="s">
        <v>128</v>
      </c>
      <c r="B24">
        <v>1128299</v>
      </c>
      <c r="C24" s="16">
        <v>44956</v>
      </c>
      <c r="D24" t="s">
        <v>24</v>
      </c>
      <c r="E24" t="s">
        <v>25</v>
      </c>
      <c r="F24" t="s">
        <v>26</v>
      </c>
      <c r="G24" t="s">
        <v>14</v>
      </c>
      <c r="H24">
        <v>0.36</v>
      </c>
      <c r="I24">
        <v>2890</v>
      </c>
      <c r="J24">
        <v>1040.3999999999999</v>
      </c>
      <c r="K24">
        <v>343.33200000000005</v>
      </c>
      <c r="L24">
        <v>0.33000000000000007</v>
      </c>
    </row>
    <row r="25" spans="1:12" x14ac:dyDescent="0.25">
      <c r="A25" t="s">
        <v>128</v>
      </c>
      <c r="B25">
        <v>1128299</v>
      </c>
      <c r="C25" s="16">
        <v>44950</v>
      </c>
      <c r="D25" t="s">
        <v>24</v>
      </c>
      <c r="E25" t="s">
        <v>25</v>
      </c>
      <c r="F25" t="s">
        <v>26</v>
      </c>
      <c r="G25" t="s">
        <v>14</v>
      </c>
      <c r="H25">
        <v>0.4</v>
      </c>
      <c r="I25">
        <v>2870</v>
      </c>
      <c r="J25">
        <v>1148</v>
      </c>
      <c r="K25">
        <v>401.8</v>
      </c>
      <c r="L25">
        <v>0.35000000000000003</v>
      </c>
    </row>
    <row r="26" spans="1:12" x14ac:dyDescent="0.25">
      <c r="A26" t="s">
        <v>128</v>
      </c>
      <c r="B26">
        <v>1128299</v>
      </c>
      <c r="C26" s="16">
        <v>44944</v>
      </c>
      <c r="D26" t="s">
        <v>24</v>
      </c>
      <c r="E26" t="s">
        <v>25</v>
      </c>
      <c r="F26" t="s">
        <v>26</v>
      </c>
      <c r="G26" t="s">
        <v>14</v>
      </c>
      <c r="H26">
        <v>0.45</v>
      </c>
      <c r="I26">
        <v>3020</v>
      </c>
      <c r="J26">
        <v>1359</v>
      </c>
      <c r="K26">
        <v>543.6</v>
      </c>
      <c r="L26">
        <v>0.4</v>
      </c>
    </row>
    <row r="27" spans="1:12" x14ac:dyDescent="0.25">
      <c r="A27" t="s">
        <v>128</v>
      </c>
      <c r="B27">
        <v>1128299</v>
      </c>
      <c r="C27" s="16">
        <v>44938</v>
      </c>
      <c r="D27" t="s">
        <v>24</v>
      </c>
      <c r="E27" t="s">
        <v>25</v>
      </c>
      <c r="F27" t="s">
        <v>26</v>
      </c>
      <c r="G27" t="s">
        <v>14</v>
      </c>
      <c r="H27">
        <v>0.41</v>
      </c>
      <c r="I27">
        <v>3380</v>
      </c>
      <c r="J27">
        <v>1385.8</v>
      </c>
      <c r="K27">
        <v>526.60400000000004</v>
      </c>
      <c r="L27">
        <v>0.38</v>
      </c>
    </row>
    <row r="28" spans="1:12" x14ac:dyDescent="0.25">
      <c r="A28" t="s">
        <v>128</v>
      </c>
      <c r="B28">
        <v>1128299</v>
      </c>
      <c r="C28" s="16">
        <v>44932</v>
      </c>
      <c r="D28" t="s">
        <v>24</v>
      </c>
      <c r="E28" t="s">
        <v>25</v>
      </c>
      <c r="F28" t="s">
        <v>26</v>
      </c>
      <c r="G28" t="s">
        <v>14</v>
      </c>
      <c r="H28">
        <v>0.41</v>
      </c>
      <c r="I28">
        <v>3410</v>
      </c>
      <c r="J28">
        <v>1398.1</v>
      </c>
      <c r="K28">
        <v>601.18299999999999</v>
      </c>
      <c r="L28">
        <v>0.43000000000000005</v>
      </c>
    </row>
    <row r="29" spans="1:12" x14ac:dyDescent="0.25">
      <c r="A29" t="s">
        <v>20</v>
      </c>
      <c r="B29">
        <v>1185732</v>
      </c>
      <c r="C29" s="16">
        <v>44950</v>
      </c>
      <c r="D29" t="s">
        <v>12</v>
      </c>
      <c r="E29" t="s">
        <v>123</v>
      </c>
      <c r="F29" t="s">
        <v>124</v>
      </c>
      <c r="G29" t="s">
        <v>14</v>
      </c>
      <c r="H29">
        <v>0.52</v>
      </c>
      <c r="I29">
        <v>1450</v>
      </c>
      <c r="J29">
        <v>754</v>
      </c>
      <c r="K29">
        <v>346.84000000000003</v>
      </c>
      <c r="L29">
        <v>0.46</v>
      </c>
    </row>
    <row r="30" spans="1:12" x14ac:dyDescent="0.25">
      <c r="A30" t="s">
        <v>130</v>
      </c>
      <c r="B30">
        <v>1185732</v>
      </c>
      <c r="C30" s="16">
        <v>44947</v>
      </c>
      <c r="D30" t="s">
        <v>12</v>
      </c>
      <c r="E30" t="s">
        <v>121</v>
      </c>
      <c r="F30" t="s">
        <v>122</v>
      </c>
      <c r="G30" t="s">
        <v>14</v>
      </c>
      <c r="H30">
        <v>0.49</v>
      </c>
      <c r="I30">
        <v>1310</v>
      </c>
      <c r="J30">
        <v>641.9</v>
      </c>
      <c r="K30">
        <v>353.04500000000002</v>
      </c>
      <c r="L30">
        <v>0.55000000000000004</v>
      </c>
    </row>
    <row r="31" spans="1:12" x14ac:dyDescent="0.25">
      <c r="A31" t="s">
        <v>130</v>
      </c>
      <c r="B31">
        <v>1185732</v>
      </c>
      <c r="C31" s="16">
        <v>44940</v>
      </c>
      <c r="D31" t="s">
        <v>12</v>
      </c>
      <c r="E31" t="s">
        <v>119</v>
      </c>
      <c r="F31" t="s">
        <v>120</v>
      </c>
      <c r="G31" t="s">
        <v>14</v>
      </c>
      <c r="H31">
        <v>0.44</v>
      </c>
      <c r="I31">
        <v>1520</v>
      </c>
      <c r="J31">
        <v>668.8</v>
      </c>
      <c r="K31">
        <v>367.84000000000003</v>
      </c>
      <c r="L31">
        <v>0.55000000000000004</v>
      </c>
    </row>
    <row r="32" spans="1:12" x14ac:dyDescent="0.25">
      <c r="A32" t="s">
        <v>127</v>
      </c>
      <c r="B32">
        <v>1185732</v>
      </c>
      <c r="C32" s="16">
        <v>44943</v>
      </c>
      <c r="D32" t="s">
        <v>12</v>
      </c>
      <c r="E32" t="s">
        <v>117</v>
      </c>
      <c r="F32" t="s">
        <v>118</v>
      </c>
      <c r="G32" t="s">
        <v>14</v>
      </c>
      <c r="H32">
        <v>0.38</v>
      </c>
      <c r="I32">
        <v>1260</v>
      </c>
      <c r="J32">
        <v>478.8</v>
      </c>
      <c r="K32">
        <v>205.88400000000001</v>
      </c>
      <c r="L32">
        <v>0.43</v>
      </c>
    </row>
    <row r="33" spans="1:12" x14ac:dyDescent="0.25">
      <c r="A33" t="s">
        <v>20</v>
      </c>
      <c r="B33">
        <v>1185732</v>
      </c>
      <c r="C33" s="16">
        <v>44936</v>
      </c>
      <c r="D33" t="s">
        <v>12</v>
      </c>
      <c r="E33" t="s">
        <v>115</v>
      </c>
      <c r="F33" t="s">
        <v>116</v>
      </c>
      <c r="G33" t="s">
        <v>14</v>
      </c>
      <c r="H33">
        <v>0.34</v>
      </c>
      <c r="I33">
        <v>1150</v>
      </c>
      <c r="J33">
        <v>391</v>
      </c>
      <c r="K33">
        <v>179.85999999999999</v>
      </c>
      <c r="L33">
        <v>0.45999999999999996</v>
      </c>
    </row>
    <row r="34" spans="1:12" x14ac:dyDescent="0.25">
      <c r="A34" t="s">
        <v>127</v>
      </c>
      <c r="B34">
        <v>1185732</v>
      </c>
      <c r="C34" s="16">
        <v>44933</v>
      </c>
      <c r="D34" t="s">
        <v>12</v>
      </c>
      <c r="E34" t="s">
        <v>113</v>
      </c>
      <c r="F34" t="s">
        <v>114</v>
      </c>
      <c r="G34" t="s">
        <v>14</v>
      </c>
      <c r="H34">
        <v>0.38</v>
      </c>
      <c r="I34">
        <v>1250</v>
      </c>
      <c r="J34">
        <v>475</v>
      </c>
      <c r="K34">
        <v>242.25</v>
      </c>
      <c r="L34">
        <v>0.51</v>
      </c>
    </row>
    <row r="35" spans="1:12" x14ac:dyDescent="0.25">
      <c r="A35" t="s">
        <v>129</v>
      </c>
      <c r="B35">
        <v>1185732</v>
      </c>
      <c r="C35" s="16">
        <v>44936</v>
      </c>
      <c r="D35" t="s">
        <v>12</v>
      </c>
      <c r="E35" t="s">
        <v>111</v>
      </c>
      <c r="F35" t="s">
        <v>112</v>
      </c>
      <c r="G35" t="s">
        <v>14</v>
      </c>
      <c r="H35">
        <v>0.32</v>
      </c>
      <c r="I35">
        <v>1380</v>
      </c>
      <c r="J35">
        <v>441.6</v>
      </c>
      <c r="K35">
        <v>220.8</v>
      </c>
      <c r="L35">
        <v>0.5</v>
      </c>
    </row>
    <row r="36" spans="1:12" x14ac:dyDescent="0.25">
      <c r="A36" t="s">
        <v>20</v>
      </c>
      <c r="B36">
        <v>1185732</v>
      </c>
      <c r="C36" s="16">
        <v>44943</v>
      </c>
      <c r="D36" t="s">
        <v>12</v>
      </c>
      <c r="E36" t="s">
        <v>109</v>
      </c>
      <c r="F36" t="s">
        <v>110</v>
      </c>
      <c r="G36" t="s">
        <v>14</v>
      </c>
      <c r="H36">
        <v>0.36</v>
      </c>
      <c r="I36">
        <v>1370</v>
      </c>
      <c r="J36">
        <v>493.2</v>
      </c>
      <c r="K36">
        <v>221.93999999999997</v>
      </c>
      <c r="L36">
        <v>0.44999999999999996</v>
      </c>
    </row>
    <row r="37" spans="1:12" x14ac:dyDescent="0.25">
      <c r="A37" t="s">
        <v>20</v>
      </c>
      <c r="B37">
        <v>1185732</v>
      </c>
      <c r="C37" s="16">
        <v>44950</v>
      </c>
      <c r="D37" t="s">
        <v>12</v>
      </c>
      <c r="E37" t="s">
        <v>108</v>
      </c>
      <c r="F37" t="s">
        <v>83</v>
      </c>
      <c r="G37" t="s">
        <v>14</v>
      </c>
      <c r="H37">
        <v>0.33</v>
      </c>
      <c r="I37">
        <v>1060</v>
      </c>
      <c r="J37">
        <v>349.8</v>
      </c>
      <c r="K37">
        <v>174.9</v>
      </c>
      <c r="L37">
        <v>0.5</v>
      </c>
    </row>
    <row r="38" spans="1:12" x14ac:dyDescent="0.25">
      <c r="A38" t="s">
        <v>128</v>
      </c>
      <c r="B38">
        <v>1185732</v>
      </c>
      <c r="C38" s="16">
        <v>44943</v>
      </c>
      <c r="D38" t="s">
        <v>28</v>
      </c>
      <c r="E38" t="s">
        <v>106</v>
      </c>
      <c r="F38" t="s">
        <v>107</v>
      </c>
      <c r="G38" t="s">
        <v>14</v>
      </c>
      <c r="H38">
        <v>0.32</v>
      </c>
      <c r="I38">
        <v>1250</v>
      </c>
      <c r="J38">
        <v>400</v>
      </c>
      <c r="K38">
        <v>208</v>
      </c>
      <c r="L38">
        <v>0.52</v>
      </c>
    </row>
    <row r="39" spans="1:12" x14ac:dyDescent="0.25">
      <c r="A39" t="s">
        <v>128</v>
      </c>
      <c r="B39">
        <v>1185732</v>
      </c>
      <c r="C39" s="16">
        <v>44936</v>
      </c>
      <c r="D39" t="s">
        <v>28</v>
      </c>
      <c r="E39" t="s">
        <v>104</v>
      </c>
      <c r="F39" t="s">
        <v>105</v>
      </c>
      <c r="G39" t="s">
        <v>14</v>
      </c>
      <c r="H39">
        <v>0.32</v>
      </c>
      <c r="I39">
        <v>1400</v>
      </c>
      <c r="J39">
        <v>448</v>
      </c>
      <c r="K39">
        <v>232.96</v>
      </c>
      <c r="L39">
        <v>0.52</v>
      </c>
    </row>
    <row r="40" spans="1:12" x14ac:dyDescent="0.25">
      <c r="A40" t="s">
        <v>128</v>
      </c>
      <c r="B40">
        <v>1185732</v>
      </c>
      <c r="C40" s="16">
        <v>44929</v>
      </c>
      <c r="D40" t="s">
        <v>28</v>
      </c>
      <c r="E40" t="s">
        <v>102</v>
      </c>
      <c r="F40" t="s">
        <v>103</v>
      </c>
      <c r="G40" t="s">
        <v>14</v>
      </c>
      <c r="H40">
        <v>0.28000000000000003</v>
      </c>
      <c r="I40">
        <v>1260</v>
      </c>
      <c r="J40">
        <v>352.8</v>
      </c>
      <c r="K40">
        <v>158.76</v>
      </c>
      <c r="L40">
        <v>0.44999999999999996</v>
      </c>
    </row>
    <row r="41" spans="1:12" x14ac:dyDescent="0.25">
      <c r="A41" t="s">
        <v>20</v>
      </c>
      <c r="B41">
        <v>1185732</v>
      </c>
      <c r="C41" s="16">
        <v>44932</v>
      </c>
      <c r="D41" t="s">
        <v>28</v>
      </c>
      <c r="E41" t="s">
        <v>100</v>
      </c>
      <c r="F41" t="s">
        <v>101</v>
      </c>
      <c r="G41" t="s">
        <v>14</v>
      </c>
      <c r="H41">
        <v>0.27</v>
      </c>
      <c r="I41">
        <v>1130</v>
      </c>
      <c r="J41">
        <v>305.10000000000002</v>
      </c>
      <c r="K41">
        <v>137.29499999999999</v>
      </c>
      <c r="L41">
        <v>0.44999999999999996</v>
      </c>
    </row>
    <row r="42" spans="1:12" x14ac:dyDescent="0.25">
      <c r="A42" t="s">
        <v>127</v>
      </c>
      <c r="B42">
        <v>1185732</v>
      </c>
      <c r="C42" s="16">
        <v>44935</v>
      </c>
      <c r="D42" t="s">
        <v>28</v>
      </c>
      <c r="E42" t="s">
        <v>98</v>
      </c>
      <c r="F42" t="s">
        <v>99</v>
      </c>
      <c r="G42" t="s">
        <v>14</v>
      </c>
      <c r="H42">
        <v>0.33</v>
      </c>
      <c r="I42">
        <v>1280</v>
      </c>
      <c r="J42">
        <v>422.40000000000003</v>
      </c>
      <c r="K42">
        <v>190.07999999999998</v>
      </c>
      <c r="L42">
        <v>0.44999999999999996</v>
      </c>
    </row>
    <row r="43" spans="1:12" x14ac:dyDescent="0.25">
      <c r="A43" t="s">
        <v>20</v>
      </c>
      <c r="B43">
        <v>1185732</v>
      </c>
      <c r="C43" s="16">
        <v>44938</v>
      </c>
      <c r="D43" t="s">
        <v>28</v>
      </c>
      <c r="E43" t="s">
        <v>96</v>
      </c>
      <c r="F43" t="s">
        <v>97</v>
      </c>
      <c r="G43" t="s">
        <v>14</v>
      </c>
      <c r="H43">
        <v>0.38</v>
      </c>
      <c r="I43">
        <v>1380</v>
      </c>
      <c r="J43">
        <v>524.4</v>
      </c>
      <c r="K43">
        <v>256.95599999999996</v>
      </c>
      <c r="L43">
        <v>0.49</v>
      </c>
    </row>
    <row r="44" spans="1:12" x14ac:dyDescent="0.25">
      <c r="A44" t="s">
        <v>129</v>
      </c>
      <c r="B44">
        <v>1197831</v>
      </c>
      <c r="C44" s="16">
        <v>44942</v>
      </c>
      <c r="D44" t="s">
        <v>21</v>
      </c>
      <c r="E44" t="s">
        <v>94</v>
      </c>
      <c r="F44" t="s">
        <v>95</v>
      </c>
      <c r="G44" t="s">
        <v>14</v>
      </c>
      <c r="H44">
        <v>0.23</v>
      </c>
      <c r="I44">
        <v>1490</v>
      </c>
      <c r="J44">
        <v>342.7</v>
      </c>
      <c r="K44">
        <v>167.923</v>
      </c>
      <c r="L44">
        <v>0.49</v>
      </c>
    </row>
    <row r="45" spans="1:12" x14ac:dyDescent="0.25">
      <c r="A45" t="s">
        <v>128</v>
      </c>
      <c r="B45">
        <v>1197831</v>
      </c>
      <c r="C45" s="16">
        <v>44949</v>
      </c>
      <c r="D45" t="s">
        <v>21</v>
      </c>
      <c r="E45" t="s">
        <v>92</v>
      </c>
      <c r="F45" t="s">
        <v>93</v>
      </c>
      <c r="G45" t="s">
        <v>14</v>
      </c>
      <c r="H45">
        <v>0.24</v>
      </c>
      <c r="I45">
        <v>1670</v>
      </c>
      <c r="J45">
        <v>400.8</v>
      </c>
      <c r="K45">
        <v>212.42400000000001</v>
      </c>
      <c r="L45">
        <v>0.53</v>
      </c>
    </row>
    <row r="46" spans="1:12" x14ac:dyDescent="0.25">
      <c r="A46" t="s">
        <v>127</v>
      </c>
      <c r="B46">
        <v>1197831</v>
      </c>
      <c r="C46" s="16">
        <v>44949</v>
      </c>
      <c r="D46" t="s">
        <v>21</v>
      </c>
      <c r="E46" t="s">
        <v>90</v>
      </c>
      <c r="F46" t="s">
        <v>91</v>
      </c>
      <c r="G46" t="s">
        <v>14</v>
      </c>
      <c r="H46">
        <v>0.24</v>
      </c>
      <c r="I46">
        <v>1760</v>
      </c>
      <c r="J46">
        <v>422.4</v>
      </c>
      <c r="K46">
        <v>215.42399999999998</v>
      </c>
      <c r="L46">
        <v>0.51</v>
      </c>
    </row>
    <row r="47" spans="1:12" x14ac:dyDescent="0.25">
      <c r="A47" t="s">
        <v>20</v>
      </c>
      <c r="B47">
        <v>1185732</v>
      </c>
      <c r="C47" s="16">
        <v>44946</v>
      </c>
      <c r="D47" t="s">
        <v>40</v>
      </c>
      <c r="E47" t="s">
        <v>88</v>
      </c>
      <c r="F47" t="s">
        <v>89</v>
      </c>
      <c r="G47" t="s">
        <v>14</v>
      </c>
      <c r="H47">
        <v>0.28999999999999998</v>
      </c>
      <c r="I47">
        <v>1890</v>
      </c>
      <c r="J47">
        <v>548.09999999999991</v>
      </c>
      <c r="K47">
        <v>295.97399999999999</v>
      </c>
      <c r="L47">
        <v>0.54</v>
      </c>
    </row>
    <row r="48" spans="1:12" x14ac:dyDescent="0.25">
      <c r="A48" t="s">
        <v>130</v>
      </c>
      <c r="B48">
        <v>1185732</v>
      </c>
      <c r="C48" s="16">
        <v>44948</v>
      </c>
      <c r="D48" t="s">
        <v>28</v>
      </c>
      <c r="E48" t="s">
        <v>86</v>
      </c>
      <c r="F48" t="s">
        <v>87</v>
      </c>
      <c r="G48" t="s">
        <v>14</v>
      </c>
      <c r="H48">
        <v>0.37</v>
      </c>
      <c r="I48">
        <v>1350</v>
      </c>
      <c r="J48">
        <v>499.5</v>
      </c>
      <c r="K48">
        <v>269.73</v>
      </c>
      <c r="L48">
        <v>0.54</v>
      </c>
    </row>
    <row r="49" spans="1:12" x14ac:dyDescent="0.25">
      <c r="A49" t="s">
        <v>130</v>
      </c>
      <c r="B49">
        <v>1185732</v>
      </c>
      <c r="C49" s="16">
        <v>44939</v>
      </c>
      <c r="D49" t="s">
        <v>40</v>
      </c>
      <c r="E49" t="s">
        <v>84</v>
      </c>
      <c r="F49" t="s">
        <v>85</v>
      </c>
      <c r="G49" t="s">
        <v>14</v>
      </c>
      <c r="H49">
        <v>0.32</v>
      </c>
      <c r="I49">
        <v>1940</v>
      </c>
      <c r="J49">
        <v>620.80000000000007</v>
      </c>
      <c r="K49">
        <v>322.81600000000003</v>
      </c>
      <c r="L49">
        <v>0.52</v>
      </c>
    </row>
    <row r="50" spans="1:12" x14ac:dyDescent="0.25">
      <c r="A50" t="s">
        <v>127</v>
      </c>
      <c r="B50">
        <v>1185732</v>
      </c>
      <c r="C50" s="16">
        <v>44932</v>
      </c>
      <c r="D50" t="s">
        <v>40</v>
      </c>
      <c r="E50" t="s">
        <v>82</v>
      </c>
      <c r="F50" t="s">
        <v>83</v>
      </c>
      <c r="G50" t="s">
        <v>14</v>
      </c>
      <c r="H50">
        <v>0.33</v>
      </c>
      <c r="I50">
        <v>2310</v>
      </c>
      <c r="J50">
        <v>762.30000000000007</v>
      </c>
      <c r="K50">
        <v>381.15000000000003</v>
      </c>
      <c r="L50">
        <v>0.5</v>
      </c>
    </row>
    <row r="51" spans="1:12" x14ac:dyDescent="0.25">
      <c r="A51" t="s">
        <v>20</v>
      </c>
      <c r="B51">
        <v>1185732</v>
      </c>
      <c r="C51" s="16">
        <v>44935</v>
      </c>
      <c r="D51" t="s">
        <v>40</v>
      </c>
      <c r="E51" t="s">
        <v>80</v>
      </c>
      <c r="F51" t="s">
        <v>81</v>
      </c>
      <c r="G51" t="s">
        <v>14</v>
      </c>
      <c r="H51">
        <v>0.39</v>
      </c>
      <c r="I51">
        <v>2560</v>
      </c>
      <c r="J51">
        <v>998.40000000000009</v>
      </c>
      <c r="K51">
        <v>579.07200000000012</v>
      </c>
      <c r="L51">
        <v>0.58000000000000007</v>
      </c>
    </row>
    <row r="52" spans="1:12" x14ac:dyDescent="0.25">
      <c r="A52" t="s">
        <v>127</v>
      </c>
      <c r="B52">
        <v>1128299</v>
      </c>
      <c r="C52" s="16">
        <v>44939</v>
      </c>
      <c r="D52" t="s">
        <v>24</v>
      </c>
      <c r="E52" t="s">
        <v>78</v>
      </c>
      <c r="F52" t="s">
        <v>79</v>
      </c>
      <c r="G52" t="s">
        <v>14</v>
      </c>
      <c r="H52">
        <v>0.28999999999999998</v>
      </c>
      <c r="I52">
        <v>1310</v>
      </c>
      <c r="J52">
        <v>379.9</v>
      </c>
      <c r="K52">
        <v>193.749</v>
      </c>
      <c r="L52">
        <v>0.51</v>
      </c>
    </row>
    <row r="53" spans="1:12" x14ac:dyDescent="0.25">
      <c r="A53" t="s">
        <v>129</v>
      </c>
      <c r="B53">
        <v>1128299</v>
      </c>
      <c r="C53" s="16">
        <v>44952</v>
      </c>
      <c r="D53" t="s">
        <v>24</v>
      </c>
      <c r="E53" t="s">
        <v>76</v>
      </c>
      <c r="F53" t="s">
        <v>77</v>
      </c>
      <c r="G53" t="s">
        <v>14</v>
      </c>
      <c r="H53">
        <v>0.33</v>
      </c>
      <c r="I53">
        <v>1330</v>
      </c>
      <c r="J53">
        <v>438.90000000000003</v>
      </c>
      <c r="K53">
        <v>215.06100000000001</v>
      </c>
      <c r="L53">
        <v>0.49</v>
      </c>
    </row>
    <row r="54" spans="1:12" x14ac:dyDescent="0.25">
      <c r="A54" t="s">
        <v>20</v>
      </c>
      <c r="B54">
        <v>1128299</v>
      </c>
      <c r="C54" s="16">
        <v>44949</v>
      </c>
      <c r="D54" t="s">
        <v>24</v>
      </c>
      <c r="E54" t="s">
        <v>74</v>
      </c>
      <c r="F54" t="s">
        <v>75</v>
      </c>
      <c r="G54" t="s">
        <v>14</v>
      </c>
      <c r="H54">
        <v>0.28999999999999998</v>
      </c>
      <c r="I54">
        <v>1190</v>
      </c>
      <c r="J54">
        <v>345.09999999999997</v>
      </c>
      <c r="K54">
        <v>165.64799999999997</v>
      </c>
      <c r="L54">
        <v>0.48</v>
      </c>
    </row>
    <row r="55" spans="1:12" x14ac:dyDescent="0.25">
      <c r="A55" t="s">
        <v>20</v>
      </c>
      <c r="B55">
        <v>1197831</v>
      </c>
      <c r="C55" s="16">
        <v>44931</v>
      </c>
      <c r="D55" t="s">
        <v>21</v>
      </c>
      <c r="E55" t="s">
        <v>72</v>
      </c>
      <c r="F55" t="s">
        <v>73</v>
      </c>
      <c r="G55" t="s">
        <v>14</v>
      </c>
      <c r="H55">
        <v>0.19</v>
      </c>
      <c r="I55">
        <v>1820</v>
      </c>
      <c r="J55">
        <v>345.8</v>
      </c>
      <c r="K55">
        <v>148.69399999999999</v>
      </c>
      <c r="L55">
        <v>0.43</v>
      </c>
    </row>
    <row r="56" spans="1:12" x14ac:dyDescent="0.25">
      <c r="A56" t="s">
        <v>128</v>
      </c>
      <c r="B56">
        <v>1128299</v>
      </c>
      <c r="C56" s="16">
        <v>44943</v>
      </c>
      <c r="D56" t="s">
        <v>24</v>
      </c>
      <c r="E56" t="s">
        <v>71</v>
      </c>
      <c r="F56" t="s">
        <v>54</v>
      </c>
      <c r="G56" t="s">
        <v>14</v>
      </c>
      <c r="H56">
        <v>0.33</v>
      </c>
      <c r="I56">
        <v>1000</v>
      </c>
      <c r="J56">
        <v>330</v>
      </c>
      <c r="K56">
        <v>168.3</v>
      </c>
      <c r="L56">
        <v>0.51</v>
      </c>
    </row>
    <row r="57" spans="1:12" x14ac:dyDescent="0.25">
      <c r="A57" t="s">
        <v>128</v>
      </c>
      <c r="B57">
        <v>1128299</v>
      </c>
      <c r="C57" s="16">
        <v>44950</v>
      </c>
      <c r="D57" t="s">
        <v>24</v>
      </c>
      <c r="E57" t="s">
        <v>69</v>
      </c>
      <c r="F57" t="s">
        <v>70</v>
      </c>
      <c r="G57" t="s">
        <v>14</v>
      </c>
      <c r="H57">
        <v>0.27</v>
      </c>
      <c r="I57">
        <v>980</v>
      </c>
      <c r="J57">
        <v>264.60000000000002</v>
      </c>
      <c r="K57">
        <v>127.00800000000001</v>
      </c>
      <c r="L57">
        <v>0.48</v>
      </c>
    </row>
    <row r="58" spans="1:12" x14ac:dyDescent="0.25">
      <c r="A58" t="s">
        <v>128</v>
      </c>
      <c r="B58">
        <v>1185732</v>
      </c>
      <c r="C58" s="16">
        <v>44937</v>
      </c>
      <c r="D58" t="s">
        <v>28</v>
      </c>
      <c r="E58" t="s">
        <v>67</v>
      </c>
      <c r="F58" t="s">
        <v>68</v>
      </c>
      <c r="G58" t="s">
        <v>14</v>
      </c>
      <c r="H58">
        <v>0.23</v>
      </c>
      <c r="I58">
        <v>1960</v>
      </c>
      <c r="J58">
        <v>450.8</v>
      </c>
      <c r="K58">
        <v>247.94000000000003</v>
      </c>
      <c r="L58">
        <v>0.55000000000000004</v>
      </c>
    </row>
    <row r="59" spans="1:12" x14ac:dyDescent="0.25">
      <c r="A59" t="s">
        <v>20</v>
      </c>
      <c r="B59">
        <v>1185732</v>
      </c>
      <c r="C59" s="16">
        <v>44944</v>
      </c>
      <c r="D59" t="s">
        <v>28</v>
      </c>
      <c r="E59" t="s">
        <v>65</v>
      </c>
      <c r="F59" t="s">
        <v>66</v>
      </c>
      <c r="G59" t="s">
        <v>14</v>
      </c>
      <c r="H59">
        <v>0.27</v>
      </c>
      <c r="I59">
        <v>1560</v>
      </c>
      <c r="J59">
        <v>421.20000000000005</v>
      </c>
      <c r="K59">
        <v>210.60000000000002</v>
      </c>
      <c r="L59">
        <v>0.5</v>
      </c>
    </row>
    <row r="60" spans="1:12" x14ac:dyDescent="0.25">
      <c r="A60" t="s">
        <v>127</v>
      </c>
      <c r="B60">
        <v>1185732</v>
      </c>
      <c r="C60" s="16">
        <v>44945</v>
      </c>
      <c r="D60" t="s">
        <v>40</v>
      </c>
      <c r="E60" t="s">
        <v>63</v>
      </c>
      <c r="F60" t="s">
        <v>64</v>
      </c>
      <c r="G60" t="s">
        <v>14</v>
      </c>
      <c r="H60">
        <v>0.34</v>
      </c>
      <c r="I60">
        <v>2030</v>
      </c>
      <c r="J60">
        <v>690.2</v>
      </c>
      <c r="K60">
        <v>421.02199999999999</v>
      </c>
      <c r="L60">
        <v>0.61</v>
      </c>
    </row>
    <row r="61" spans="1:12" x14ac:dyDescent="0.25">
      <c r="A61" t="s">
        <v>20</v>
      </c>
      <c r="B61">
        <v>1128299</v>
      </c>
      <c r="C61" s="16">
        <v>44950</v>
      </c>
      <c r="D61" t="s">
        <v>24</v>
      </c>
      <c r="E61" t="s">
        <v>61</v>
      </c>
      <c r="F61" t="s">
        <v>62</v>
      </c>
      <c r="G61" t="s">
        <v>14</v>
      </c>
      <c r="H61">
        <v>0.28999999999999998</v>
      </c>
      <c r="I61">
        <v>910</v>
      </c>
      <c r="J61">
        <v>263.89999999999998</v>
      </c>
      <c r="K61">
        <v>121.39399999999998</v>
      </c>
      <c r="L61">
        <v>0.45999999999999996</v>
      </c>
    </row>
    <row r="62" spans="1:12" x14ac:dyDescent="0.25">
      <c r="A62" t="s">
        <v>129</v>
      </c>
      <c r="B62">
        <v>1185732</v>
      </c>
      <c r="C62" s="16">
        <v>44940</v>
      </c>
      <c r="D62" t="s">
        <v>12</v>
      </c>
      <c r="E62" t="s">
        <v>13</v>
      </c>
      <c r="F62" t="s">
        <v>60</v>
      </c>
      <c r="G62" t="s">
        <v>14</v>
      </c>
      <c r="H62">
        <v>0.39</v>
      </c>
      <c r="I62">
        <v>2160</v>
      </c>
      <c r="J62">
        <v>842.4</v>
      </c>
      <c r="K62">
        <v>530.71199999999999</v>
      </c>
      <c r="L62">
        <v>0.63</v>
      </c>
    </row>
    <row r="63" spans="1:12" x14ac:dyDescent="0.25">
      <c r="A63" t="s">
        <v>128</v>
      </c>
      <c r="B63">
        <v>1185732</v>
      </c>
      <c r="C63" s="16">
        <v>44938</v>
      </c>
      <c r="D63" t="s">
        <v>40</v>
      </c>
      <c r="E63" t="s">
        <v>41</v>
      </c>
      <c r="F63" t="s">
        <v>59</v>
      </c>
      <c r="G63" t="s">
        <v>14</v>
      </c>
      <c r="H63">
        <v>0.41</v>
      </c>
      <c r="I63">
        <v>2550</v>
      </c>
      <c r="J63">
        <v>1045.5</v>
      </c>
      <c r="K63">
        <v>575.02500000000009</v>
      </c>
      <c r="L63">
        <v>0.55000000000000004</v>
      </c>
    </row>
    <row r="64" spans="1:12" x14ac:dyDescent="0.25">
      <c r="A64" t="s">
        <v>127</v>
      </c>
      <c r="B64">
        <v>1128299</v>
      </c>
      <c r="C64" s="16">
        <v>44943</v>
      </c>
      <c r="D64" t="s">
        <v>24</v>
      </c>
      <c r="E64" t="s">
        <v>57</v>
      </c>
      <c r="F64" t="s">
        <v>58</v>
      </c>
      <c r="G64" t="s">
        <v>14</v>
      </c>
      <c r="H64">
        <v>0.38</v>
      </c>
      <c r="I64">
        <v>1150</v>
      </c>
      <c r="J64">
        <v>437</v>
      </c>
      <c r="K64">
        <v>187.91</v>
      </c>
      <c r="L64">
        <v>0.43</v>
      </c>
    </row>
    <row r="65" spans="1:12" x14ac:dyDescent="0.25">
      <c r="A65" t="s">
        <v>20</v>
      </c>
      <c r="B65">
        <v>1128299</v>
      </c>
      <c r="C65" s="16">
        <v>44936</v>
      </c>
      <c r="D65" t="s">
        <v>24</v>
      </c>
      <c r="E65" t="s">
        <v>55</v>
      </c>
      <c r="F65" t="s">
        <v>56</v>
      </c>
      <c r="G65" t="s">
        <v>14</v>
      </c>
      <c r="H65">
        <v>0.33</v>
      </c>
      <c r="I65">
        <v>1090</v>
      </c>
      <c r="J65">
        <v>359.7</v>
      </c>
      <c r="K65">
        <v>136.68600000000001</v>
      </c>
      <c r="L65">
        <v>0.38</v>
      </c>
    </row>
    <row r="66" spans="1:12" x14ac:dyDescent="0.25">
      <c r="A66" t="s">
        <v>128</v>
      </c>
      <c r="B66">
        <v>1128299</v>
      </c>
      <c r="C66" s="16">
        <v>44936</v>
      </c>
      <c r="D66" t="s">
        <v>12</v>
      </c>
      <c r="E66" t="s">
        <v>53</v>
      </c>
      <c r="F66" t="s">
        <v>54</v>
      </c>
      <c r="G66" t="s">
        <v>14</v>
      </c>
      <c r="H66">
        <v>0.33</v>
      </c>
      <c r="I66">
        <v>980</v>
      </c>
      <c r="J66">
        <v>323.40000000000003</v>
      </c>
      <c r="K66">
        <v>113.19</v>
      </c>
      <c r="L66">
        <v>0.35</v>
      </c>
    </row>
    <row r="67" spans="1:12" x14ac:dyDescent="0.25">
      <c r="A67" t="s">
        <v>129</v>
      </c>
      <c r="B67">
        <v>1189833</v>
      </c>
      <c r="C67" s="16">
        <v>44953</v>
      </c>
      <c r="D67" t="s">
        <v>28</v>
      </c>
      <c r="E67" t="s">
        <v>45</v>
      </c>
      <c r="F67" t="s">
        <v>46</v>
      </c>
      <c r="G67" t="s">
        <v>14</v>
      </c>
      <c r="H67">
        <v>0.36</v>
      </c>
      <c r="I67">
        <v>1690</v>
      </c>
      <c r="J67">
        <v>608.4</v>
      </c>
      <c r="K67">
        <v>358.95600000000002</v>
      </c>
      <c r="L67">
        <v>0.59000000000000008</v>
      </c>
    </row>
    <row r="68" spans="1:12" x14ac:dyDescent="0.25">
      <c r="A68" t="s">
        <v>129</v>
      </c>
      <c r="B68">
        <v>1189833</v>
      </c>
      <c r="C68" s="16">
        <v>44947</v>
      </c>
      <c r="D68" t="s">
        <v>28</v>
      </c>
      <c r="E68" t="s">
        <v>45</v>
      </c>
      <c r="F68" t="s">
        <v>46</v>
      </c>
      <c r="G68" t="s">
        <v>14</v>
      </c>
      <c r="H68">
        <v>0.39</v>
      </c>
      <c r="I68">
        <v>1500</v>
      </c>
      <c r="J68">
        <v>585</v>
      </c>
      <c r="K68">
        <v>333.45000000000005</v>
      </c>
      <c r="L68">
        <v>0.57000000000000006</v>
      </c>
    </row>
    <row r="69" spans="1:12" x14ac:dyDescent="0.25">
      <c r="A69" t="s">
        <v>129</v>
      </c>
      <c r="B69">
        <v>1189833</v>
      </c>
      <c r="C69" s="16">
        <v>44941</v>
      </c>
      <c r="D69" t="s">
        <v>28</v>
      </c>
      <c r="E69" t="s">
        <v>45</v>
      </c>
      <c r="F69" t="s">
        <v>46</v>
      </c>
      <c r="G69" t="s">
        <v>14</v>
      </c>
      <c r="H69">
        <v>0.44</v>
      </c>
      <c r="I69">
        <v>1610</v>
      </c>
      <c r="J69">
        <v>708.4</v>
      </c>
      <c r="K69">
        <v>417.95600000000002</v>
      </c>
      <c r="L69">
        <v>0.59000000000000008</v>
      </c>
    </row>
    <row r="70" spans="1:12" x14ac:dyDescent="0.25">
      <c r="A70" t="s">
        <v>129</v>
      </c>
      <c r="B70">
        <v>1189833</v>
      </c>
      <c r="C70" s="16">
        <v>44935</v>
      </c>
      <c r="D70" t="s">
        <v>28</v>
      </c>
      <c r="E70" t="s">
        <v>45</v>
      </c>
      <c r="F70" t="s">
        <v>46</v>
      </c>
      <c r="G70" t="s">
        <v>14</v>
      </c>
      <c r="H70">
        <v>0.32</v>
      </c>
      <c r="I70">
        <v>1730</v>
      </c>
      <c r="J70">
        <v>553.6</v>
      </c>
      <c r="K70">
        <v>304.48</v>
      </c>
      <c r="L70">
        <v>0.55000000000000004</v>
      </c>
    </row>
    <row r="71" spans="1:12" x14ac:dyDescent="0.25">
      <c r="A71" t="s">
        <v>129</v>
      </c>
      <c r="B71">
        <v>1189833</v>
      </c>
      <c r="C71" s="16">
        <v>44929</v>
      </c>
      <c r="D71" t="s">
        <v>28</v>
      </c>
      <c r="E71" t="s">
        <v>45</v>
      </c>
      <c r="F71" t="s">
        <v>46</v>
      </c>
      <c r="G71" t="s">
        <v>14</v>
      </c>
      <c r="H71">
        <v>0.34</v>
      </c>
      <c r="I71">
        <v>1580</v>
      </c>
      <c r="J71">
        <v>537.20000000000005</v>
      </c>
      <c r="K71">
        <v>306.20400000000006</v>
      </c>
      <c r="L71">
        <v>0.57000000000000006</v>
      </c>
    </row>
    <row r="72" spans="1:12" x14ac:dyDescent="0.25">
      <c r="A72" t="s">
        <v>129</v>
      </c>
      <c r="B72">
        <v>1189833</v>
      </c>
      <c r="C72" s="16">
        <v>44929</v>
      </c>
      <c r="D72" t="s">
        <v>28</v>
      </c>
      <c r="E72" t="s">
        <v>45</v>
      </c>
      <c r="F72" t="s">
        <v>46</v>
      </c>
      <c r="G72" t="s">
        <v>14</v>
      </c>
      <c r="H72">
        <v>0.35</v>
      </c>
      <c r="I72">
        <v>5250</v>
      </c>
      <c r="J72">
        <v>1837.4999999999998</v>
      </c>
      <c r="K72">
        <v>826.87499999999989</v>
      </c>
      <c r="L72">
        <v>0.45</v>
      </c>
    </row>
    <row r="73" spans="1:12" x14ac:dyDescent="0.25">
      <c r="A73" t="s">
        <v>129</v>
      </c>
      <c r="B73">
        <v>1189833</v>
      </c>
      <c r="C73" s="16">
        <v>44935</v>
      </c>
      <c r="D73" t="s">
        <v>28</v>
      </c>
      <c r="E73" t="s">
        <v>45</v>
      </c>
      <c r="F73" t="s">
        <v>46</v>
      </c>
      <c r="G73" t="s">
        <v>14</v>
      </c>
      <c r="H73">
        <v>0.35</v>
      </c>
      <c r="I73">
        <v>5750</v>
      </c>
      <c r="J73">
        <v>2012.4999999999998</v>
      </c>
      <c r="K73">
        <v>905.62499999999989</v>
      </c>
      <c r="L73">
        <v>0.45</v>
      </c>
    </row>
    <row r="74" spans="1:12" x14ac:dyDescent="0.25">
      <c r="A74" t="s">
        <v>129</v>
      </c>
      <c r="B74">
        <v>1189833</v>
      </c>
      <c r="C74" s="16">
        <v>44941</v>
      </c>
      <c r="D74" t="s">
        <v>28</v>
      </c>
      <c r="E74" t="s">
        <v>45</v>
      </c>
      <c r="F74" t="s">
        <v>46</v>
      </c>
      <c r="G74" t="s">
        <v>14</v>
      </c>
      <c r="H74">
        <v>0.45</v>
      </c>
      <c r="I74">
        <v>5750</v>
      </c>
      <c r="J74">
        <v>2587.5</v>
      </c>
      <c r="K74">
        <v>1164.375</v>
      </c>
      <c r="L74">
        <v>0.45</v>
      </c>
    </row>
    <row r="75" spans="1:12" x14ac:dyDescent="0.25">
      <c r="A75" t="s">
        <v>129</v>
      </c>
      <c r="B75">
        <v>1189833</v>
      </c>
      <c r="C75" s="16">
        <v>44947</v>
      </c>
      <c r="D75" t="s">
        <v>28</v>
      </c>
      <c r="E75" t="s">
        <v>45</v>
      </c>
      <c r="F75" t="s">
        <v>46</v>
      </c>
      <c r="G75" t="s">
        <v>14</v>
      </c>
      <c r="H75">
        <v>0.4</v>
      </c>
      <c r="I75">
        <v>5750</v>
      </c>
      <c r="J75">
        <v>2300</v>
      </c>
      <c r="K75">
        <v>1035</v>
      </c>
      <c r="L75">
        <v>0.45</v>
      </c>
    </row>
    <row r="76" spans="1:12" x14ac:dyDescent="0.25">
      <c r="A76" t="s">
        <v>128</v>
      </c>
      <c r="B76">
        <v>1128299</v>
      </c>
      <c r="C76" s="16">
        <v>44956</v>
      </c>
      <c r="D76" t="s">
        <v>24</v>
      </c>
      <c r="E76" t="s">
        <v>25</v>
      </c>
      <c r="F76" t="s">
        <v>26</v>
      </c>
      <c r="G76" t="s">
        <v>14</v>
      </c>
      <c r="H76">
        <v>0.51</v>
      </c>
      <c r="I76">
        <v>2360</v>
      </c>
      <c r="J76">
        <v>1203.5999999999999</v>
      </c>
      <c r="K76">
        <v>541.62</v>
      </c>
      <c r="L76">
        <v>0.45000000000000007</v>
      </c>
    </row>
    <row r="77" spans="1:12" x14ac:dyDescent="0.25">
      <c r="A77" t="s">
        <v>128</v>
      </c>
      <c r="B77">
        <v>1128299</v>
      </c>
      <c r="C77" s="16">
        <v>44950</v>
      </c>
      <c r="D77" t="s">
        <v>24</v>
      </c>
      <c r="E77" t="s">
        <v>25</v>
      </c>
      <c r="F77" t="s">
        <v>26</v>
      </c>
      <c r="G77" t="s">
        <v>14</v>
      </c>
      <c r="H77">
        <v>0.51</v>
      </c>
      <c r="I77">
        <v>2410</v>
      </c>
      <c r="J77">
        <v>1229.0999999999999</v>
      </c>
      <c r="K77">
        <v>516.22199999999998</v>
      </c>
      <c r="L77">
        <v>0.42000000000000004</v>
      </c>
    </row>
    <row r="78" spans="1:12" x14ac:dyDescent="0.25">
      <c r="A78" t="s">
        <v>128</v>
      </c>
      <c r="B78">
        <v>1128299</v>
      </c>
      <c r="C78" s="16">
        <v>44944</v>
      </c>
      <c r="D78" t="s">
        <v>24</v>
      </c>
      <c r="E78" t="s">
        <v>25</v>
      </c>
      <c r="F78" t="s">
        <v>26</v>
      </c>
      <c r="G78" t="s">
        <v>14</v>
      </c>
      <c r="H78">
        <v>0.62</v>
      </c>
      <c r="I78">
        <v>2730</v>
      </c>
      <c r="J78">
        <v>1692.6</v>
      </c>
      <c r="K78">
        <v>778.596</v>
      </c>
      <c r="L78">
        <v>0.46</v>
      </c>
    </row>
    <row r="79" spans="1:12" x14ac:dyDescent="0.25">
      <c r="A79" t="s">
        <v>128</v>
      </c>
      <c r="B79">
        <v>1128299</v>
      </c>
      <c r="C79" s="16">
        <v>44938</v>
      </c>
      <c r="D79" t="s">
        <v>24</v>
      </c>
      <c r="E79" t="s">
        <v>25</v>
      </c>
      <c r="F79" t="s">
        <v>26</v>
      </c>
      <c r="G79" t="s">
        <v>14</v>
      </c>
      <c r="H79">
        <v>0.56000000000000005</v>
      </c>
      <c r="I79">
        <v>2770</v>
      </c>
      <c r="J79">
        <v>1551.2</v>
      </c>
      <c r="K79">
        <v>698.04000000000008</v>
      </c>
      <c r="L79">
        <v>0.45000000000000007</v>
      </c>
    </row>
    <row r="80" spans="1:12" x14ac:dyDescent="0.25">
      <c r="A80" t="s">
        <v>128</v>
      </c>
      <c r="B80">
        <v>1128299</v>
      </c>
      <c r="C80" s="16">
        <v>44932</v>
      </c>
      <c r="D80" t="s">
        <v>24</v>
      </c>
      <c r="E80" t="s">
        <v>25</v>
      </c>
      <c r="F80" t="s">
        <v>26</v>
      </c>
      <c r="G80" t="s">
        <v>14</v>
      </c>
      <c r="H80">
        <v>0.56000000000000005</v>
      </c>
      <c r="I80">
        <v>2730</v>
      </c>
      <c r="J80">
        <v>1528.8000000000002</v>
      </c>
      <c r="K80">
        <v>764.40000000000009</v>
      </c>
      <c r="L80">
        <v>0.5</v>
      </c>
    </row>
    <row r="81" spans="1:12" x14ac:dyDescent="0.25">
      <c r="A81" t="s">
        <v>129</v>
      </c>
      <c r="B81">
        <v>1189833</v>
      </c>
      <c r="C81" s="16">
        <v>44953</v>
      </c>
      <c r="D81" t="s">
        <v>28</v>
      </c>
      <c r="E81" t="s">
        <v>45</v>
      </c>
      <c r="F81" t="s">
        <v>46</v>
      </c>
      <c r="G81" t="s">
        <v>14</v>
      </c>
      <c r="H81">
        <v>0.4</v>
      </c>
      <c r="I81">
        <v>6750</v>
      </c>
      <c r="J81">
        <v>2700</v>
      </c>
      <c r="K81">
        <v>1215</v>
      </c>
      <c r="L81">
        <v>0.45</v>
      </c>
    </row>
    <row r="82" spans="1:12" x14ac:dyDescent="0.25">
      <c r="A82" t="s">
        <v>20</v>
      </c>
      <c r="B82">
        <v>1185732</v>
      </c>
      <c r="C82" s="16">
        <v>44950</v>
      </c>
      <c r="D82" t="s">
        <v>12</v>
      </c>
      <c r="E82" t="s">
        <v>123</v>
      </c>
      <c r="F82" t="s">
        <v>124</v>
      </c>
      <c r="G82" t="s">
        <v>14</v>
      </c>
      <c r="H82">
        <v>0.55000000000000004</v>
      </c>
      <c r="I82">
        <v>5000</v>
      </c>
      <c r="J82">
        <v>2750</v>
      </c>
      <c r="K82">
        <v>962.50000000000011</v>
      </c>
      <c r="L82">
        <v>0.35000000000000003</v>
      </c>
    </row>
    <row r="83" spans="1:12" x14ac:dyDescent="0.25">
      <c r="A83" t="s">
        <v>130</v>
      </c>
      <c r="B83">
        <v>1185732</v>
      </c>
      <c r="C83" s="16">
        <v>44947</v>
      </c>
      <c r="D83" t="s">
        <v>12</v>
      </c>
      <c r="E83" t="s">
        <v>121</v>
      </c>
      <c r="F83" t="s">
        <v>122</v>
      </c>
      <c r="G83" t="s">
        <v>14</v>
      </c>
      <c r="H83">
        <v>0.5</v>
      </c>
      <c r="I83">
        <v>5250</v>
      </c>
      <c r="J83">
        <v>2625</v>
      </c>
      <c r="K83">
        <v>1050</v>
      </c>
      <c r="L83">
        <v>0.4</v>
      </c>
    </row>
    <row r="84" spans="1:12" x14ac:dyDescent="0.25">
      <c r="A84" t="s">
        <v>130</v>
      </c>
      <c r="B84">
        <v>1185732</v>
      </c>
      <c r="C84" s="16">
        <v>44940</v>
      </c>
      <c r="D84" t="s">
        <v>12</v>
      </c>
      <c r="E84" t="s">
        <v>119</v>
      </c>
      <c r="F84" t="s">
        <v>120</v>
      </c>
      <c r="G84" t="s">
        <v>14</v>
      </c>
      <c r="H84">
        <v>0.45</v>
      </c>
      <c r="I84">
        <v>5250</v>
      </c>
      <c r="J84">
        <v>2362.5</v>
      </c>
      <c r="K84">
        <v>1063.125</v>
      </c>
      <c r="L84">
        <v>0.45</v>
      </c>
    </row>
    <row r="85" spans="1:12" x14ac:dyDescent="0.25">
      <c r="A85" t="s">
        <v>127</v>
      </c>
      <c r="B85">
        <v>1185732</v>
      </c>
      <c r="C85" s="16">
        <v>44943</v>
      </c>
      <c r="D85" t="s">
        <v>12</v>
      </c>
      <c r="E85" t="s">
        <v>117</v>
      </c>
      <c r="F85" t="s">
        <v>118</v>
      </c>
      <c r="G85" t="s">
        <v>14</v>
      </c>
      <c r="H85">
        <v>0.4</v>
      </c>
      <c r="I85">
        <v>4500</v>
      </c>
      <c r="J85">
        <v>1800</v>
      </c>
      <c r="K85">
        <v>540</v>
      </c>
      <c r="L85">
        <v>0.3</v>
      </c>
    </row>
    <row r="86" spans="1:12" x14ac:dyDescent="0.25">
      <c r="A86" t="s">
        <v>20</v>
      </c>
      <c r="B86">
        <v>1185732</v>
      </c>
      <c r="C86" s="16">
        <v>44936</v>
      </c>
      <c r="D86" t="s">
        <v>12</v>
      </c>
      <c r="E86" t="s">
        <v>115</v>
      </c>
      <c r="F86" t="s">
        <v>116</v>
      </c>
      <c r="G86" t="s">
        <v>14</v>
      </c>
      <c r="H86">
        <v>0.35</v>
      </c>
      <c r="I86">
        <v>4250</v>
      </c>
      <c r="J86">
        <v>1487.5</v>
      </c>
      <c r="K86">
        <v>520.625</v>
      </c>
      <c r="L86">
        <v>0.35</v>
      </c>
    </row>
    <row r="87" spans="1:12" x14ac:dyDescent="0.25">
      <c r="A87" t="s">
        <v>127</v>
      </c>
      <c r="B87">
        <v>1185732</v>
      </c>
      <c r="C87" s="16">
        <v>44933</v>
      </c>
      <c r="D87" t="s">
        <v>12</v>
      </c>
      <c r="E87" t="s">
        <v>113</v>
      </c>
      <c r="F87" t="s">
        <v>114</v>
      </c>
      <c r="G87" t="s">
        <v>14</v>
      </c>
      <c r="H87">
        <v>0.4</v>
      </c>
      <c r="I87">
        <v>5000</v>
      </c>
      <c r="J87">
        <v>2000</v>
      </c>
      <c r="K87">
        <v>800</v>
      </c>
      <c r="L87">
        <v>0.4</v>
      </c>
    </row>
    <row r="88" spans="1:12" x14ac:dyDescent="0.25">
      <c r="A88" t="s">
        <v>129</v>
      </c>
      <c r="B88">
        <v>1185732</v>
      </c>
      <c r="C88" s="16">
        <v>44936</v>
      </c>
      <c r="D88" t="s">
        <v>12</v>
      </c>
      <c r="E88" t="s">
        <v>111</v>
      </c>
      <c r="F88" t="s">
        <v>112</v>
      </c>
      <c r="G88" t="s">
        <v>14</v>
      </c>
      <c r="H88">
        <v>0.35</v>
      </c>
      <c r="I88">
        <v>4750</v>
      </c>
      <c r="J88">
        <v>1662.5</v>
      </c>
      <c r="K88">
        <v>581.875</v>
      </c>
      <c r="L88">
        <v>0.35</v>
      </c>
    </row>
    <row r="89" spans="1:12" x14ac:dyDescent="0.25">
      <c r="A89" t="s">
        <v>20</v>
      </c>
      <c r="B89">
        <v>1185732</v>
      </c>
      <c r="C89" s="16">
        <v>44943</v>
      </c>
      <c r="D89" t="s">
        <v>12</v>
      </c>
      <c r="E89" t="s">
        <v>109</v>
      </c>
      <c r="F89" t="s">
        <v>110</v>
      </c>
      <c r="G89" t="s">
        <v>14</v>
      </c>
      <c r="H89">
        <v>0.4</v>
      </c>
      <c r="I89">
        <v>5250</v>
      </c>
      <c r="J89">
        <v>2100</v>
      </c>
      <c r="K89">
        <v>735</v>
      </c>
      <c r="L89">
        <v>0.35</v>
      </c>
    </row>
    <row r="90" spans="1:12" x14ac:dyDescent="0.25">
      <c r="A90" t="s">
        <v>20</v>
      </c>
      <c r="B90">
        <v>1185732</v>
      </c>
      <c r="C90" s="16">
        <v>44950</v>
      </c>
      <c r="D90" t="s">
        <v>12</v>
      </c>
      <c r="E90" t="s">
        <v>108</v>
      </c>
      <c r="F90" t="s">
        <v>83</v>
      </c>
      <c r="G90" t="s">
        <v>14</v>
      </c>
      <c r="H90">
        <v>0.35</v>
      </c>
      <c r="I90">
        <v>4250</v>
      </c>
      <c r="J90">
        <v>1487.5</v>
      </c>
      <c r="K90">
        <v>595</v>
      </c>
      <c r="L90">
        <v>0.4</v>
      </c>
    </row>
    <row r="91" spans="1:12" x14ac:dyDescent="0.25">
      <c r="A91" t="s">
        <v>128</v>
      </c>
      <c r="B91">
        <v>1185732</v>
      </c>
      <c r="C91" s="16">
        <v>44943</v>
      </c>
      <c r="D91" t="s">
        <v>28</v>
      </c>
      <c r="E91" t="s">
        <v>106</v>
      </c>
      <c r="F91" t="s">
        <v>107</v>
      </c>
      <c r="G91" t="s">
        <v>14</v>
      </c>
      <c r="H91">
        <v>0.35</v>
      </c>
      <c r="I91">
        <v>5000</v>
      </c>
      <c r="J91">
        <v>1750</v>
      </c>
      <c r="K91">
        <v>700</v>
      </c>
      <c r="L91">
        <v>0.4</v>
      </c>
    </row>
    <row r="92" spans="1:12" x14ac:dyDescent="0.25">
      <c r="A92" t="s">
        <v>128</v>
      </c>
      <c r="B92">
        <v>1185732</v>
      </c>
      <c r="C92" s="16">
        <v>44936</v>
      </c>
      <c r="D92" t="s">
        <v>28</v>
      </c>
      <c r="E92" t="s">
        <v>104</v>
      </c>
      <c r="F92" t="s">
        <v>105</v>
      </c>
      <c r="G92" t="s">
        <v>14</v>
      </c>
      <c r="H92">
        <v>0.35</v>
      </c>
      <c r="I92">
        <v>5000</v>
      </c>
      <c r="J92">
        <v>1750</v>
      </c>
      <c r="K92">
        <v>700</v>
      </c>
      <c r="L92">
        <v>0.4</v>
      </c>
    </row>
    <row r="93" spans="1:12" x14ac:dyDescent="0.25">
      <c r="A93" t="s">
        <v>128</v>
      </c>
      <c r="B93">
        <v>1185732</v>
      </c>
      <c r="C93" s="16">
        <v>44929</v>
      </c>
      <c r="D93" t="s">
        <v>28</v>
      </c>
      <c r="E93" t="s">
        <v>102</v>
      </c>
      <c r="F93" t="s">
        <v>103</v>
      </c>
      <c r="G93" t="s">
        <v>14</v>
      </c>
      <c r="H93">
        <v>0.30000000000000004</v>
      </c>
      <c r="I93">
        <v>4500</v>
      </c>
      <c r="J93">
        <v>1350.0000000000002</v>
      </c>
      <c r="K93">
        <v>405.00000000000006</v>
      </c>
      <c r="L93">
        <v>0.3</v>
      </c>
    </row>
    <row r="94" spans="1:12" x14ac:dyDescent="0.25">
      <c r="A94" t="s">
        <v>20</v>
      </c>
      <c r="B94">
        <v>1185732</v>
      </c>
      <c r="C94" s="16">
        <v>44932</v>
      </c>
      <c r="D94" t="s">
        <v>28</v>
      </c>
      <c r="E94" t="s">
        <v>100</v>
      </c>
      <c r="F94" t="s">
        <v>101</v>
      </c>
      <c r="G94" t="s">
        <v>14</v>
      </c>
      <c r="H94">
        <v>0.30000000000000004</v>
      </c>
      <c r="I94">
        <v>4500</v>
      </c>
      <c r="J94">
        <v>1350.0000000000002</v>
      </c>
      <c r="K94">
        <v>405.00000000000006</v>
      </c>
      <c r="L94">
        <v>0.3</v>
      </c>
    </row>
    <row r="95" spans="1:12" x14ac:dyDescent="0.25">
      <c r="A95" t="s">
        <v>127</v>
      </c>
      <c r="B95">
        <v>1185732</v>
      </c>
      <c r="C95" s="16">
        <v>44935</v>
      </c>
      <c r="D95" t="s">
        <v>28</v>
      </c>
      <c r="E95" t="s">
        <v>98</v>
      </c>
      <c r="F95" t="s">
        <v>99</v>
      </c>
      <c r="G95" t="s">
        <v>14</v>
      </c>
      <c r="H95">
        <v>0.35</v>
      </c>
      <c r="I95">
        <v>4750</v>
      </c>
      <c r="J95">
        <v>1662.5</v>
      </c>
      <c r="K95">
        <v>581.875</v>
      </c>
      <c r="L95">
        <v>0.35</v>
      </c>
    </row>
    <row r="96" spans="1:12" x14ac:dyDescent="0.25">
      <c r="A96" t="s">
        <v>20</v>
      </c>
      <c r="B96">
        <v>1185732</v>
      </c>
      <c r="C96" s="16">
        <v>44938</v>
      </c>
      <c r="D96" t="s">
        <v>28</v>
      </c>
      <c r="E96" t="s">
        <v>96</v>
      </c>
      <c r="F96" t="s">
        <v>97</v>
      </c>
      <c r="G96" t="s">
        <v>14</v>
      </c>
      <c r="H96">
        <v>0.4</v>
      </c>
      <c r="I96">
        <v>4750</v>
      </c>
      <c r="J96">
        <v>1900</v>
      </c>
      <c r="K96">
        <v>665</v>
      </c>
      <c r="L96">
        <v>0.35</v>
      </c>
    </row>
    <row r="97" spans="1:12" x14ac:dyDescent="0.25">
      <c r="A97" t="s">
        <v>129</v>
      </c>
      <c r="B97">
        <v>1197831</v>
      </c>
      <c r="C97" s="16">
        <v>44942</v>
      </c>
      <c r="D97" t="s">
        <v>21</v>
      </c>
      <c r="E97" t="s">
        <v>94</v>
      </c>
      <c r="F97" t="s">
        <v>95</v>
      </c>
      <c r="G97" t="s">
        <v>14</v>
      </c>
      <c r="H97">
        <v>0.25000000000000006</v>
      </c>
      <c r="I97">
        <v>5500</v>
      </c>
      <c r="J97">
        <v>1375.0000000000002</v>
      </c>
      <c r="K97">
        <v>481.25000000000006</v>
      </c>
      <c r="L97">
        <v>0.35</v>
      </c>
    </row>
    <row r="98" spans="1:12" x14ac:dyDescent="0.25">
      <c r="A98" t="s">
        <v>128</v>
      </c>
      <c r="B98">
        <v>1197831</v>
      </c>
      <c r="C98" s="16">
        <v>44949</v>
      </c>
      <c r="D98" t="s">
        <v>21</v>
      </c>
      <c r="E98" t="s">
        <v>92</v>
      </c>
      <c r="F98" t="s">
        <v>93</v>
      </c>
      <c r="G98" t="s">
        <v>14</v>
      </c>
      <c r="H98">
        <v>0.25000000000000006</v>
      </c>
      <c r="I98">
        <v>5750</v>
      </c>
      <c r="J98">
        <v>1437.5000000000002</v>
      </c>
      <c r="K98">
        <v>575.00000000000011</v>
      </c>
      <c r="L98">
        <v>0.4</v>
      </c>
    </row>
    <row r="99" spans="1:12" x14ac:dyDescent="0.25">
      <c r="A99" t="s">
        <v>127</v>
      </c>
      <c r="B99">
        <v>1197831</v>
      </c>
      <c r="C99" s="16">
        <v>44949</v>
      </c>
      <c r="D99" t="s">
        <v>21</v>
      </c>
      <c r="E99" t="s">
        <v>90</v>
      </c>
      <c r="F99" t="s">
        <v>91</v>
      </c>
      <c r="G99" t="s">
        <v>14</v>
      </c>
      <c r="H99">
        <v>0.25000000000000006</v>
      </c>
      <c r="I99">
        <v>6500</v>
      </c>
      <c r="J99">
        <v>1625.0000000000005</v>
      </c>
      <c r="K99">
        <v>650.00000000000023</v>
      </c>
      <c r="L99">
        <v>0.4</v>
      </c>
    </row>
    <row r="100" spans="1:12" x14ac:dyDescent="0.25">
      <c r="A100" t="s">
        <v>20</v>
      </c>
      <c r="B100">
        <v>1185732</v>
      </c>
      <c r="C100" s="16">
        <v>44946</v>
      </c>
      <c r="D100" t="s">
        <v>40</v>
      </c>
      <c r="E100" t="s">
        <v>88</v>
      </c>
      <c r="F100" t="s">
        <v>89</v>
      </c>
      <c r="G100" t="s">
        <v>14</v>
      </c>
      <c r="H100">
        <v>0.30000000000000004</v>
      </c>
      <c r="I100">
        <v>7250</v>
      </c>
      <c r="J100">
        <v>2175.0000000000005</v>
      </c>
      <c r="K100">
        <v>870.00000000000023</v>
      </c>
      <c r="L100">
        <v>0.4</v>
      </c>
    </row>
    <row r="101" spans="1:12" x14ac:dyDescent="0.25">
      <c r="A101" t="s">
        <v>130</v>
      </c>
      <c r="B101">
        <v>1185732</v>
      </c>
      <c r="C101" s="16">
        <v>44948</v>
      </c>
      <c r="D101" t="s">
        <v>28</v>
      </c>
      <c r="E101" t="s">
        <v>86</v>
      </c>
      <c r="F101" t="s">
        <v>87</v>
      </c>
      <c r="G101" t="s">
        <v>14</v>
      </c>
      <c r="H101">
        <v>0.4</v>
      </c>
      <c r="I101">
        <v>5000</v>
      </c>
      <c r="J101">
        <v>2000</v>
      </c>
      <c r="K101">
        <v>800</v>
      </c>
      <c r="L101">
        <v>0.4</v>
      </c>
    </row>
    <row r="102" spans="1:12" x14ac:dyDescent="0.25">
      <c r="A102" t="s">
        <v>130</v>
      </c>
      <c r="B102">
        <v>1185732</v>
      </c>
      <c r="C102" s="16">
        <v>44939</v>
      </c>
      <c r="D102" t="s">
        <v>40</v>
      </c>
      <c r="E102" t="s">
        <v>84</v>
      </c>
      <c r="F102" t="s">
        <v>85</v>
      </c>
      <c r="G102" t="s">
        <v>14</v>
      </c>
      <c r="H102">
        <v>0.35</v>
      </c>
      <c r="I102">
        <v>7750</v>
      </c>
      <c r="J102">
        <v>2712.5</v>
      </c>
      <c r="K102">
        <v>1085</v>
      </c>
      <c r="L102">
        <v>0.4</v>
      </c>
    </row>
    <row r="103" spans="1:12" x14ac:dyDescent="0.25">
      <c r="A103" t="s">
        <v>127</v>
      </c>
      <c r="B103">
        <v>1185732</v>
      </c>
      <c r="C103" s="16">
        <v>44932</v>
      </c>
      <c r="D103" t="s">
        <v>40</v>
      </c>
      <c r="E103" t="s">
        <v>82</v>
      </c>
      <c r="F103" t="s">
        <v>83</v>
      </c>
      <c r="G103" t="s">
        <v>14</v>
      </c>
      <c r="H103">
        <v>0.35</v>
      </c>
      <c r="I103">
        <v>9250</v>
      </c>
      <c r="J103">
        <v>3237.5</v>
      </c>
      <c r="K103">
        <v>1295</v>
      </c>
      <c r="L103">
        <v>0.4</v>
      </c>
    </row>
    <row r="104" spans="1:12" x14ac:dyDescent="0.25">
      <c r="A104" t="s">
        <v>20</v>
      </c>
      <c r="B104">
        <v>1185732</v>
      </c>
      <c r="C104" s="16">
        <v>44935</v>
      </c>
      <c r="D104" t="s">
        <v>40</v>
      </c>
      <c r="E104" t="s">
        <v>80</v>
      </c>
      <c r="F104" t="s">
        <v>81</v>
      </c>
      <c r="G104" t="s">
        <v>14</v>
      </c>
      <c r="H104">
        <v>0.4</v>
      </c>
      <c r="I104">
        <v>10250</v>
      </c>
      <c r="J104">
        <v>4100</v>
      </c>
      <c r="K104">
        <v>1845</v>
      </c>
      <c r="L104">
        <v>0.45</v>
      </c>
    </row>
    <row r="105" spans="1:12" x14ac:dyDescent="0.25">
      <c r="A105" t="s">
        <v>128</v>
      </c>
      <c r="B105">
        <v>1128299</v>
      </c>
      <c r="C105" s="16">
        <v>44936</v>
      </c>
      <c r="D105" t="s">
        <v>12</v>
      </c>
      <c r="E105" t="s">
        <v>53</v>
      </c>
      <c r="F105" t="s">
        <v>54</v>
      </c>
      <c r="G105" t="s">
        <v>14</v>
      </c>
      <c r="H105">
        <v>0.35</v>
      </c>
      <c r="I105">
        <v>3750</v>
      </c>
      <c r="J105">
        <v>1312.5</v>
      </c>
      <c r="K105">
        <v>328.125</v>
      </c>
      <c r="L105">
        <v>0.25</v>
      </c>
    </row>
    <row r="106" spans="1:12" x14ac:dyDescent="0.25">
      <c r="A106" t="s">
        <v>127</v>
      </c>
      <c r="B106">
        <v>1128299</v>
      </c>
      <c r="C106" s="16">
        <v>44939</v>
      </c>
      <c r="D106" t="s">
        <v>24</v>
      </c>
      <c r="E106" t="s">
        <v>78</v>
      </c>
      <c r="F106" t="s">
        <v>79</v>
      </c>
      <c r="G106" t="s">
        <v>14</v>
      </c>
      <c r="H106">
        <v>0.29999999999999993</v>
      </c>
      <c r="I106">
        <v>4500</v>
      </c>
      <c r="J106">
        <v>1349.9999999999998</v>
      </c>
      <c r="K106">
        <v>539.99999999999989</v>
      </c>
      <c r="L106">
        <v>0.4</v>
      </c>
    </row>
    <row r="107" spans="1:12" x14ac:dyDescent="0.25">
      <c r="A107" t="s">
        <v>129</v>
      </c>
      <c r="B107">
        <v>1128299</v>
      </c>
      <c r="C107" s="16">
        <v>44952</v>
      </c>
      <c r="D107" t="s">
        <v>24</v>
      </c>
      <c r="E107" t="s">
        <v>76</v>
      </c>
      <c r="F107" t="s">
        <v>77</v>
      </c>
      <c r="G107" t="s">
        <v>14</v>
      </c>
      <c r="H107">
        <v>0.34999999999999992</v>
      </c>
      <c r="I107">
        <v>4750</v>
      </c>
      <c r="J107">
        <v>1662.4999999999995</v>
      </c>
      <c r="K107">
        <v>581.87499999999977</v>
      </c>
      <c r="L107">
        <v>0.35</v>
      </c>
    </row>
    <row r="108" spans="1:12" x14ac:dyDescent="0.25">
      <c r="A108" t="s">
        <v>20</v>
      </c>
      <c r="B108">
        <v>1128299</v>
      </c>
      <c r="C108" s="16">
        <v>44949</v>
      </c>
      <c r="D108" t="s">
        <v>24</v>
      </c>
      <c r="E108" t="s">
        <v>74</v>
      </c>
      <c r="F108" t="s">
        <v>75</v>
      </c>
      <c r="G108" t="s">
        <v>14</v>
      </c>
      <c r="H108">
        <v>0.29999999999999993</v>
      </c>
      <c r="I108">
        <v>4250</v>
      </c>
      <c r="J108">
        <v>1274.9999999999998</v>
      </c>
      <c r="K108">
        <v>446.24999999999989</v>
      </c>
      <c r="L108">
        <v>0.35</v>
      </c>
    </row>
    <row r="109" spans="1:12" x14ac:dyDescent="0.25">
      <c r="A109" t="s">
        <v>20</v>
      </c>
      <c r="B109">
        <v>1197831</v>
      </c>
      <c r="C109" s="16">
        <v>44931</v>
      </c>
      <c r="D109" t="s">
        <v>21</v>
      </c>
      <c r="E109" t="s">
        <v>72</v>
      </c>
      <c r="F109" t="s">
        <v>73</v>
      </c>
      <c r="G109" t="s">
        <v>14</v>
      </c>
      <c r="H109">
        <v>0.2</v>
      </c>
      <c r="I109">
        <v>6750</v>
      </c>
      <c r="J109">
        <v>1350</v>
      </c>
      <c r="K109">
        <v>405</v>
      </c>
      <c r="L109">
        <v>0.3</v>
      </c>
    </row>
    <row r="110" spans="1:12" x14ac:dyDescent="0.25">
      <c r="A110" t="s">
        <v>128</v>
      </c>
      <c r="B110">
        <v>1128299</v>
      </c>
      <c r="C110" s="16">
        <v>44943</v>
      </c>
      <c r="D110" t="s">
        <v>24</v>
      </c>
      <c r="E110" t="s">
        <v>71</v>
      </c>
      <c r="F110" t="s">
        <v>54</v>
      </c>
      <c r="G110" t="s">
        <v>14</v>
      </c>
      <c r="H110">
        <v>0.35</v>
      </c>
      <c r="I110">
        <v>4000</v>
      </c>
      <c r="J110">
        <v>1400</v>
      </c>
      <c r="K110">
        <v>560</v>
      </c>
      <c r="L110">
        <v>0.39999999999999997</v>
      </c>
    </row>
    <row r="111" spans="1:12" x14ac:dyDescent="0.25">
      <c r="A111" t="s">
        <v>20</v>
      </c>
      <c r="B111">
        <v>1128299</v>
      </c>
      <c r="C111" s="16">
        <v>44936</v>
      </c>
      <c r="D111" t="s">
        <v>24</v>
      </c>
      <c r="E111" t="s">
        <v>55</v>
      </c>
      <c r="F111" t="s">
        <v>56</v>
      </c>
      <c r="G111" t="s">
        <v>14</v>
      </c>
      <c r="H111">
        <v>0.35</v>
      </c>
      <c r="I111">
        <v>3750</v>
      </c>
      <c r="J111">
        <v>1312.5</v>
      </c>
      <c r="K111">
        <v>328.125</v>
      </c>
      <c r="L111">
        <v>0.25</v>
      </c>
    </row>
    <row r="112" spans="1:12" x14ac:dyDescent="0.25">
      <c r="A112" t="s">
        <v>128</v>
      </c>
      <c r="B112">
        <v>1128299</v>
      </c>
      <c r="C112" s="16">
        <v>44950</v>
      </c>
      <c r="D112" t="s">
        <v>24</v>
      </c>
      <c r="E112" t="s">
        <v>69</v>
      </c>
      <c r="F112" t="s">
        <v>70</v>
      </c>
      <c r="G112" t="s">
        <v>14</v>
      </c>
      <c r="H112">
        <v>0.30000000000000004</v>
      </c>
      <c r="I112">
        <v>3500</v>
      </c>
      <c r="J112">
        <v>1050.0000000000002</v>
      </c>
      <c r="K112">
        <v>367.50000000000006</v>
      </c>
      <c r="L112">
        <v>0.35</v>
      </c>
    </row>
    <row r="113" spans="1:12" x14ac:dyDescent="0.25">
      <c r="A113" t="s">
        <v>128</v>
      </c>
      <c r="B113">
        <v>1185732</v>
      </c>
      <c r="C113" s="16">
        <v>44937</v>
      </c>
      <c r="D113" t="s">
        <v>28</v>
      </c>
      <c r="E113" t="s">
        <v>67</v>
      </c>
      <c r="F113" t="s">
        <v>68</v>
      </c>
      <c r="G113" t="s">
        <v>14</v>
      </c>
      <c r="H113">
        <v>0.25</v>
      </c>
      <c r="I113">
        <v>6750</v>
      </c>
      <c r="J113">
        <v>1687.5</v>
      </c>
      <c r="K113">
        <v>675</v>
      </c>
      <c r="L113">
        <v>0.4</v>
      </c>
    </row>
    <row r="114" spans="1:12" x14ac:dyDescent="0.25">
      <c r="A114" t="s">
        <v>20</v>
      </c>
      <c r="B114">
        <v>1185732</v>
      </c>
      <c r="C114" s="16">
        <v>44944</v>
      </c>
      <c r="D114" t="s">
        <v>28</v>
      </c>
      <c r="E114" t="s">
        <v>65</v>
      </c>
      <c r="F114" t="s">
        <v>66</v>
      </c>
      <c r="G114" t="s">
        <v>14</v>
      </c>
      <c r="H114">
        <v>0.3</v>
      </c>
      <c r="I114">
        <v>6250</v>
      </c>
      <c r="J114">
        <v>1875</v>
      </c>
      <c r="K114">
        <v>750</v>
      </c>
      <c r="L114">
        <v>0.4</v>
      </c>
    </row>
    <row r="115" spans="1:12" x14ac:dyDescent="0.25">
      <c r="A115" t="s">
        <v>127</v>
      </c>
      <c r="B115">
        <v>1185732</v>
      </c>
      <c r="C115" s="16">
        <v>44945</v>
      </c>
      <c r="D115" t="s">
        <v>40</v>
      </c>
      <c r="E115" t="s">
        <v>63</v>
      </c>
      <c r="F115" t="s">
        <v>64</v>
      </c>
      <c r="G115" t="s">
        <v>14</v>
      </c>
      <c r="H115">
        <v>0.35</v>
      </c>
      <c r="I115">
        <v>7500</v>
      </c>
      <c r="J115">
        <v>2625</v>
      </c>
      <c r="K115">
        <v>1312.5</v>
      </c>
      <c r="L115">
        <v>0.5</v>
      </c>
    </row>
    <row r="116" spans="1:12" x14ac:dyDescent="0.25">
      <c r="A116" t="s">
        <v>20</v>
      </c>
      <c r="B116">
        <v>1128299</v>
      </c>
      <c r="C116" s="16">
        <v>44950</v>
      </c>
      <c r="D116" t="s">
        <v>24</v>
      </c>
      <c r="E116" t="s">
        <v>61</v>
      </c>
      <c r="F116" t="s">
        <v>62</v>
      </c>
      <c r="G116" t="s">
        <v>14</v>
      </c>
      <c r="H116">
        <v>0.30000000000000004</v>
      </c>
      <c r="I116">
        <v>3500</v>
      </c>
      <c r="J116">
        <v>1050.0000000000002</v>
      </c>
      <c r="K116">
        <v>367.50000000000006</v>
      </c>
      <c r="L116">
        <v>0.35</v>
      </c>
    </row>
    <row r="117" spans="1:12" x14ac:dyDescent="0.25">
      <c r="A117" t="s">
        <v>127</v>
      </c>
      <c r="B117">
        <v>1128299</v>
      </c>
      <c r="C117" s="16">
        <v>44943</v>
      </c>
      <c r="D117" t="s">
        <v>24</v>
      </c>
      <c r="E117" t="s">
        <v>57</v>
      </c>
      <c r="F117" t="s">
        <v>58</v>
      </c>
      <c r="G117" t="s">
        <v>14</v>
      </c>
      <c r="H117">
        <v>0.4</v>
      </c>
      <c r="I117">
        <v>4250</v>
      </c>
      <c r="J117">
        <v>1700</v>
      </c>
      <c r="K117">
        <v>510</v>
      </c>
      <c r="L117">
        <v>0.3</v>
      </c>
    </row>
    <row r="118" spans="1:12" x14ac:dyDescent="0.25">
      <c r="A118" t="s">
        <v>129</v>
      </c>
      <c r="B118">
        <v>1185732</v>
      </c>
      <c r="C118" s="16">
        <v>44940</v>
      </c>
      <c r="D118" t="s">
        <v>12</v>
      </c>
      <c r="E118" t="s">
        <v>13</v>
      </c>
      <c r="F118" t="s">
        <v>60</v>
      </c>
      <c r="G118" t="s">
        <v>14</v>
      </c>
      <c r="H118">
        <v>0.4</v>
      </c>
      <c r="I118">
        <v>8000</v>
      </c>
      <c r="J118">
        <v>3200</v>
      </c>
      <c r="K118">
        <v>1600</v>
      </c>
      <c r="L118">
        <v>0.5</v>
      </c>
    </row>
    <row r="119" spans="1:12" x14ac:dyDescent="0.25">
      <c r="A119" t="s">
        <v>128</v>
      </c>
      <c r="B119">
        <v>1185732</v>
      </c>
      <c r="C119" s="16">
        <v>44938</v>
      </c>
      <c r="D119" t="s">
        <v>40</v>
      </c>
      <c r="E119" t="s">
        <v>41</v>
      </c>
      <c r="F119" t="s">
        <v>59</v>
      </c>
      <c r="G119" t="s">
        <v>14</v>
      </c>
      <c r="H119">
        <v>0.45</v>
      </c>
      <c r="I119">
        <v>8500</v>
      </c>
      <c r="J119">
        <v>3825</v>
      </c>
      <c r="K119">
        <v>1721.25</v>
      </c>
      <c r="L119">
        <v>0.45</v>
      </c>
    </row>
    <row r="120" spans="1:12" x14ac:dyDescent="0.25">
      <c r="A120" t="s">
        <v>20</v>
      </c>
      <c r="B120">
        <v>1185732</v>
      </c>
      <c r="C120" s="16">
        <v>44979</v>
      </c>
      <c r="D120" t="s">
        <v>12</v>
      </c>
      <c r="E120" t="s">
        <v>123</v>
      </c>
      <c r="F120" t="s">
        <v>124</v>
      </c>
      <c r="G120" t="s">
        <v>14</v>
      </c>
      <c r="H120">
        <v>0.41</v>
      </c>
      <c r="I120">
        <v>1840</v>
      </c>
      <c r="J120">
        <v>754.4</v>
      </c>
      <c r="K120">
        <v>279.12800000000004</v>
      </c>
      <c r="L120">
        <v>0.37000000000000005</v>
      </c>
    </row>
    <row r="121" spans="1:12" x14ac:dyDescent="0.25">
      <c r="A121" t="s">
        <v>130</v>
      </c>
      <c r="B121">
        <v>1185732</v>
      </c>
      <c r="C121" s="16">
        <v>44976</v>
      </c>
      <c r="D121" t="s">
        <v>12</v>
      </c>
      <c r="E121" t="s">
        <v>121</v>
      </c>
      <c r="F121" t="s">
        <v>122</v>
      </c>
      <c r="G121" t="s">
        <v>14</v>
      </c>
      <c r="H121">
        <v>0.34</v>
      </c>
      <c r="I121">
        <v>1860</v>
      </c>
      <c r="J121">
        <v>632.40000000000009</v>
      </c>
      <c r="K121">
        <v>278.25600000000003</v>
      </c>
      <c r="L121">
        <v>0.44</v>
      </c>
    </row>
    <row r="122" spans="1:12" x14ac:dyDescent="0.25">
      <c r="A122" t="s">
        <v>130</v>
      </c>
      <c r="B122">
        <v>1185732</v>
      </c>
      <c r="C122" s="16">
        <v>44969</v>
      </c>
      <c r="D122" t="s">
        <v>12</v>
      </c>
      <c r="E122" t="s">
        <v>119</v>
      </c>
      <c r="F122" t="s">
        <v>120</v>
      </c>
      <c r="G122" t="s">
        <v>14</v>
      </c>
      <c r="H122">
        <v>0.33</v>
      </c>
      <c r="I122">
        <v>1840</v>
      </c>
      <c r="J122">
        <v>607.20000000000005</v>
      </c>
      <c r="K122">
        <v>285.38400000000001</v>
      </c>
      <c r="L122">
        <v>0.47000000000000003</v>
      </c>
    </row>
    <row r="123" spans="1:12" x14ac:dyDescent="0.25">
      <c r="A123" t="s">
        <v>127</v>
      </c>
      <c r="B123">
        <v>1185732</v>
      </c>
      <c r="C123" s="16">
        <v>44972</v>
      </c>
      <c r="D123" t="s">
        <v>12</v>
      </c>
      <c r="E123" t="s">
        <v>117</v>
      </c>
      <c r="F123" t="s">
        <v>118</v>
      </c>
      <c r="G123" t="s">
        <v>14</v>
      </c>
      <c r="H123">
        <v>0.26</v>
      </c>
      <c r="I123">
        <v>1550</v>
      </c>
      <c r="J123">
        <v>403</v>
      </c>
      <c r="K123">
        <v>149.10999999999999</v>
      </c>
      <c r="L123">
        <v>0.37</v>
      </c>
    </row>
    <row r="124" spans="1:12" x14ac:dyDescent="0.25">
      <c r="A124" t="s">
        <v>20</v>
      </c>
      <c r="B124">
        <v>1185732</v>
      </c>
      <c r="C124" s="16">
        <v>44965</v>
      </c>
      <c r="D124" t="s">
        <v>12</v>
      </c>
      <c r="E124" t="s">
        <v>115</v>
      </c>
      <c r="F124" t="s">
        <v>116</v>
      </c>
      <c r="G124" t="s">
        <v>14</v>
      </c>
      <c r="H124">
        <v>0.24</v>
      </c>
      <c r="I124">
        <v>1620</v>
      </c>
      <c r="J124">
        <v>388.8</v>
      </c>
      <c r="K124">
        <v>155.51999999999998</v>
      </c>
      <c r="L124">
        <v>0.39999999999999997</v>
      </c>
    </row>
    <row r="125" spans="1:12" x14ac:dyDescent="0.25">
      <c r="A125" t="s">
        <v>129</v>
      </c>
      <c r="B125">
        <v>1197831</v>
      </c>
      <c r="C125" s="16">
        <v>44971</v>
      </c>
      <c r="D125" t="s">
        <v>21</v>
      </c>
      <c r="E125" t="s">
        <v>94</v>
      </c>
      <c r="F125" t="s">
        <v>95</v>
      </c>
      <c r="G125" t="s">
        <v>14</v>
      </c>
      <c r="H125">
        <v>0.18</v>
      </c>
      <c r="I125">
        <v>2040</v>
      </c>
      <c r="J125">
        <v>367.2</v>
      </c>
      <c r="K125">
        <v>146.88</v>
      </c>
      <c r="L125">
        <v>0.39999999999999997</v>
      </c>
    </row>
    <row r="126" spans="1:12" x14ac:dyDescent="0.25">
      <c r="A126" t="s">
        <v>128</v>
      </c>
      <c r="B126">
        <v>1197831</v>
      </c>
      <c r="C126" s="16">
        <v>44978</v>
      </c>
      <c r="D126" t="s">
        <v>21</v>
      </c>
      <c r="E126" t="s">
        <v>92</v>
      </c>
      <c r="F126" t="s">
        <v>93</v>
      </c>
      <c r="G126" t="s">
        <v>14</v>
      </c>
      <c r="H126">
        <v>0.18</v>
      </c>
      <c r="I126">
        <v>2060</v>
      </c>
      <c r="J126">
        <v>370.8</v>
      </c>
      <c r="K126">
        <v>163.15200000000002</v>
      </c>
      <c r="L126">
        <v>0.44</v>
      </c>
    </row>
    <row r="127" spans="1:12" x14ac:dyDescent="0.25">
      <c r="A127" t="s">
        <v>127</v>
      </c>
      <c r="B127">
        <v>1197831</v>
      </c>
      <c r="C127" s="16">
        <v>44978</v>
      </c>
      <c r="D127" t="s">
        <v>21</v>
      </c>
      <c r="E127" t="s">
        <v>90</v>
      </c>
      <c r="F127" t="s">
        <v>91</v>
      </c>
      <c r="G127" t="s">
        <v>14</v>
      </c>
      <c r="H127">
        <v>0.17</v>
      </c>
      <c r="I127">
        <v>2100</v>
      </c>
      <c r="J127">
        <v>357</v>
      </c>
      <c r="K127">
        <v>160.65</v>
      </c>
      <c r="L127">
        <v>0.45</v>
      </c>
    </row>
    <row r="128" spans="1:12" x14ac:dyDescent="0.25">
      <c r="A128" t="s">
        <v>20</v>
      </c>
      <c r="B128">
        <v>1185732</v>
      </c>
      <c r="C128" s="16">
        <v>44964</v>
      </c>
      <c r="D128" t="s">
        <v>40</v>
      </c>
      <c r="E128" t="s">
        <v>80</v>
      </c>
      <c r="F128" t="s">
        <v>81</v>
      </c>
      <c r="G128" t="s">
        <v>14</v>
      </c>
      <c r="H128">
        <v>0.31</v>
      </c>
      <c r="I128">
        <v>3760</v>
      </c>
      <c r="J128">
        <v>1165.5999999999999</v>
      </c>
      <c r="K128">
        <v>559.48799999999994</v>
      </c>
      <c r="L128">
        <v>0.48</v>
      </c>
    </row>
    <row r="129" spans="1:12" x14ac:dyDescent="0.25">
      <c r="A129" t="s">
        <v>127</v>
      </c>
      <c r="B129">
        <v>1128299</v>
      </c>
      <c r="C129" s="16">
        <v>44970</v>
      </c>
      <c r="D129" t="s">
        <v>24</v>
      </c>
      <c r="E129" t="s">
        <v>78</v>
      </c>
      <c r="F129" t="s">
        <v>79</v>
      </c>
      <c r="G129" t="s">
        <v>14</v>
      </c>
      <c r="H129">
        <v>0.23</v>
      </c>
      <c r="I129">
        <v>1500</v>
      </c>
      <c r="J129">
        <v>345</v>
      </c>
      <c r="K129">
        <v>148.35000000000002</v>
      </c>
      <c r="L129">
        <v>0.43000000000000005</v>
      </c>
    </row>
    <row r="130" spans="1:12" x14ac:dyDescent="0.25">
      <c r="A130" t="s">
        <v>129</v>
      </c>
      <c r="B130">
        <v>1128299</v>
      </c>
      <c r="C130" s="16">
        <v>44983</v>
      </c>
      <c r="D130" t="s">
        <v>24</v>
      </c>
      <c r="E130" t="s">
        <v>76</v>
      </c>
      <c r="F130" t="s">
        <v>77</v>
      </c>
      <c r="G130" t="s">
        <v>14</v>
      </c>
      <c r="H130">
        <v>0.27</v>
      </c>
      <c r="I130">
        <v>1730</v>
      </c>
      <c r="J130">
        <v>467.1</v>
      </c>
      <c r="K130">
        <v>186.84</v>
      </c>
      <c r="L130">
        <v>0.39999999999999997</v>
      </c>
    </row>
    <row r="131" spans="1:12" x14ac:dyDescent="0.25">
      <c r="A131" t="s">
        <v>20</v>
      </c>
      <c r="B131">
        <v>1128299</v>
      </c>
      <c r="C131" s="16">
        <v>44980</v>
      </c>
      <c r="D131" t="s">
        <v>24</v>
      </c>
      <c r="E131" t="s">
        <v>74</v>
      </c>
      <c r="F131" t="s">
        <v>75</v>
      </c>
      <c r="G131" t="s">
        <v>14</v>
      </c>
      <c r="H131">
        <v>0.21</v>
      </c>
      <c r="I131">
        <v>1620</v>
      </c>
      <c r="J131">
        <v>340.2</v>
      </c>
      <c r="K131">
        <v>125.874</v>
      </c>
      <c r="L131">
        <v>0.37</v>
      </c>
    </row>
    <row r="132" spans="1:12" x14ac:dyDescent="0.25">
      <c r="A132" t="s">
        <v>20</v>
      </c>
      <c r="B132">
        <v>1197831</v>
      </c>
      <c r="C132" s="16">
        <v>44961</v>
      </c>
      <c r="D132" t="s">
        <v>21</v>
      </c>
      <c r="E132" t="s">
        <v>72</v>
      </c>
      <c r="F132" t="s">
        <v>73</v>
      </c>
      <c r="G132" t="s">
        <v>14</v>
      </c>
      <c r="H132">
        <v>0.18</v>
      </c>
      <c r="I132">
        <v>2000</v>
      </c>
      <c r="J132">
        <v>360</v>
      </c>
      <c r="K132">
        <v>115.2</v>
      </c>
      <c r="L132">
        <v>0.32</v>
      </c>
    </row>
    <row r="133" spans="1:12" x14ac:dyDescent="0.25">
      <c r="A133" t="s">
        <v>128</v>
      </c>
      <c r="B133">
        <v>1128299</v>
      </c>
      <c r="C133" s="16">
        <v>44974</v>
      </c>
      <c r="D133" t="s">
        <v>24</v>
      </c>
      <c r="E133" t="s">
        <v>71</v>
      </c>
      <c r="F133" t="s">
        <v>54</v>
      </c>
      <c r="G133" t="s">
        <v>14</v>
      </c>
      <c r="H133">
        <v>0.24</v>
      </c>
      <c r="I133">
        <v>1750</v>
      </c>
      <c r="J133">
        <v>420</v>
      </c>
      <c r="K133">
        <v>188.99999999999997</v>
      </c>
      <c r="L133">
        <v>0.44999999999999996</v>
      </c>
    </row>
    <row r="134" spans="1:12" x14ac:dyDescent="0.25">
      <c r="A134" t="s">
        <v>128</v>
      </c>
      <c r="B134">
        <v>1128299</v>
      </c>
      <c r="C134" s="16">
        <v>44981</v>
      </c>
      <c r="D134" t="s">
        <v>24</v>
      </c>
      <c r="E134" t="s">
        <v>69</v>
      </c>
      <c r="F134" t="s">
        <v>70</v>
      </c>
      <c r="G134" t="s">
        <v>14</v>
      </c>
      <c r="H134">
        <v>0.22</v>
      </c>
      <c r="I134">
        <v>1530</v>
      </c>
      <c r="J134">
        <v>336.6</v>
      </c>
      <c r="K134">
        <v>138.006</v>
      </c>
      <c r="L134">
        <v>0.41</v>
      </c>
    </row>
    <row r="135" spans="1:12" x14ac:dyDescent="0.25">
      <c r="A135" t="s">
        <v>127</v>
      </c>
      <c r="B135">
        <v>1185732</v>
      </c>
      <c r="C135" s="16">
        <v>44974</v>
      </c>
      <c r="D135" t="s">
        <v>40</v>
      </c>
      <c r="E135" t="s">
        <v>63</v>
      </c>
      <c r="F135" t="s">
        <v>64</v>
      </c>
      <c r="G135" t="s">
        <v>14</v>
      </c>
      <c r="H135">
        <v>0.26</v>
      </c>
      <c r="I135">
        <v>2560</v>
      </c>
      <c r="J135">
        <v>665.6</v>
      </c>
      <c r="K135">
        <v>366.08000000000004</v>
      </c>
      <c r="L135">
        <v>0.55000000000000004</v>
      </c>
    </row>
    <row r="136" spans="1:12" x14ac:dyDescent="0.25">
      <c r="A136" t="s">
        <v>128</v>
      </c>
      <c r="B136">
        <v>1185732</v>
      </c>
      <c r="C136" s="16">
        <v>44967</v>
      </c>
      <c r="D136" t="s">
        <v>40</v>
      </c>
      <c r="E136" t="s">
        <v>41</v>
      </c>
      <c r="F136" t="s">
        <v>59</v>
      </c>
      <c r="G136" t="s">
        <v>14</v>
      </c>
      <c r="H136">
        <v>0.36</v>
      </c>
      <c r="I136">
        <v>2880</v>
      </c>
      <c r="J136">
        <v>1036.8</v>
      </c>
      <c r="K136">
        <v>487.29599999999999</v>
      </c>
      <c r="L136">
        <v>0.47000000000000003</v>
      </c>
    </row>
    <row r="137" spans="1:12" x14ac:dyDescent="0.25">
      <c r="A137" t="s">
        <v>128</v>
      </c>
      <c r="B137">
        <v>1128299</v>
      </c>
      <c r="C137" s="16">
        <v>44962</v>
      </c>
      <c r="D137" t="s">
        <v>24</v>
      </c>
      <c r="E137" t="s">
        <v>25</v>
      </c>
      <c r="F137" t="s">
        <v>26</v>
      </c>
      <c r="G137" t="s">
        <v>14</v>
      </c>
      <c r="H137">
        <v>0.55000000000000004</v>
      </c>
      <c r="I137">
        <v>8750</v>
      </c>
      <c r="J137">
        <v>4812.5</v>
      </c>
      <c r="K137">
        <v>1443.7500000000002</v>
      </c>
      <c r="L137">
        <v>0.30000000000000004</v>
      </c>
    </row>
    <row r="138" spans="1:12" x14ac:dyDescent="0.25">
      <c r="A138" t="s">
        <v>128</v>
      </c>
      <c r="B138">
        <v>1128299</v>
      </c>
      <c r="C138" s="16">
        <v>44968</v>
      </c>
      <c r="D138" t="s">
        <v>24</v>
      </c>
      <c r="E138" t="s">
        <v>25</v>
      </c>
      <c r="F138" t="s">
        <v>26</v>
      </c>
      <c r="G138" t="s">
        <v>14</v>
      </c>
      <c r="H138">
        <v>0.55000000000000004</v>
      </c>
      <c r="I138">
        <v>9750</v>
      </c>
      <c r="J138">
        <v>5362.5</v>
      </c>
      <c r="K138">
        <v>1608.7500000000002</v>
      </c>
      <c r="L138">
        <v>0.30000000000000004</v>
      </c>
    </row>
    <row r="139" spans="1:12" x14ac:dyDescent="0.25">
      <c r="A139" t="s">
        <v>129</v>
      </c>
      <c r="B139">
        <v>1189833</v>
      </c>
      <c r="C139" s="16">
        <v>44974</v>
      </c>
      <c r="D139" t="s">
        <v>24</v>
      </c>
      <c r="E139" t="s">
        <v>25</v>
      </c>
      <c r="F139" t="s">
        <v>26</v>
      </c>
      <c r="G139" t="s">
        <v>14</v>
      </c>
      <c r="H139">
        <v>0.35</v>
      </c>
      <c r="I139">
        <v>7000</v>
      </c>
      <c r="J139">
        <v>2450</v>
      </c>
      <c r="K139">
        <v>980</v>
      </c>
      <c r="L139">
        <v>0.4</v>
      </c>
    </row>
    <row r="140" spans="1:12" x14ac:dyDescent="0.25">
      <c r="A140" t="s">
        <v>129</v>
      </c>
      <c r="B140">
        <v>1189833</v>
      </c>
      <c r="C140" s="16">
        <v>44974</v>
      </c>
      <c r="D140" t="s">
        <v>24</v>
      </c>
      <c r="E140" t="s">
        <v>25</v>
      </c>
      <c r="F140" t="s">
        <v>26</v>
      </c>
      <c r="G140" t="s">
        <v>14</v>
      </c>
      <c r="H140">
        <v>0.26</v>
      </c>
      <c r="I140">
        <v>2240</v>
      </c>
      <c r="J140">
        <v>582.4</v>
      </c>
      <c r="K140">
        <v>250.43200000000002</v>
      </c>
      <c r="L140">
        <v>0.43000000000000005</v>
      </c>
    </row>
    <row r="141" spans="1:12" x14ac:dyDescent="0.25">
      <c r="A141" t="s">
        <v>128</v>
      </c>
      <c r="B141">
        <v>1128299</v>
      </c>
      <c r="C141" s="16">
        <v>44968</v>
      </c>
      <c r="D141" t="s">
        <v>24</v>
      </c>
      <c r="E141" t="s">
        <v>25</v>
      </c>
      <c r="F141" t="s">
        <v>26</v>
      </c>
      <c r="G141" t="s">
        <v>14</v>
      </c>
      <c r="H141">
        <v>0.4</v>
      </c>
      <c r="I141">
        <v>3220</v>
      </c>
      <c r="J141">
        <v>1288</v>
      </c>
      <c r="K141">
        <v>425.04000000000008</v>
      </c>
      <c r="L141">
        <v>0.33000000000000007</v>
      </c>
    </row>
    <row r="142" spans="1:12" x14ac:dyDescent="0.25">
      <c r="A142" t="s">
        <v>128</v>
      </c>
      <c r="B142">
        <v>1128299</v>
      </c>
      <c r="C142" s="16">
        <v>44962</v>
      </c>
      <c r="D142" t="s">
        <v>24</v>
      </c>
      <c r="E142" t="s">
        <v>25</v>
      </c>
      <c r="F142" t="s">
        <v>26</v>
      </c>
      <c r="G142" t="s">
        <v>14</v>
      </c>
      <c r="H142">
        <v>0.39</v>
      </c>
      <c r="I142">
        <v>2630</v>
      </c>
      <c r="J142">
        <v>1025.7</v>
      </c>
      <c r="K142">
        <v>358.99500000000006</v>
      </c>
      <c r="L142">
        <v>0.35000000000000003</v>
      </c>
    </row>
    <row r="143" spans="1:12" x14ac:dyDescent="0.25">
      <c r="A143" t="s">
        <v>20</v>
      </c>
      <c r="B143">
        <v>1185732</v>
      </c>
      <c r="C143" s="16">
        <v>44979</v>
      </c>
      <c r="D143" t="s">
        <v>12</v>
      </c>
      <c r="E143" t="s">
        <v>123</v>
      </c>
      <c r="F143" t="s">
        <v>124</v>
      </c>
      <c r="G143" t="s">
        <v>14</v>
      </c>
      <c r="H143">
        <v>0.52</v>
      </c>
      <c r="I143">
        <v>1730</v>
      </c>
      <c r="J143">
        <v>899.6</v>
      </c>
      <c r="K143">
        <v>404.82000000000005</v>
      </c>
      <c r="L143">
        <v>0.45000000000000007</v>
      </c>
    </row>
    <row r="144" spans="1:12" x14ac:dyDescent="0.25">
      <c r="A144" t="s">
        <v>130</v>
      </c>
      <c r="B144">
        <v>1185732</v>
      </c>
      <c r="C144" s="16">
        <v>44976</v>
      </c>
      <c r="D144" t="s">
        <v>12</v>
      </c>
      <c r="E144" t="s">
        <v>121</v>
      </c>
      <c r="F144" t="s">
        <v>122</v>
      </c>
      <c r="G144" t="s">
        <v>14</v>
      </c>
      <c r="H144">
        <v>0.49</v>
      </c>
      <c r="I144">
        <v>1800</v>
      </c>
      <c r="J144">
        <v>882</v>
      </c>
      <c r="K144">
        <v>467.46000000000004</v>
      </c>
      <c r="L144">
        <v>0.53</v>
      </c>
    </row>
    <row r="145" spans="1:12" x14ac:dyDescent="0.25">
      <c r="A145" t="s">
        <v>130</v>
      </c>
      <c r="B145">
        <v>1185732</v>
      </c>
      <c r="C145" s="16">
        <v>44969</v>
      </c>
      <c r="D145" t="s">
        <v>12</v>
      </c>
      <c r="E145" t="s">
        <v>119</v>
      </c>
      <c r="F145" t="s">
        <v>120</v>
      </c>
      <c r="G145" t="s">
        <v>14</v>
      </c>
      <c r="H145">
        <v>0.41</v>
      </c>
      <c r="I145">
        <v>1670</v>
      </c>
      <c r="J145">
        <v>684.69999999999993</v>
      </c>
      <c r="K145">
        <v>383.43200000000002</v>
      </c>
      <c r="L145">
        <v>0.56000000000000005</v>
      </c>
    </row>
    <row r="146" spans="1:12" x14ac:dyDescent="0.25">
      <c r="A146" t="s">
        <v>127</v>
      </c>
      <c r="B146">
        <v>1185732</v>
      </c>
      <c r="C146" s="16">
        <v>44972</v>
      </c>
      <c r="D146" t="s">
        <v>12</v>
      </c>
      <c r="E146" t="s">
        <v>117</v>
      </c>
      <c r="F146" t="s">
        <v>118</v>
      </c>
      <c r="G146" t="s">
        <v>14</v>
      </c>
      <c r="H146">
        <v>0.36</v>
      </c>
      <c r="I146">
        <v>1400</v>
      </c>
      <c r="J146">
        <v>504</v>
      </c>
      <c r="K146">
        <v>206.64</v>
      </c>
      <c r="L146">
        <v>0.41</v>
      </c>
    </row>
    <row r="147" spans="1:12" x14ac:dyDescent="0.25">
      <c r="A147" t="s">
        <v>20</v>
      </c>
      <c r="B147">
        <v>1185732</v>
      </c>
      <c r="C147" s="16">
        <v>44965</v>
      </c>
      <c r="D147" t="s">
        <v>12</v>
      </c>
      <c r="E147" t="s">
        <v>115</v>
      </c>
      <c r="F147" t="s">
        <v>116</v>
      </c>
      <c r="G147" t="s">
        <v>14</v>
      </c>
      <c r="H147">
        <v>0.34</v>
      </c>
      <c r="I147">
        <v>1190</v>
      </c>
      <c r="J147">
        <v>404.6</v>
      </c>
      <c r="K147">
        <v>198.25400000000002</v>
      </c>
      <c r="L147">
        <v>0.49</v>
      </c>
    </row>
    <row r="148" spans="1:12" x14ac:dyDescent="0.25">
      <c r="A148" t="s">
        <v>127</v>
      </c>
      <c r="B148">
        <v>1185732</v>
      </c>
      <c r="C148" s="16">
        <v>44962</v>
      </c>
      <c r="D148" t="s">
        <v>12</v>
      </c>
      <c r="E148" t="s">
        <v>113</v>
      </c>
      <c r="F148" t="s">
        <v>114</v>
      </c>
      <c r="G148" t="s">
        <v>14</v>
      </c>
      <c r="H148">
        <v>0.39</v>
      </c>
      <c r="I148">
        <v>1490</v>
      </c>
      <c r="J148">
        <v>581.1</v>
      </c>
      <c r="K148">
        <v>290.55</v>
      </c>
      <c r="L148">
        <v>0.5</v>
      </c>
    </row>
    <row r="149" spans="1:12" x14ac:dyDescent="0.25">
      <c r="A149" t="s">
        <v>129</v>
      </c>
      <c r="B149">
        <v>1185732</v>
      </c>
      <c r="C149" s="16">
        <v>44965</v>
      </c>
      <c r="D149" t="s">
        <v>12</v>
      </c>
      <c r="E149" t="s">
        <v>111</v>
      </c>
      <c r="F149" t="s">
        <v>112</v>
      </c>
      <c r="G149" t="s">
        <v>14</v>
      </c>
      <c r="H149">
        <v>0.34</v>
      </c>
      <c r="I149">
        <v>1470</v>
      </c>
      <c r="J149">
        <v>499.8</v>
      </c>
      <c r="K149">
        <v>239.904</v>
      </c>
      <c r="L149">
        <v>0.48</v>
      </c>
    </row>
    <row r="150" spans="1:12" x14ac:dyDescent="0.25">
      <c r="A150" t="s">
        <v>20</v>
      </c>
      <c r="B150">
        <v>1185732</v>
      </c>
      <c r="C150" s="16">
        <v>44972</v>
      </c>
      <c r="D150" t="s">
        <v>12</v>
      </c>
      <c r="E150" t="s">
        <v>109</v>
      </c>
      <c r="F150" t="s">
        <v>110</v>
      </c>
      <c r="G150" t="s">
        <v>14</v>
      </c>
      <c r="H150">
        <v>0.39</v>
      </c>
      <c r="I150">
        <v>1440</v>
      </c>
      <c r="J150">
        <v>561.6</v>
      </c>
      <c r="K150">
        <v>280.8</v>
      </c>
      <c r="L150">
        <v>0.5</v>
      </c>
    </row>
    <row r="151" spans="1:12" x14ac:dyDescent="0.25">
      <c r="A151" t="s">
        <v>20</v>
      </c>
      <c r="B151">
        <v>1185732</v>
      </c>
      <c r="C151" s="16">
        <v>44979</v>
      </c>
      <c r="D151" t="s">
        <v>12</v>
      </c>
      <c r="E151" t="s">
        <v>108</v>
      </c>
      <c r="F151" t="s">
        <v>83</v>
      </c>
      <c r="G151" t="s">
        <v>14</v>
      </c>
      <c r="H151">
        <v>0.32</v>
      </c>
      <c r="I151">
        <v>1380</v>
      </c>
      <c r="J151">
        <v>441.6</v>
      </c>
      <c r="K151">
        <v>234.04800000000003</v>
      </c>
      <c r="L151">
        <v>0.53</v>
      </c>
    </row>
    <row r="152" spans="1:12" x14ac:dyDescent="0.25">
      <c r="A152" t="s">
        <v>128</v>
      </c>
      <c r="B152">
        <v>1185732</v>
      </c>
      <c r="C152" s="16">
        <v>44974</v>
      </c>
      <c r="D152" t="s">
        <v>28</v>
      </c>
      <c r="E152" t="s">
        <v>106</v>
      </c>
      <c r="F152" t="s">
        <v>107</v>
      </c>
      <c r="G152" t="s">
        <v>14</v>
      </c>
      <c r="H152">
        <v>0.33</v>
      </c>
      <c r="I152">
        <v>1490</v>
      </c>
      <c r="J152">
        <v>491.70000000000005</v>
      </c>
      <c r="K152">
        <v>265.51800000000003</v>
      </c>
      <c r="L152">
        <v>0.54</v>
      </c>
    </row>
    <row r="153" spans="1:12" x14ac:dyDescent="0.25">
      <c r="A153" t="s">
        <v>128</v>
      </c>
      <c r="B153">
        <v>1185732</v>
      </c>
      <c r="C153" s="16">
        <v>44967</v>
      </c>
      <c r="D153" t="s">
        <v>28</v>
      </c>
      <c r="E153" t="s">
        <v>104</v>
      </c>
      <c r="F153" t="s">
        <v>105</v>
      </c>
      <c r="G153" t="s">
        <v>14</v>
      </c>
      <c r="H153">
        <v>0.34</v>
      </c>
      <c r="I153">
        <v>1600</v>
      </c>
      <c r="J153">
        <v>544</v>
      </c>
      <c r="K153">
        <v>299.20000000000005</v>
      </c>
      <c r="L153">
        <v>0.55000000000000004</v>
      </c>
    </row>
    <row r="154" spans="1:12" x14ac:dyDescent="0.25">
      <c r="A154" t="s">
        <v>128</v>
      </c>
      <c r="B154">
        <v>1185732</v>
      </c>
      <c r="C154" s="16">
        <v>44960</v>
      </c>
      <c r="D154" t="s">
        <v>28</v>
      </c>
      <c r="E154" t="s">
        <v>102</v>
      </c>
      <c r="F154" t="s">
        <v>103</v>
      </c>
      <c r="G154" t="s">
        <v>14</v>
      </c>
      <c r="H154">
        <v>0.28999999999999998</v>
      </c>
      <c r="I154">
        <v>1400</v>
      </c>
      <c r="J154">
        <v>406</v>
      </c>
      <c r="K154">
        <v>166.45999999999998</v>
      </c>
      <c r="L154">
        <v>0.41</v>
      </c>
    </row>
    <row r="155" spans="1:12" x14ac:dyDescent="0.25">
      <c r="A155" t="s">
        <v>20</v>
      </c>
      <c r="B155">
        <v>1185732</v>
      </c>
      <c r="C155" s="16">
        <v>44963</v>
      </c>
      <c r="D155" t="s">
        <v>28</v>
      </c>
      <c r="E155" t="s">
        <v>100</v>
      </c>
      <c r="F155" t="s">
        <v>101</v>
      </c>
      <c r="G155" t="s">
        <v>14</v>
      </c>
      <c r="H155">
        <v>0.28000000000000003</v>
      </c>
      <c r="I155">
        <v>1450</v>
      </c>
      <c r="J155">
        <v>406.00000000000006</v>
      </c>
      <c r="K155">
        <v>178.64000000000001</v>
      </c>
      <c r="L155">
        <v>0.44</v>
      </c>
    </row>
    <row r="156" spans="1:12" x14ac:dyDescent="0.25">
      <c r="A156" t="s">
        <v>127</v>
      </c>
      <c r="B156">
        <v>1185732</v>
      </c>
      <c r="C156" s="16">
        <v>44966</v>
      </c>
      <c r="D156" t="s">
        <v>28</v>
      </c>
      <c r="E156" t="s">
        <v>98</v>
      </c>
      <c r="F156" t="s">
        <v>99</v>
      </c>
      <c r="G156" t="s">
        <v>14</v>
      </c>
      <c r="H156">
        <v>0.34</v>
      </c>
      <c r="I156">
        <v>1520</v>
      </c>
      <c r="J156">
        <v>516.80000000000007</v>
      </c>
      <c r="K156">
        <v>232.56</v>
      </c>
      <c r="L156">
        <v>0.44999999999999996</v>
      </c>
    </row>
    <row r="157" spans="1:12" x14ac:dyDescent="0.25">
      <c r="A157" t="s">
        <v>20</v>
      </c>
      <c r="B157">
        <v>1185732</v>
      </c>
      <c r="C157" s="16">
        <v>44969</v>
      </c>
      <c r="D157" t="s">
        <v>28</v>
      </c>
      <c r="E157" t="s">
        <v>96</v>
      </c>
      <c r="F157" t="s">
        <v>97</v>
      </c>
      <c r="G157" t="s">
        <v>14</v>
      </c>
      <c r="H157">
        <v>0.37</v>
      </c>
      <c r="I157">
        <v>1580</v>
      </c>
      <c r="J157">
        <v>584.6</v>
      </c>
      <c r="K157">
        <v>292.3</v>
      </c>
      <c r="L157">
        <v>0.5</v>
      </c>
    </row>
    <row r="158" spans="1:12" x14ac:dyDescent="0.25">
      <c r="A158" t="s">
        <v>129</v>
      </c>
      <c r="B158">
        <v>1197831</v>
      </c>
      <c r="C158" s="16">
        <v>44971</v>
      </c>
      <c r="D158" t="s">
        <v>21</v>
      </c>
      <c r="E158" t="s">
        <v>94</v>
      </c>
      <c r="F158" t="s">
        <v>95</v>
      </c>
      <c r="G158" t="s">
        <v>14</v>
      </c>
      <c r="H158">
        <v>0.23</v>
      </c>
      <c r="I158">
        <v>1620</v>
      </c>
      <c r="J158">
        <v>372.6</v>
      </c>
      <c r="K158">
        <v>175.12200000000001</v>
      </c>
      <c r="L158">
        <v>0.47</v>
      </c>
    </row>
    <row r="159" spans="1:12" x14ac:dyDescent="0.25">
      <c r="A159" t="s">
        <v>128</v>
      </c>
      <c r="B159">
        <v>1197831</v>
      </c>
      <c r="C159" s="16">
        <v>44978</v>
      </c>
      <c r="D159" t="s">
        <v>21</v>
      </c>
      <c r="E159" t="s">
        <v>92</v>
      </c>
      <c r="F159" t="s">
        <v>93</v>
      </c>
      <c r="G159" t="s">
        <v>14</v>
      </c>
      <c r="H159">
        <v>0.24</v>
      </c>
      <c r="I159">
        <v>1690</v>
      </c>
      <c r="J159">
        <v>405.59999999999997</v>
      </c>
      <c r="K159">
        <v>210.91199999999998</v>
      </c>
      <c r="L159">
        <v>0.52</v>
      </c>
    </row>
    <row r="160" spans="1:12" x14ac:dyDescent="0.25">
      <c r="A160" t="s">
        <v>127</v>
      </c>
      <c r="B160">
        <v>1197831</v>
      </c>
      <c r="C160" s="16">
        <v>44978</v>
      </c>
      <c r="D160" t="s">
        <v>21</v>
      </c>
      <c r="E160" t="s">
        <v>90</v>
      </c>
      <c r="F160" t="s">
        <v>91</v>
      </c>
      <c r="G160" t="s">
        <v>14</v>
      </c>
      <c r="H160">
        <v>0.24</v>
      </c>
      <c r="I160">
        <v>1890</v>
      </c>
      <c r="J160">
        <v>453.59999999999997</v>
      </c>
      <c r="K160">
        <v>231.33599999999998</v>
      </c>
      <c r="L160">
        <v>0.51</v>
      </c>
    </row>
    <row r="161" spans="1:12" x14ac:dyDescent="0.25">
      <c r="A161" t="s">
        <v>20</v>
      </c>
      <c r="B161">
        <v>1185732</v>
      </c>
      <c r="C161" s="16">
        <v>44975</v>
      </c>
      <c r="D161" t="s">
        <v>40</v>
      </c>
      <c r="E161" t="s">
        <v>88</v>
      </c>
      <c r="F161" t="s">
        <v>89</v>
      </c>
      <c r="G161" t="s">
        <v>14</v>
      </c>
      <c r="H161">
        <v>0.28000000000000003</v>
      </c>
      <c r="I161">
        <v>2250</v>
      </c>
      <c r="J161">
        <v>630.00000000000011</v>
      </c>
      <c r="K161">
        <v>327.60000000000008</v>
      </c>
      <c r="L161">
        <v>0.52</v>
      </c>
    </row>
    <row r="162" spans="1:12" x14ac:dyDescent="0.25">
      <c r="A162" t="s">
        <v>130</v>
      </c>
      <c r="B162">
        <v>1185732</v>
      </c>
      <c r="C162" s="16">
        <v>44979</v>
      </c>
      <c r="D162" t="s">
        <v>28</v>
      </c>
      <c r="E162" t="s">
        <v>86</v>
      </c>
      <c r="F162" t="s">
        <v>87</v>
      </c>
      <c r="G162" t="s">
        <v>14</v>
      </c>
      <c r="H162">
        <v>0.38</v>
      </c>
      <c r="I162">
        <v>1380</v>
      </c>
      <c r="J162">
        <v>524.4</v>
      </c>
      <c r="K162">
        <v>277.93200000000002</v>
      </c>
      <c r="L162">
        <v>0.53</v>
      </c>
    </row>
    <row r="163" spans="1:12" x14ac:dyDescent="0.25">
      <c r="A163" t="s">
        <v>130</v>
      </c>
      <c r="B163">
        <v>1185732</v>
      </c>
      <c r="C163" s="16">
        <v>44968</v>
      </c>
      <c r="D163" t="s">
        <v>40</v>
      </c>
      <c r="E163" t="s">
        <v>84</v>
      </c>
      <c r="F163" t="s">
        <v>85</v>
      </c>
      <c r="G163" t="s">
        <v>14</v>
      </c>
      <c r="H163">
        <v>0.32</v>
      </c>
      <c r="I163">
        <v>2310</v>
      </c>
      <c r="J163">
        <v>739.2</v>
      </c>
      <c r="K163">
        <v>369.6</v>
      </c>
      <c r="L163">
        <v>0.5</v>
      </c>
    </row>
    <row r="164" spans="1:12" x14ac:dyDescent="0.25">
      <c r="A164" t="s">
        <v>127</v>
      </c>
      <c r="B164">
        <v>1185732</v>
      </c>
      <c r="C164" s="16">
        <v>44961</v>
      </c>
      <c r="D164" t="s">
        <v>40</v>
      </c>
      <c r="E164" t="s">
        <v>82</v>
      </c>
      <c r="F164" t="s">
        <v>83</v>
      </c>
      <c r="G164" t="s">
        <v>14</v>
      </c>
      <c r="H164">
        <v>0.34</v>
      </c>
      <c r="I164">
        <v>2630</v>
      </c>
      <c r="J164">
        <v>894.2</v>
      </c>
      <c r="K164">
        <v>447.1</v>
      </c>
      <c r="L164">
        <v>0.5</v>
      </c>
    </row>
    <row r="165" spans="1:12" x14ac:dyDescent="0.25">
      <c r="A165" t="s">
        <v>20</v>
      </c>
      <c r="B165">
        <v>1185732</v>
      </c>
      <c r="C165" s="16">
        <v>44964</v>
      </c>
      <c r="D165" t="s">
        <v>40</v>
      </c>
      <c r="E165" t="s">
        <v>80</v>
      </c>
      <c r="F165" t="s">
        <v>81</v>
      </c>
      <c r="G165" t="s">
        <v>14</v>
      </c>
      <c r="H165">
        <v>0.38</v>
      </c>
      <c r="I165">
        <v>3120</v>
      </c>
      <c r="J165">
        <v>1185.5999999999999</v>
      </c>
      <c r="K165">
        <v>699.50400000000002</v>
      </c>
      <c r="L165">
        <v>0.59000000000000008</v>
      </c>
    </row>
    <row r="166" spans="1:12" x14ac:dyDescent="0.25">
      <c r="A166" t="s">
        <v>127</v>
      </c>
      <c r="B166">
        <v>1128299</v>
      </c>
      <c r="C166" s="16">
        <v>44970</v>
      </c>
      <c r="D166" t="s">
        <v>24</v>
      </c>
      <c r="E166" t="s">
        <v>78</v>
      </c>
      <c r="F166" t="s">
        <v>79</v>
      </c>
      <c r="G166" t="s">
        <v>14</v>
      </c>
      <c r="H166">
        <v>0.28999999999999998</v>
      </c>
      <c r="I166">
        <v>1450</v>
      </c>
      <c r="J166">
        <v>420.49999999999994</v>
      </c>
      <c r="K166">
        <v>222.86499999999998</v>
      </c>
      <c r="L166">
        <v>0.53</v>
      </c>
    </row>
    <row r="167" spans="1:12" x14ac:dyDescent="0.25">
      <c r="A167" t="s">
        <v>129</v>
      </c>
      <c r="B167">
        <v>1128299</v>
      </c>
      <c r="C167" s="16">
        <v>44983</v>
      </c>
      <c r="D167" t="s">
        <v>24</v>
      </c>
      <c r="E167" t="s">
        <v>76</v>
      </c>
      <c r="F167" t="s">
        <v>77</v>
      </c>
      <c r="G167" t="s">
        <v>14</v>
      </c>
      <c r="H167">
        <v>0.33</v>
      </c>
      <c r="I167">
        <v>1470</v>
      </c>
      <c r="J167">
        <v>485.1</v>
      </c>
      <c r="K167">
        <v>237.69900000000001</v>
      </c>
      <c r="L167">
        <v>0.49</v>
      </c>
    </row>
    <row r="168" spans="1:12" x14ac:dyDescent="0.25">
      <c r="A168" t="s">
        <v>20</v>
      </c>
      <c r="B168">
        <v>1128299</v>
      </c>
      <c r="C168" s="16">
        <v>44980</v>
      </c>
      <c r="D168" t="s">
        <v>24</v>
      </c>
      <c r="E168" t="s">
        <v>74</v>
      </c>
      <c r="F168" t="s">
        <v>75</v>
      </c>
      <c r="G168" t="s">
        <v>14</v>
      </c>
      <c r="H168">
        <v>0.28999999999999998</v>
      </c>
      <c r="I168">
        <v>1430</v>
      </c>
      <c r="J168">
        <v>414.7</v>
      </c>
      <c r="K168">
        <v>207.35</v>
      </c>
      <c r="L168">
        <v>0.5</v>
      </c>
    </row>
    <row r="169" spans="1:12" x14ac:dyDescent="0.25">
      <c r="A169" t="s">
        <v>20</v>
      </c>
      <c r="B169">
        <v>1197831</v>
      </c>
      <c r="C169" s="16">
        <v>44961</v>
      </c>
      <c r="D169" t="s">
        <v>21</v>
      </c>
      <c r="E169" t="s">
        <v>72</v>
      </c>
      <c r="F169" t="s">
        <v>73</v>
      </c>
      <c r="G169" t="s">
        <v>14</v>
      </c>
      <c r="H169">
        <v>0.23</v>
      </c>
      <c r="I169">
        <v>1630</v>
      </c>
      <c r="J169">
        <v>374.90000000000003</v>
      </c>
      <c r="K169">
        <v>149.96</v>
      </c>
      <c r="L169">
        <v>0.4</v>
      </c>
    </row>
    <row r="170" spans="1:12" x14ac:dyDescent="0.25">
      <c r="A170" t="s">
        <v>128</v>
      </c>
      <c r="B170">
        <v>1128299</v>
      </c>
      <c r="C170" s="16">
        <v>44974</v>
      </c>
      <c r="D170" t="s">
        <v>24</v>
      </c>
      <c r="E170" t="s">
        <v>71</v>
      </c>
      <c r="F170" t="s">
        <v>54</v>
      </c>
      <c r="G170" t="s">
        <v>14</v>
      </c>
      <c r="H170">
        <v>0.33</v>
      </c>
      <c r="I170">
        <v>1400</v>
      </c>
      <c r="J170">
        <v>462</v>
      </c>
      <c r="K170">
        <v>244.86</v>
      </c>
      <c r="L170">
        <v>0.53</v>
      </c>
    </row>
    <row r="171" spans="1:12" x14ac:dyDescent="0.25">
      <c r="A171" t="s">
        <v>128</v>
      </c>
      <c r="B171">
        <v>1128299</v>
      </c>
      <c r="C171" s="16">
        <v>44981</v>
      </c>
      <c r="D171" t="s">
        <v>24</v>
      </c>
      <c r="E171" t="s">
        <v>69</v>
      </c>
      <c r="F171" t="s">
        <v>70</v>
      </c>
      <c r="G171" t="s">
        <v>14</v>
      </c>
      <c r="H171">
        <v>0.28999999999999998</v>
      </c>
      <c r="I171">
        <v>1170</v>
      </c>
      <c r="J171">
        <v>339.29999999999995</v>
      </c>
      <c r="K171">
        <v>152.68499999999997</v>
      </c>
      <c r="L171">
        <v>0.44999999999999996</v>
      </c>
    </row>
    <row r="172" spans="1:12" x14ac:dyDescent="0.25">
      <c r="A172" t="s">
        <v>128</v>
      </c>
      <c r="B172">
        <v>1185732</v>
      </c>
      <c r="C172" s="16">
        <v>44968</v>
      </c>
      <c r="D172" t="s">
        <v>28</v>
      </c>
      <c r="E172" t="s">
        <v>67</v>
      </c>
      <c r="F172" t="s">
        <v>68</v>
      </c>
      <c r="G172" t="s">
        <v>14</v>
      </c>
      <c r="H172">
        <v>0.25</v>
      </c>
      <c r="I172">
        <v>2180</v>
      </c>
      <c r="J172">
        <v>545</v>
      </c>
      <c r="K172">
        <v>288.85000000000002</v>
      </c>
      <c r="L172">
        <v>0.53</v>
      </c>
    </row>
    <row r="173" spans="1:12" x14ac:dyDescent="0.25">
      <c r="A173" t="s">
        <v>20</v>
      </c>
      <c r="B173">
        <v>1185732</v>
      </c>
      <c r="C173" s="16">
        <v>44975</v>
      </c>
      <c r="D173" t="s">
        <v>28</v>
      </c>
      <c r="E173" t="s">
        <v>65</v>
      </c>
      <c r="F173" t="s">
        <v>66</v>
      </c>
      <c r="G173" t="s">
        <v>14</v>
      </c>
      <c r="H173">
        <v>0.28999999999999998</v>
      </c>
      <c r="I173">
        <v>1820</v>
      </c>
      <c r="J173">
        <v>527.79999999999995</v>
      </c>
      <c r="K173">
        <v>279.73399999999998</v>
      </c>
      <c r="L173">
        <v>0.53</v>
      </c>
    </row>
    <row r="174" spans="1:12" x14ac:dyDescent="0.25">
      <c r="A174" t="s">
        <v>127</v>
      </c>
      <c r="B174">
        <v>1185732</v>
      </c>
      <c r="C174" s="16">
        <v>44974</v>
      </c>
      <c r="D174" t="s">
        <v>40</v>
      </c>
      <c r="E174" t="s">
        <v>63</v>
      </c>
      <c r="F174" t="s">
        <v>64</v>
      </c>
      <c r="G174" t="s">
        <v>14</v>
      </c>
      <c r="H174">
        <v>0.34</v>
      </c>
      <c r="I174">
        <v>2000</v>
      </c>
      <c r="J174">
        <v>680</v>
      </c>
      <c r="K174">
        <v>428.4</v>
      </c>
      <c r="L174">
        <v>0.63</v>
      </c>
    </row>
    <row r="175" spans="1:12" x14ac:dyDescent="0.25">
      <c r="A175" t="s">
        <v>20</v>
      </c>
      <c r="B175">
        <v>1128299</v>
      </c>
      <c r="C175" s="16">
        <v>44981</v>
      </c>
      <c r="D175" t="s">
        <v>24</v>
      </c>
      <c r="E175" t="s">
        <v>61</v>
      </c>
      <c r="F175" t="s">
        <v>62</v>
      </c>
      <c r="G175" t="s">
        <v>14</v>
      </c>
      <c r="H175">
        <v>0.27</v>
      </c>
      <c r="I175">
        <v>1130</v>
      </c>
      <c r="J175">
        <v>305.10000000000002</v>
      </c>
      <c r="K175">
        <v>140.346</v>
      </c>
      <c r="L175">
        <v>0.45999999999999996</v>
      </c>
    </row>
    <row r="176" spans="1:12" x14ac:dyDescent="0.25">
      <c r="A176" t="s">
        <v>129</v>
      </c>
      <c r="B176">
        <v>1185732</v>
      </c>
      <c r="C176" s="16">
        <v>44969</v>
      </c>
      <c r="D176" t="s">
        <v>12</v>
      </c>
      <c r="E176" t="s">
        <v>13</v>
      </c>
      <c r="F176" t="s">
        <v>60</v>
      </c>
      <c r="G176" t="s">
        <v>14</v>
      </c>
      <c r="H176">
        <v>0.37</v>
      </c>
      <c r="I176">
        <v>2380</v>
      </c>
      <c r="J176">
        <v>880.6</v>
      </c>
      <c r="K176">
        <v>537.16600000000005</v>
      </c>
      <c r="L176">
        <v>0.61</v>
      </c>
    </row>
    <row r="177" spans="1:12" x14ac:dyDescent="0.25">
      <c r="A177" t="s">
        <v>128</v>
      </c>
      <c r="B177">
        <v>1185732</v>
      </c>
      <c r="C177" s="16">
        <v>44967</v>
      </c>
      <c r="D177" t="s">
        <v>40</v>
      </c>
      <c r="E177" t="s">
        <v>41</v>
      </c>
      <c r="F177" t="s">
        <v>59</v>
      </c>
      <c r="G177" t="s">
        <v>14</v>
      </c>
      <c r="H177">
        <v>0.44</v>
      </c>
      <c r="I177">
        <v>2340</v>
      </c>
      <c r="J177">
        <v>1029.5999999999999</v>
      </c>
      <c r="K177">
        <v>566.28</v>
      </c>
      <c r="L177">
        <v>0.55000000000000004</v>
      </c>
    </row>
    <row r="178" spans="1:12" x14ac:dyDescent="0.25">
      <c r="A178" t="s">
        <v>127</v>
      </c>
      <c r="B178">
        <v>1128299</v>
      </c>
      <c r="C178" s="16">
        <v>44974</v>
      </c>
      <c r="D178" t="s">
        <v>24</v>
      </c>
      <c r="E178" t="s">
        <v>57</v>
      </c>
      <c r="F178" t="s">
        <v>58</v>
      </c>
      <c r="G178" t="s">
        <v>14</v>
      </c>
      <c r="H178">
        <v>0.36</v>
      </c>
      <c r="I178">
        <v>1370</v>
      </c>
      <c r="J178">
        <v>493.2</v>
      </c>
      <c r="K178">
        <v>207.14399999999998</v>
      </c>
      <c r="L178">
        <v>0.42</v>
      </c>
    </row>
    <row r="179" spans="1:12" x14ac:dyDescent="0.25">
      <c r="A179" t="s">
        <v>20</v>
      </c>
      <c r="B179">
        <v>1128299</v>
      </c>
      <c r="C179" s="16">
        <v>44967</v>
      </c>
      <c r="D179" t="s">
        <v>24</v>
      </c>
      <c r="E179" t="s">
        <v>55</v>
      </c>
      <c r="F179" t="s">
        <v>56</v>
      </c>
      <c r="G179" t="s">
        <v>14</v>
      </c>
      <c r="H179">
        <v>0.33</v>
      </c>
      <c r="I179">
        <v>1430</v>
      </c>
      <c r="J179">
        <v>471.90000000000003</v>
      </c>
      <c r="K179">
        <v>169.88400000000001</v>
      </c>
      <c r="L179">
        <v>0.36</v>
      </c>
    </row>
    <row r="180" spans="1:12" x14ac:dyDescent="0.25">
      <c r="A180" t="s">
        <v>130</v>
      </c>
      <c r="B180">
        <v>1185732</v>
      </c>
      <c r="C180" s="16">
        <v>44979</v>
      </c>
      <c r="D180" t="s">
        <v>24</v>
      </c>
      <c r="E180" t="s">
        <v>55</v>
      </c>
      <c r="F180" t="s">
        <v>56</v>
      </c>
      <c r="G180" t="s">
        <v>14</v>
      </c>
      <c r="H180">
        <v>0.51</v>
      </c>
      <c r="I180">
        <v>1730</v>
      </c>
      <c r="J180">
        <v>882.30000000000007</v>
      </c>
      <c r="K180">
        <v>414.68100000000004</v>
      </c>
      <c r="L180">
        <v>0.47000000000000003</v>
      </c>
    </row>
    <row r="181" spans="1:12" x14ac:dyDescent="0.25">
      <c r="A181" t="s">
        <v>129</v>
      </c>
      <c r="B181">
        <v>1189833</v>
      </c>
      <c r="C181" s="16">
        <v>44983</v>
      </c>
      <c r="D181" t="s">
        <v>28</v>
      </c>
      <c r="E181" t="s">
        <v>45</v>
      </c>
      <c r="F181" t="s">
        <v>46</v>
      </c>
      <c r="G181" t="s">
        <v>14</v>
      </c>
      <c r="H181">
        <v>0.38</v>
      </c>
      <c r="I181">
        <v>1670</v>
      </c>
      <c r="J181">
        <v>634.6</v>
      </c>
      <c r="K181">
        <v>374.41400000000004</v>
      </c>
      <c r="L181">
        <v>0.59000000000000008</v>
      </c>
    </row>
    <row r="182" spans="1:12" x14ac:dyDescent="0.25">
      <c r="A182" t="s">
        <v>129</v>
      </c>
      <c r="B182">
        <v>1189833</v>
      </c>
      <c r="C182" s="16">
        <v>44977</v>
      </c>
      <c r="D182" t="s">
        <v>28</v>
      </c>
      <c r="E182" t="s">
        <v>45</v>
      </c>
      <c r="F182" t="s">
        <v>46</v>
      </c>
      <c r="G182" t="s">
        <v>14</v>
      </c>
      <c r="H182">
        <v>0.44</v>
      </c>
      <c r="I182">
        <v>1600</v>
      </c>
      <c r="J182">
        <v>704</v>
      </c>
      <c r="K182">
        <v>394.24</v>
      </c>
      <c r="L182">
        <v>0.56000000000000005</v>
      </c>
    </row>
    <row r="183" spans="1:12" x14ac:dyDescent="0.25">
      <c r="A183" t="s">
        <v>129</v>
      </c>
      <c r="B183">
        <v>1189833</v>
      </c>
      <c r="C183" s="16">
        <v>44971</v>
      </c>
      <c r="D183" t="s">
        <v>28</v>
      </c>
      <c r="E183" t="s">
        <v>45</v>
      </c>
      <c r="F183" t="s">
        <v>46</v>
      </c>
      <c r="G183" t="s">
        <v>14</v>
      </c>
      <c r="H183">
        <v>0.41</v>
      </c>
      <c r="I183">
        <v>1800</v>
      </c>
      <c r="J183">
        <v>738</v>
      </c>
      <c r="K183">
        <v>428.04000000000008</v>
      </c>
      <c r="L183">
        <v>0.58000000000000007</v>
      </c>
    </row>
    <row r="184" spans="1:12" x14ac:dyDescent="0.25">
      <c r="A184" t="s">
        <v>129</v>
      </c>
      <c r="B184">
        <v>1189833</v>
      </c>
      <c r="C184" s="16">
        <v>44965</v>
      </c>
      <c r="D184" t="s">
        <v>28</v>
      </c>
      <c r="E184" t="s">
        <v>45</v>
      </c>
      <c r="F184" t="s">
        <v>46</v>
      </c>
      <c r="G184" t="s">
        <v>14</v>
      </c>
      <c r="H184">
        <v>0.42</v>
      </c>
      <c r="I184">
        <v>2030</v>
      </c>
      <c r="J184">
        <v>852.6</v>
      </c>
      <c r="K184">
        <v>494.5080000000001</v>
      </c>
      <c r="L184">
        <v>0.58000000000000007</v>
      </c>
    </row>
    <row r="185" spans="1:12" x14ac:dyDescent="0.25">
      <c r="A185" t="s">
        <v>129</v>
      </c>
      <c r="B185">
        <v>1189833</v>
      </c>
      <c r="C185" s="16">
        <v>44959</v>
      </c>
      <c r="D185" t="s">
        <v>28</v>
      </c>
      <c r="E185" t="s">
        <v>45</v>
      </c>
      <c r="F185" t="s">
        <v>46</v>
      </c>
      <c r="G185" t="s">
        <v>14</v>
      </c>
      <c r="H185">
        <v>0.37</v>
      </c>
      <c r="I185">
        <v>2030</v>
      </c>
      <c r="J185">
        <v>751.1</v>
      </c>
      <c r="K185">
        <v>443.14900000000006</v>
      </c>
      <c r="L185">
        <v>0.59000000000000008</v>
      </c>
    </row>
    <row r="186" spans="1:12" x14ac:dyDescent="0.25">
      <c r="A186" t="s">
        <v>129</v>
      </c>
      <c r="B186">
        <v>1189833</v>
      </c>
      <c r="C186" s="16">
        <v>44974</v>
      </c>
      <c r="D186" t="s">
        <v>24</v>
      </c>
      <c r="E186" t="s">
        <v>25</v>
      </c>
      <c r="F186" t="s">
        <v>26</v>
      </c>
      <c r="G186" t="s">
        <v>14</v>
      </c>
      <c r="H186">
        <v>0.32</v>
      </c>
      <c r="I186">
        <v>2030</v>
      </c>
      <c r="J186">
        <v>649.6</v>
      </c>
      <c r="K186">
        <v>331.29599999999999</v>
      </c>
      <c r="L186">
        <v>0.51</v>
      </c>
    </row>
    <row r="187" spans="1:12" x14ac:dyDescent="0.25">
      <c r="A187" t="s">
        <v>128</v>
      </c>
      <c r="B187">
        <v>1128299</v>
      </c>
      <c r="C187" s="16">
        <v>44968</v>
      </c>
      <c r="D187" t="s">
        <v>24</v>
      </c>
      <c r="E187" t="s">
        <v>25</v>
      </c>
      <c r="F187" t="s">
        <v>26</v>
      </c>
      <c r="G187" t="s">
        <v>14</v>
      </c>
      <c r="H187">
        <v>0.51</v>
      </c>
      <c r="I187">
        <v>2930</v>
      </c>
      <c r="J187">
        <v>1494.3</v>
      </c>
      <c r="K187">
        <v>597.72</v>
      </c>
      <c r="L187">
        <v>0.4</v>
      </c>
    </row>
    <row r="188" spans="1:12" x14ac:dyDescent="0.25">
      <c r="A188" t="s">
        <v>128</v>
      </c>
      <c r="B188">
        <v>1128299</v>
      </c>
      <c r="C188" s="16">
        <v>44962</v>
      </c>
      <c r="D188" t="s">
        <v>24</v>
      </c>
      <c r="E188" t="s">
        <v>25</v>
      </c>
      <c r="F188" t="s">
        <v>26</v>
      </c>
      <c r="G188" t="s">
        <v>14</v>
      </c>
      <c r="H188">
        <v>0.52</v>
      </c>
      <c r="I188">
        <v>2630</v>
      </c>
      <c r="J188">
        <v>1367.6000000000001</v>
      </c>
      <c r="K188">
        <v>601.74400000000014</v>
      </c>
      <c r="L188">
        <v>0.44000000000000006</v>
      </c>
    </row>
    <row r="189" spans="1:12" x14ac:dyDescent="0.25">
      <c r="A189" t="s">
        <v>20</v>
      </c>
      <c r="B189">
        <v>1185732</v>
      </c>
      <c r="C189" s="16">
        <v>44979</v>
      </c>
      <c r="D189" t="s">
        <v>12</v>
      </c>
      <c r="E189" t="s">
        <v>123</v>
      </c>
      <c r="F189" t="s">
        <v>124</v>
      </c>
      <c r="G189" t="s">
        <v>14</v>
      </c>
      <c r="H189">
        <v>0.55000000000000004</v>
      </c>
      <c r="I189">
        <v>5750</v>
      </c>
      <c r="J189">
        <v>3162.5000000000005</v>
      </c>
      <c r="K189">
        <v>1106.8750000000002</v>
      </c>
      <c r="L189">
        <v>0.35000000000000003</v>
      </c>
    </row>
    <row r="190" spans="1:12" x14ac:dyDescent="0.25">
      <c r="A190" t="s">
        <v>129</v>
      </c>
      <c r="B190">
        <v>1189833</v>
      </c>
      <c r="C190" s="16">
        <v>44959</v>
      </c>
      <c r="D190" t="s">
        <v>28</v>
      </c>
      <c r="E190" t="s">
        <v>45</v>
      </c>
      <c r="F190" t="s">
        <v>46</v>
      </c>
      <c r="G190" t="s">
        <v>14</v>
      </c>
      <c r="H190">
        <v>0.4</v>
      </c>
      <c r="I190">
        <v>7500</v>
      </c>
      <c r="J190">
        <v>3000</v>
      </c>
      <c r="K190">
        <v>1350</v>
      </c>
      <c r="L190">
        <v>0.45</v>
      </c>
    </row>
    <row r="191" spans="1:12" x14ac:dyDescent="0.25">
      <c r="A191" t="s">
        <v>129</v>
      </c>
      <c r="B191">
        <v>1189833</v>
      </c>
      <c r="C191" s="16">
        <v>44965</v>
      </c>
      <c r="D191" t="s">
        <v>28</v>
      </c>
      <c r="E191" t="s">
        <v>45</v>
      </c>
      <c r="F191" t="s">
        <v>46</v>
      </c>
      <c r="G191" t="s">
        <v>14</v>
      </c>
      <c r="H191">
        <v>0.45</v>
      </c>
      <c r="I191">
        <v>6750</v>
      </c>
      <c r="J191">
        <v>3037.5</v>
      </c>
      <c r="K191">
        <v>1366.875</v>
      </c>
      <c r="L191">
        <v>0.45</v>
      </c>
    </row>
    <row r="192" spans="1:12" x14ac:dyDescent="0.25">
      <c r="A192" t="s">
        <v>130</v>
      </c>
      <c r="B192">
        <v>1185732</v>
      </c>
      <c r="C192" s="16">
        <v>44976</v>
      </c>
      <c r="D192" t="s">
        <v>12</v>
      </c>
      <c r="E192" t="s">
        <v>121</v>
      </c>
      <c r="F192" t="s">
        <v>122</v>
      </c>
      <c r="G192" t="s">
        <v>14</v>
      </c>
      <c r="H192">
        <v>0.5</v>
      </c>
      <c r="I192">
        <v>6000</v>
      </c>
      <c r="J192">
        <v>3000</v>
      </c>
      <c r="K192">
        <v>1200</v>
      </c>
      <c r="L192">
        <v>0.4</v>
      </c>
    </row>
    <row r="193" spans="1:12" x14ac:dyDescent="0.25">
      <c r="A193" t="s">
        <v>129</v>
      </c>
      <c r="B193">
        <v>1189833</v>
      </c>
      <c r="C193" s="16">
        <v>44971</v>
      </c>
      <c r="D193" t="s">
        <v>28</v>
      </c>
      <c r="E193" t="s">
        <v>45</v>
      </c>
      <c r="F193" t="s">
        <v>46</v>
      </c>
      <c r="G193" t="s">
        <v>14</v>
      </c>
      <c r="H193">
        <v>0.45</v>
      </c>
      <c r="I193">
        <v>6000</v>
      </c>
      <c r="J193">
        <v>2700</v>
      </c>
      <c r="K193">
        <v>1215</v>
      </c>
      <c r="L193">
        <v>0.45</v>
      </c>
    </row>
    <row r="194" spans="1:12" x14ac:dyDescent="0.25">
      <c r="A194" t="s">
        <v>129</v>
      </c>
      <c r="B194">
        <v>1189833</v>
      </c>
      <c r="C194" s="16">
        <v>44977</v>
      </c>
      <c r="D194" t="s">
        <v>28</v>
      </c>
      <c r="E194" t="s">
        <v>45</v>
      </c>
      <c r="F194" t="s">
        <v>46</v>
      </c>
      <c r="G194" t="s">
        <v>14</v>
      </c>
      <c r="H194">
        <v>0.45</v>
      </c>
      <c r="I194">
        <v>5500</v>
      </c>
      <c r="J194">
        <v>2475</v>
      </c>
      <c r="K194">
        <v>1113.75</v>
      </c>
      <c r="L194">
        <v>0.45</v>
      </c>
    </row>
    <row r="195" spans="1:12" x14ac:dyDescent="0.25">
      <c r="A195" t="s">
        <v>130</v>
      </c>
      <c r="B195">
        <v>1185732</v>
      </c>
      <c r="C195" s="16">
        <v>44969</v>
      </c>
      <c r="D195" t="s">
        <v>12</v>
      </c>
      <c r="E195" t="s">
        <v>119</v>
      </c>
      <c r="F195" t="s">
        <v>120</v>
      </c>
      <c r="G195" t="s">
        <v>14</v>
      </c>
      <c r="H195">
        <v>0.45</v>
      </c>
      <c r="I195">
        <v>5750</v>
      </c>
      <c r="J195">
        <v>2587.5</v>
      </c>
      <c r="K195">
        <v>1164.375</v>
      </c>
      <c r="L195">
        <v>0.45</v>
      </c>
    </row>
    <row r="196" spans="1:12" x14ac:dyDescent="0.25">
      <c r="A196" t="s">
        <v>129</v>
      </c>
      <c r="B196">
        <v>1189833</v>
      </c>
      <c r="C196" s="16">
        <v>44983</v>
      </c>
      <c r="D196" t="s">
        <v>28</v>
      </c>
      <c r="E196" t="s">
        <v>45</v>
      </c>
      <c r="F196" t="s">
        <v>46</v>
      </c>
      <c r="G196" t="s">
        <v>14</v>
      </c>
      <c r="H196">
        <v>0.4</v>
      </c>
      <c r="I196">
        <v>5750</v>
      </c>
      <c r="J196">
        <v>2300</v>
      </c>
      <c r="K196">
        <v>1035</v>
      </c>
      <c r="L196">
        <v>0.45</v>
      </c>
    </row>
    <row r="197" spans="1:12" x14ac:dyDescent="0.25">
      <c r="A197" t="s">
        <v>127</v>
      </c>
      <c r="B197">
        <v>1185732</v>
      </c>
      <c r="C197" s="16">
        <v>44972</v>
      </c>
      <c r="D197" t="s">
        <v>12</v>
      </c>
      <c r="E197" t="s">
        <v>117</v>
      </c>
      <c r="F197" t="s">
        <v>118</v>
      </c>
      <c r="G197" t="s">
        <v>14</v>
      </c>
      <c r="H197">
        <v>0.4</v>
      </c>
      <c r="I197">
        <v>5000</v>
      </c>
      <c r="J197">
        <v>2000</v>
      </c>
      <c r="K197">
        <v>600</v>
      </c>
      <c r="L197">
        <v>0.3</v>
      </c>
    </row>
    <row r="198" spans="1:12" x14ac:dyDescent="0.25">
      <c r="A198" t="s">
        <v>20</v>
      </c>
      <c r="B198">
        <v>1185732</v>
      </c>
      <c r="C198" s="16">
        <v>44965</v>
      </c>
      <c r="D198" t="s">
        <v>12</v>
      </c>
      <c r="E198" t="s">
        <v>115</v>
      </c>
      <c r="F198" t="s">
        <v>116</v>
      </c>
      <c r="G198" t="s">
        <v>14</v>
      </c>
      <c r="H198">
        <v>0.35</v>
      </c>
      <c r="I198">
        <v>4750</v>
      </c>
      <c r="J198">
        <v>1662.5</v>
      </c>
      <c r="K198">
        <v>581.875</v>
      </c>
      <c r="L198">
        <v>0.35</v>
      </c>
    </row>
    <row r="199" spans="1:12" x14ac:dyDescent="0.25">
      <c r="A199" t="s">
        <v>127</v>
      </c>
      <c r="B199">
        <v>1185732</v>
      </c>
      <c r="C199" s="16">
        <v>44962</v>
      </c>
      <c r="D199" t="s">
        <v>12</v>
      </c>
      <c r="E199" t="s">
        <v>113</v>
      </c>
      <c r="F199" t="s">
        <v>114</v>
      </c>
      <c r="G199" t="s">
        <v>14</v>
      </c>
      <c r="H199">
        <v>0.4</v>
      </c>
      <c r="I199">
        <v>5500</v>
      </c>
      <c r="J199">
        <v>2200</v>
      </c>
      <c r="K199">
        <v>880</v>
      </c>
      <c r="L199">
        <v>0.4</v>
      </c>
    </row>
    <row r="200" spans="1:12" x14ac:dyDescent="0.25">
      <c r="A200" t="s">
        <v>129</v>
      </c>
      <c r="B200">
        <v>1185732</v>
      </c>
      <c r="C200" s="16">
        <v>44965</v>
      </c>
      <c r="D200" t="s">
        <v>12</v>
      </c>
      <c r="E200" t="s">
        <v>111</v>
      </c>
      <c r="F200" t="s">
        <v>112</v>
      </c>
      <c r="G200" t="s">
        <v>14</v>
      </c>
      <c r="H200">
        <v>0.35</v>
      </c>
      <c r="I200">
        <v>5250</v>
      </c>
      <c r="J200">
        <v>1837.4999999999998</v>
      </c>
      <c r="K200">
        <v>643.12499999999989</v>
      </c>
      <c r="L200">
        <v>0.35</v>
      </c>
    </row>
    <row r="201" spans="1:12" x14ac:dyDescent="0.25">
      <c r="A201" t="s">
        <v>20</v>
      </c>
      <c r="B201">
        <v>1185732</v>
      </c>
      <c r="C201" s="16">
        <v>44972</v>
      </c>
      <c r="D201" t="s">
        <v>12</v>
      </c>
      <c r="E201" t="s">
        <v>109</v>
      </c>
      <c r="F201" t="s">
        <v>110</v>
      </c>
      <c r="G201" t="s">
        <v>14</v>
      </c>
      <c r="H201">
        <v>0.4</v>
      </c>
      <c r="I201">
        <v>5750</v>
      </c>
      <c r="J201">
        <v>2300</v>
      </c>
      <c r="K201">
        <v>805</v>
      </c>
      <c r="L201">
        <v>0.35</v>
      </c>
    </row>
    <row r="202" spans="1:12" x14ac:dyDescent="0.25">
      <c r="A202" t="s">
        <v>20</v>
      </c>
      <c r="B202">
        <v>1185732</v>
      </c>
      <c r="C202" s="16">
        <v>44979</v>
      </c>
      <c r="D202" t="s">
        <v>12</v>
      </c>
      <c r="E202" t="s">
        <v>108</v>
      </c>
      <c r="F202" t="s">
        <v>83</v>
      </c>
      <c r="G202" t="s">
        <v>14</v>
      </c>
      <c r="H202">
        <v>0.35</v>
      </c>
      <c r="I202">
        <v>4750</v>
      </c>
      <c r="J202">
        <v>1662.5</v>
      </c>
      <c r="K202">
        <v>665</v>
      </c>
      <c r="L202">
        <v>0.4</v>
      </c>
    </row>
    <row r="203" spans="1:12" x14ac:dyDescent="0.25">
      <c r="A203" t="s">
        <v>128</v>
      </c>
      <c r="B203">
        <v>1185732</v>
      </c>
      <c r="C203" s="16">
        <v>44974</v>
      </c>
      <c r="D203" t="s">
        <v>28</v>
      </c>
      <c r="E203" t="s">
        <v>106</v>
      </c>
      <c r="F203" t="s">
        <v>107</v>
      </c>
      <c r="G203" t="s">
        <v>14</v>
      </c>
      <c r="H203">
        <v>0.35</v>
      </c>
      <c r="I203">
        <v>5500</v>
      </c>
      <c r="J203">
        <v>1924.9999999999998</v>
      </c>
      <c r="K203">
        <v>770</v>
      </c>
      <c r="L203">
        <v>0.4</v>
      </c>
    </row>
    <row r="204" spans="1:12" x14ac:dyDescent="0.25">
      <c r="A204" t="s">
        <v>128</v>
      </c>
      <c r="B204">
        <v>1185732</v>
      </c>
      <c r="C204" s="16">
        <v>44967</v>
      </c>
      <c r="D204" t="s">
        <v>28</v>
      </c>
      <c r="E204" t="s">
        <v>104</v>
      </c>
      <c r="F204" t="s">
        <v>105</v>
      </c>
      <c r="G204" t="s">
        <v>14</v>
      </c>
      <c r="H204">
        <v>0.35</v>
      </c>
      <c r="I204">
        <v>5500</v>
      </c>
      <c r="J204">
        <v>1924.9999999999998</v>
      </c>
      <c r="K204">
        <v>770</v>
      </c>
      <c r="L204">
        <v>0.4</v>
      </c>
    </row>
    <row r="205" spans="1:12" x14ac:dyDescent="0.25">
      <c r="A205" t="s">
        <v>128</v>
      </c>
      <c r="B205">
        <v>1185732</v>
      </c>
      <c r="C205" s="16">
        <v>44960</v>
      </c>
      <c r="D205" t="s">
        <v>28</v>
      </c>
      <c r="E205" t="s">
        <v>102</v>
      </c>
      <c r="F205" t="s">
        <v>103</v>
      </c>
      <c r="G205" t="s">
        <v>14</v>
      </c>
      <c r="H205">
        <v>0.30000000000000004</v>
      </c>
      <c r="I205">
        <v>5000</v>
      </c>
      <c r="J205">
        <v>1500.0000000000002</v>
      </c>
      <c r="K205">
        <v>450.00000000000006</v>
      </c>
      <c r="L205">
        <v>0.3</v>
      </c>
    </row>
    <row r="206" spans="1:12" x14ac:dyDescent="0.25">
      <c r="A206" t="s">
        <v>20</v>
      </c>
      <c r="B206">
        <v>1185732</v>
      </c>
      <c r="C206" s="16">
        <v>44963</v>
      </c>
      <c r="D206" t="s">
        <v>28</v>
      </c>
      <c r="E206" t="s">
        <v>100</v>
      </c>
      <c r="F206" t="s">
        <v>101</v>
      </c>
      <c r="G206" t="s">
        <v>14</v>
      </c>
      <c r="H206">
        <v>0.30000000000000004</v>
      </c>
      <c r="I206">
        <v>5000</v>
      </c>
      <c r="J206">
        <v>1500.0000000000002</v>
      </c>
      <c r="K206">
        <v>450.00000000000006</v>
      </c>
      <c r="L206">
        <v>0.3</v>
      </c>
    </row>
    <row r="207" spans="1:12" x14ac:dyDescent="0.25">
      <c r="A207" t="s">
        <v>127</v>
      </c>
      <c r="B207">
        <v>1185732</v>
      </c>
      <c r="C207" s="16">
        <v>44966</v>
      </c>
      <c r="D207" t="s">
        <v>28</v>
      </c>
      <c r="E207" t="s">
        <v>98</v>
      </c>
      <c r="F207" t="s">
        <v>99</v>
      </c>
      <c r="G207" t="s">
        <v>14</v>
      </c>
      <c r="H207">
        <v>0.35</v>
      </c>
      <c r="I207">
        <v>5250</v>
      </c>
      <c r="J207">
        <v>1837.4999999999998</v>
      </c>
      <c r="K207">
        <v>643.12499999999989</v>
      </c>
      <c r="L207">
        <v>0.35</v>
      </c>
    </row>
    <row r="208" spans="1:12" x14ac:dyDescent="0.25">
      <c r="A208" t="s">
        <v>20</v>
      </c>
      <c r="B208">
        <v>1185732</v>
      </c>
      <c r="C208" s="16">
        <v>44969</v>
      </c>
      <c r="D208" t="s">
        <v>28</v>
      </c>
      <c r="E208" t="s">
        <v>96</v>
      </c>
      <c r="F208" t="s">
        <v>97</v>
      </c>
      <c r="G208" t="s">
        <v>14</v>
      </c>
      <c r="H208">
        <v>0.4</v>
      </c>
      <c r="I208">
        <v>5250</v>
      </c>
      <c r="J208">
        <v>2100</v>
      </c>
      <c r="K208">
        <v>735</v>
      </c>
      <c r="L208">
        <v>0.35</v>
      </c>
    </row>
    <row r="209" spans="1:12" x14ac:dyDescent="0.25">
      <c r="A209" t="s">
        <v>129</v>
      </c>
      <c r="B209">
        <v>1197831</v>
      </c>
      <c r="C209" s="16">
        <v>44971</v>
      </c>
      <c r="D209" t="s">
        <v>21</v>
      </c>
      <c r="E209" t="s">
        <v>94</v>
      </c>
      <c r="F209" t="s">
        <v>95</v>
      </c>
      <c r="G209" t="s">
        <v>14</v>
      </c>
      <c r="H209">
        <v>0.25000000000000006</v>
      </c>
      <c r="I209">
        <v>6000</v>
      </c>
      <c r="J209">
        <v>1500.0000000000002</v>
      </c>
      <c r="K209">
        <v>525</v>
      </c>
      <c r="L209">
        <v>0.35</v>
      </c>
    </row>
    <row r="210" spans="1:12" x14ac:dyDescent="0.25">
      <c r="A210" t="s">
        <v>128</v>
      </c>
      <c r="B210">
        <v>1197831</v>
      </c>
      <c r="C210" s="16">
        <v>44978</v>
      </c>
      <c r="D210" t="s">
        <v>21</v>
      </c>
      <c r="E210" t="s">
        <v>92</v>
      </c>
      <c r="F210" t="s">
        <v>93</v>
      </c>
      <c r="G210" t="s">
        <v>14</v>
      </c>
      <c r="H210">
        <v>0.25000000000000006</v>
      </c>
      <c r="I210">
        <v>6250</v>
      </c>
      <c r="J210">
        <v>1562.5000000000005</v>
      </c>
      <c r="K210">
        <v>625.00000000000023</v>
      </c>
      <c r="L210">
        <v>0.4</v>
      </c>
    </row>
    <row r="211" spans="1:12" x14ac:dyDescent="0.25">
      <c r="A211" t="s">
        <v>127</v>
      </c>
      <c r="B211">
        <v>1197831</v>
      </c>
      <c r="C211" s="16">
        <v>44978</v>
      </c>
      <c r="D211" t="s">
        <v>21</v>
      </c>
      <c r="E211" t="s">
        <v>90</v>
      </c>
      <c r="F211" t="s">
        <v>91</v>
      </c>
      <c r="G211" t="s">
        <v>14</v>
      </c>
      <c r="H211">
        <v>0.25000000000000006</v>
      </c>
      <c r="I211">
        <v>7000</v>
      </c>
      <c r="J211">
        <v>1750.0000000000005</v>
      </c>
      <c r="K211">
        <v>700.00000000000023</v>
      </c>
      <c r="L211">
        <v>0.4</v>
      </c>
    </row>
    <row r="212" spans="1:12" x14ac:dyDescent="0.25">
      <c r="A212" t="s">
        <v>20</v>
      </c>
      <c r="B212">
        <v>1185732</v>
      </c>
      <c r="C212" s="16">
        <v>44975</v>
      </c>
      <c r="D212" t="s">
        <v>40</v>
      </c>
      <c r="E212" t="s">
        <v>88</v>
      </c>
      <c r="F212" t="s">
        <v>89</v>
      </c>
      <c r="G212" t="s">
        <v>14</v>
      </c>
      <c r="H212">
        <v>0.30000000000000004</v>
      </c>
      <c r="I212">
        <v>7750</v>
      </c>
      <c r="J212">
        <v>2325.0000000000005</v>
      </c>
      <c r="K212">
        <v>930.00000000000023</v>
      </c>
      <c r="L212">
        <v>0.4</v>
      </c>
    </row>
    <row r="213" spans="1:12" x14ac:dyDescent="0.25">
      <c r="A213" t="s">
        <v>130</v>
      </c>
      <c r="B213">
        <v>1185732</v>
      </c>
      <c r="C213" s="16">
        <v>44979</v>
      </c>
      <c r="D213" t="s">
        <v>28</v>
      </c>
      <c r="E213" t="s">
        <v>86</v>
      </c>
      <c r="F213" t="s">
        <v>87</v>
      </c>
      <c r="G213" t="s">
        <v>14</v>
      </c>
      <c r="H213">
        <v>0.4</v>
      </c>
      <c r="I213">
        <v>5500</v>
      </c>
      <c r="J213">
        <v>2200</v>
      </c>
      <c r="K213">
        <v>880</v>
      </c>
      <c r="L213">
        <v>0.4</v>
      </c>
    </row>
    <row r="214" spans="1:12" x14ac:dyDescent="0.25">
      <c r="A214" t="s">
        <v>130</v>
      </c>
      <c r="B214">
        <v>1185732</v>
      </c>
      <c r="C214" s="16">
        <v>44968</v>
      </c>
      <c r="D214" t="s">
        <v>40</v>
      </c>
      <c r="E214" t="s">
        <v>84</v>
      </c>
      <c r="F214" t="s">
        <v>85</v>
      </c>
      <c r="G214" t="s">
        <v>14</v>
      </c>
      <c r="H214">
        <v>0.35</v>
      </c>
      <c r="I214">
        <v>8250</v>
      </c>
      <c r="J214">
        <v>2887.5</v>
      </c>
      <c r="K214">
        <v>1155</v>
      </c>
      <c r="L214">
        <v>0.4</v>
      </c>
    </row>
    <row r="215" spans="1:12" x14ac:dyDescent="0.25">
      <c r="A215" t="s">
        <v>127</v>
      </c>
      <c r="B215">
        <v>1185732</v>
      </c>
      <c r="C215" s="16">
        <v>44961</v>
      </c>
      <c r="D215" t="s">
        <v>40</v>
      </c>
      <c r="E215" t="s">
        <v>82</v>
      </c>
      <c r="F215" t="s">
        <v>83</v>
      </c>
      <c r="G215" t="s">
        <v>14</v>
      </c>
      <c r="H215">
        <v>0.35</v>
      </c>
      <c r="I215">
        <v>9750</v>
      </c>
      <c r="J215">
        <v>3412.5</v>
      </c>
      <c r="K215">
        <v>1365</v>
      </c>
      <c r="L215">
        <v>0.4</v>
      </c>
    </row>
    <row r="216" spans="1:12" x14ac:dyDescent="0.25">
      <c r="A216" t="s">
        <v>20</v>
      </c>
      <c r="B216">
        <v>1185732</v>
      </c>
      <c r="C216" s="16">
        <v>44964</v>
      </c>
      <c r="D216" t="s">
        <v>40</v>
      </c>
      <c r="E216" t="s">
        <v>80</v>
      </c>
      <c r="F216" t="s">
        <v>81</v>
      </c>
      <c r="G216" t="s">
        <v>14</v>
      </c>
      <c r="H216">
        <v>0.4</v>
      </c>
      <c r="I216">
        <v>10750</v>
      </c>
      <c r="J216">
        <v>4300</v>
      </c>
      <c r="K216">
        <v>1935</v>
      </c>
      <c r="L216">
        <v>0.45</v>
      </c>
    </row>
    <row r="217" spans="1:12" x14ac:dyDescent="0.25">
      <c r="A217" t="s">
        <v>127</v>
      </c>
      <c r="B217">
        <v>1128299</v>
      </c>
      <c r="C217" s="16">
        <v>44970</v>
      </c>
      <c r="D217" t="s">
        <v>24</v>
      </c>
      <c r="E217" t="s">
        <v>78</v>
      </c>
      <c r="F217" t="s">
        <v>79</v>
      </c>
      <c r="G217" t="s">
        <v>14</v>
      </c>
      <c r="H217">
        <v>0.29999999999999993</v>
      </c>
      <c r="I217">
        <v>5000</v>
      </c>
      <c r="J217">
        <v>1499.9999999999998</v>
      </c>
      <c r="K217">
        <v>599.99999999999989</v>
      </c>
      <c r="L217">
        <v>0.4</v>
      </c>
    </row>
    <row r="218" spans="1:12" x14ac:dyDescent="0.25">
      <c r="A218" t="s">
        <v>130</v>
      </c>
      <c r="B218">
        <v>1185732</v>
      </c>
      <c r="C218" s="16">
        <v>44979</v>
      </c>
      <c r="D218" t="s">
        <v>24</v>
      </c>
      <c r="E218" t="s">
        <v>55</v>
      </c>
      <c r="F218" t="s">
        <v>56</v>
      </c>
      <c r="G218" t="s">
        <v>14</v>
      </c>
      <c r="H218">
        <v>0.55000000000000004</v>
      </c>
      <c r="I218">
        <v>5750</v>
      </c>
      <c r="J218">
        <v>3162.5000000000005</v>
      </c>
      <c r="K218">
        <v>1106.8750000000002</v>
      </c>
      <c r="L218">
        <v>0.35000000000000003</v>
      </c>
    </row>
    <row r="219" spans="1:12" x14ac:dyDescent="0.25">
      <c r="A219" t="s">
        <v>129</v>
      </c>
      <c r="B219">
        <v>1128299</v>
      </c>
      <c r="C219" s="16">
        <v>44983</v>
      </c>
      <c r="D219" t="s">
        <v>24</v>
      </c>
      <c r="E219" t="s">
        <v>76</v>
      </c>
      <c r="F219" t="s">
        <v>77</v>
      </c>
      <c r="G219" t="s">
        <v>14</v>
      </c>
      <c r="H219">
        <v>0.34999999999999992</v>
      </c>
      <c r="I219">
        <v>5250</v>
      </c>
      <c r="J219">
        <v>1837.4999999999995</v>
      </c>
      <c r="K219">
        <v>643.12499999999977</v>
      </c>
      <c r="L219">
        <v>0.35</v>
      </c>
    </row>
    <row r="220" spans="1:12" x14ac:dyDescent="0.25">
      <c r="A220" t="s">
        <v>20</v>
      </c>
      <c r="B220">
        <v>1128299</v>
      </c>
      <c r="C220" s="16">
        <v>44980</v>
      </c>
      <c r="D220" t="s">
        <v>24</v>
      </c>
      <c r="E220" t="s">
        <v>74</v>
      </c>
      <c r="F220" t="s">
        <v>75</v>
      </c>
      <c r="G220" t="s">
        <v>14</v>
      </c>
      <c r="H220">
        <v>0.29999999999999993</v>
      </c>
      <c r="I220">
        <v>4750</v>
      </c>
      <c r="J220">
        <v>1424.9999999999998</v>
      </c>
      <c r="K220">
        <v>498.74999999999989</v>
      </c>
      <c r="L220">
        <v>0.35</v>
      </c>
    </row>
    <row r="221" spans="1:12" x14ac:dyDescent="0.25">
      <c r="A221" t="s">
        <v>20</v>
      </c>
      <c r="B221">
        <v>1197831</v>
      </c>
      <c r="C221" s="16">
        <v>44961</v>
      </c>
      <c r="D221" t="s">
        <v>21</v>
      </c>
      <c r="E221" t="s">
        <v>72</v>
      </c>
      <c r="F221" t="s">
        <v>73</v>
      </c>
      <c r="G221" t="s">
        <v>14</v>
      </c>
      <c r="H221">
        <v>0.25</v>
      </c>
      <c r="I221">
        <v>6250</v>
      </c>
      <c r="J221">
        <v>1562.5</v>
      </c>
      <c r="K221">
        <v>468.75</v>
      </c>
      <c r="L221">
        <v>0.3</v>
      </c>
    </row>
    <row r="222" spans="1:12" x14ac:dyDescent="0.25">
      <c r="A222" t="s">
        <v>128</v>
      </c>
      <c r="B222">
        <v>1128299</v>
      </c>
      <c r="C222" s="16">
        <v>44974</v>
      </c>
      <c r="D222" t="s">
        <v>24</v>
      </c>
      <c r="E222" t="s">
        <v>71</v>
      </c>
      <c r="F222" t="s">
        <v>54</v>
      </c>
      <c r="G222" t="s">
        <v>14</v>
      </c>
      <c r="H222">
        <v>0.35</v>
      </c>
      <c r="I222">
        <v>5000</v>
      </c>
      <c r="J222">
        <v>1750</v>
      </c>
      <c r="K222">
        <v>699.99999999999989</v>
      </c>
      <c r="L222">
        <v>0.39999999999999997</v>
      </c>
    </row>
    <row r="223" spans="1:12" x14ac:dyDescent="0.25">
      <c r="A223" t="s">
        <v>20</v>
      </c>
      <c r="B223">
        <v>1128299</v>
      </c>
      <c r="C223" s="16">
        <v>44967</v>
      </c>
      <c r="D223" t="s">
        <v>24</v>
      </c>
      <c r="E223" t="s">
        <v>55</v>
      </c>
      <c r="F223" t="s">
        <v>56</v>
      </c>
      <c r="G223" t="s">
        <v>14</v>
      </c>
      <c r="H223">
        <v>0.35</v>
      </c>
      <c r="I223">
        <v>4750</v>
      </c>
      <c r="J223">
        <v>1662.5</v>
      </c>
      <c r="K223">
        <v>415.625</v>
      </c>
      <c r="L223">
        <v>0.25</v>
      </c>
    </row>
    <row r="224" spans="1:12" x14ac:dyDescent="0.25">
      <c r="A224" t="s">
        <v>128</v>
      </c>
      <c r="B224">
        <v>1128299</v>
      </c>
      <c r="C224" s="16">
        <v>44981</v>
      </c>
      <c r="D224" t="s">
        <v>24</v>
      </c>
      <c r="E224" t="s">
        <v>69</v>
      </c>
      <c r="F224" t="s">
        <v>70</v>
      </c>
      <c r="G224" t="s">
        <v>14</v>
      </c>
      <c r="H224">
        <v>0.30000000000000004</v>
      </c>
      <c r="I224">
        <v>4500</v>
      </c>
      <c r="J224">
        <v>1350.0000000000002</v>
      </c>
      <c r="K224">
        <v>472.50000000000006</v>
      </c>
      <c r="L224">
        <v>0.35</v>
      </c>
    </row>
    <row r="225" spans="1:12" x14ac:dyDescent="0.25">
      <c r="A225" t="s">
        <v>128</v>
      </c>
      <c r="B225">
        <v>1185732</v>
      </c>
      <c r="C225" s="16">
        <v>44968</v>
      </c>
      <c r="D225" t="s">
        <v>28</v>
      </c>
      <c r="E225" t="s">
        <v>67</v>
      </c>
      <c r="F225" t="s">
        <v>68</v>
      </c>
      <c r="G225" t="s">
        <v>14</v>
      </c>
      <c r="H225">
        <v>0.25</v>
      </c>
      <c r="I225">
        <v>7250</v>
      </c>
      <c r="J225">
        <v>1812.5</v>
      </c>
      <c r="K225">
        <v>725</v>
      </c>
      <c r="L225">
        <v>0.4</v>
      </c>
    </row>
    <row r="226" spans="1:12" x14ac:dyDescent="0.25">
      <c r="A226" t="s">
        <v>20</v>
      </c>
      <c r="B226">
        <v>1185732</v>
      </c>
      <c r="C226" s="16">
        <v>44975</v>
      </c>
      <c r="D226" t="s">
        <v>28</v>
      </c>
      <c r="E226" t="s">
        <v>65</v>
      </c>
      <c r="F226" t="s">
        <v>66</v>
      </c>
      <c r="G226" t="s">
        <v>14</v>
      </c>
      <c r="H226">
        <v>0.3</v>
      </c>
      <c r="I226">
        <v>6750</v>
      </c>
      <c r="J226">
        <v>2025</v>
      </c>
      <c r="K226">
        <v>810</v>
      </c>
      <c r="L226">
        <v>0.4</v>
      </c>
    </row>
    <row r="227" spans="1:12" x14ac:dyDescent="0.25">
      <c r="A227" t="s">
        <v>127</v>
      </c>
      <c r="B227">
        <v>1185732</v>
      </c>
      <c r="C227" s="16">
        <v>44974</v>
      </c>
      <c r="D227" t="s">
        <v>40</v>
      </c>
      <c r="E227" t="s">
        <v>63</v>
      </c>
      <c r="F227" t="s">
        <v>64</v>
      </c>
      <c r="G227" t="s">
        <v>14</v>
      </c>
      <c r="H227">
        <v>0.35</v>
      </c>
      <c r="I227">
        <v>8000</v>
      </c>
      <c r="J227">
        <v>2800</v>
      </c>
      <c r="K227">
        <v>1400</v>
      </c>
      <c r="L227">
        <v>0.5</v>
      </c>
    </row>
    <row r="228" spans="1:12" x14ac:dyDescent="0.25">
      <c r="A228" t="s">
        <v>20</v>
      </c>
      <c r="B228">
        <v>1128299</v>
      </c>
      <c r="C228" s="16">
        <v>44981</v>
      </c>
      <c r="D228" t="s">
        <v>24</v>
      </c>
      <c r="E228" t="s">
        <v>61</v>
      </c>
      <c r="F228" t="s">
        <v>62</v>
      </c>
      <c r="G228" t="s">
        <v>14</v>
      </c>
      <c r="H228">
        <v>0.30000000000000004</v>
      </c>
      <c r="I228">
        <v>4500</v>
      </c>
      <c r="J228">
        <v>1350.0000000000002</v>
      </c>
      <c r="K228">
        <v>472.50000000000006</v>
      </c>
      <c r="L228">
        <v>0.35</v>
      </c>
    </row>
    <row r="229" spans="1:12" x14ac:dyDescent="0.25">
      <c r="A229" t="s">
        <v>127</v>
      </c>
      <c r="B229">
        <v>1128299</v>
      </c>
      <c r="C229" s="16">
        <v>44974</v>
      </c>
      <c r="D229" t="s">
        <v>24</v>
      </c>
      <c r="E229" t="s">
        <v>57</v>
      </c>
      <c r="F229" t="s">
        <v>58</v>
      </c>
      <c r="G229" t="s">
        <v>14</v>
      </c>
      <c r="H229">
        <v>0.4</v>
      </c>
      <c r="I229">
        <v>5250</v>
      </c>
      <c r="J229">
        <v>2100</v>
      </c>
      <c r="K229">
        <v>630</v>
      </c>
      <c r="L229">
        <v>0.3</v>
      </c>
    </row>
    <row r="230" spans="1:12" x14ac:dyDescent="0.25">
      <c r="A230" t="s">
        <v>129</v>
      </c>
      <c r="B230">
        <v>1185732</v>
      </c>
      <c r="C230" s="16">
        <v>44969</v>
      </c>
      <c r="D230" t="s">
        <v>12</v>
      </c>
      <c r="E230" t="s">
        <v>13</v>
      </c>
      <c r="F230" t="s">
        <v>60</v>
      </c>
      <c r="G230" t="s">
        <v>14</v>
      </c>
      <c r="H230">
        <v>0.4</v>
      </c>
      <c r="I230">
        <v>8500</v>
      </c>
      <c r="J230">
        <v>3400</v>
      </c>
      <c r="K230">
        <v>1700</v>
      </c>
      <c r="L230">
        <v>0.5</v>
      </c>
    </row>
    <row r="231" spans="1:12" x14ac:dyDescent="0.25">
      <c r="A231" t="s">
        <v>128</v>
      </c>
      <c r="B231">
        <v>1185732</v>
      </c>
      <c r="C231" s="16">
        <v>44967</v>
      </c>
      <c r="D231" t="s">
        <v>40</v>
      </c>
      <c r="E231" t="s">
        <v>41</v>
      </c>
      <c r="F231" t="s">
        <v>59</v>
      </c>
      <c r="G231" t="s">
        <v>14</v>
      </c>
      <c r="H231">
        <v>0.45</v>
      </c>
      <c r="I231">
        <v>9000</v>
      </c>
      <c r="J231">
        <v>4050</v>
      </c>
      <c r="K231">
        <v>1822.5</v>
      </c>
      <c r="L231">
        <v>0.45</v>
      </c>
    </row>
    <row r="232" spans="1:12" x14ac:dyDescent="0.25">
      <c r="A232" t="s">
        <v>130</v>
      </c>
      <c r="B232">
        <v>1185732</v>
      </c>
      <c r="C232" s="16">
        <v>45002</v>
      </c>
      <c r="D232" t="s">
        <v>12</v>
      </c>
      <c r="E232" t="s">
        <v>123</v>
      </c>
      <c r="F232" t="s">
        <v>124</v>
      </c>
      <c r="G232" t="s">
        <v>14</v>
      </c>
      <c r="H232">
        <v>0.39</v>
      </c>
      <c r="I232">
        <v>1880</v>
      </c>
      <c r="J232">
        <v>733.2</v>
      </c>
      <c r="K232">
        <v>337.27200000000005</v>
      </c>
      <c r="L232">
        <v>0.46</v>
      </c>
    </row>
    <row r="233" spans="1:12" x14ac:dyDescent="0.25">
      <c r="A233" t="s">
        <v>130</v>
      </c>
      <c r="B233">
        <v>1185732</v>
      </c>
      <c r="C233" s="16">
        <v>44995</v>
      </c>
      <c r="D233" t="s">
        <v>12</v>
      </c>
      <c r="E233" t="s">
        <v>121</v>
      </c>
      <c r="F233" t="s">
        <v>122</v>
      </c>
      <c r="G233" t="s">
        <v>14</v>
      </c>
      <c r="H233">
        <v>0.35</v>
      </c>
      <c r="I233">
        <v>1850</v>
      </c>
      <c r="J233">
        <v>647.5</v>
      </c>
      <c r="K233">
        <v>317.27499999999998</v>
      </c>
      <c r="L233">
        <v>0.49</v>
      </c>
    </row>
    <row r="234" spans="1:12" x14ac:dyDescent="0.25">
      <c r="A234" t="s">
        <v>127</v>
      </c>
      <c r="B234">
        <v>1185732</v>
      </c>
      <c r="C234" s="16">
        <v>44998</v>
      </c>
      <c r="D234" t="s">
        <v>12</v>
      </c>
      <c r="E234" t="s">
        <v>119</v>
      </c>
      <c r="F234" t="s">
        <v>120</v>
      </c>
      <c r="G234" t="s">
        <v>14</v>
      </c>
      <c r="H234">
        <v>0.28000000000000003</v>
      </c>
      <c r="I234">
        <v>1550</v>
      </c>
      <c r="J234">
        <v>434.00000000000006</v>
      </c>
      <c r="K234">
        <v>147.56</v>
      </c>
      <c r="L234">
        <v>0.33999999999999997</v>
      </c>
    </row>
    <row r="235" spans="1:12" x14ac:dyDescent="0.25">
      <c r="A235" t="s">
        <v>20</v>
      </c>
      <c r="B235">
        <v>1185732</v>
      </c>
      <c r="C235" s="16">
        <v>44991</v>
      </c>
      <c r="D235" t="s">
        <v>12</v>
      </c>
      <c r="E235" t="s">
        <v>117</v>
      </c>
      <c r="F235" t="s">
        <v>118</v>
      </c>
      <c r="G235" t="s">
        <v>14</v>
      </c>
      <c r="H235">
        <v>0.26</v>
      </c>
      <c r="I235">
        <v>1560</v>
      </c>
      <c r="J235">
        <v>405.6</v>
      </c>
      <c r="K235">
        <v>150.072</v>
      </c>
      <c r="L235">
        <v>0.37</v>
      </c>
    </row>
    <row r="236" spans="1:12" x14ac:dyDescent="0.25">
      <c r="A236" t="s">
        <v>127</v>
      </c>
      <c r="B236">
        <v>1185732</v>
      </c>
      <c r="C236" s="16">
        <v>44988</v>
      </c>
      <c r="D236" t="s">
        <v>12</v>
      </c>
      <c r="E236" t="s">
        <v>115</v>
      </c>
      <c r="F236" t="s">
        <v>116</v>
      </c>
      <c r="G236" t="s">
        <v>14</v>
      </c>
      <c r="H236">
        <v>0.26</v>
      </c>
      <c r="I236">
        <v>1820</v>
      </c>
      <c r="J236">
        <v>473.2</v>
      </c>
      <c r="K236">
        <v>203.47600000000003</v>
      </c>
      <c r="L236">
        <v>0.43000000000000005</v>
      </c>
    </row>
    <row r="237" spans="1:12" x14ac:dyDescent="0.25">
      <c r="A237" t="s">
        <v>128</v>
      </c>
      <c r="B237">
        <v>1197831</v>
      </c>
      <c r="C237" s="16">
        <v>45004</v>
      </c>
      <c r="D237" t="s">
        <v>21</v>
      </c>
      <c r="E237" t="s">
        <v>94</v>
      </c>
      <c r="F237" t="s">
        <v>95</v>
      </c>
      <c r="G237" t="s">
        <v>14</v>
      </c>
      <c r="H237">
        <v>0.14000000000000001</v>
      </c>
      <c r="I237">
        <v>1820</v>
      </c>
      <c r="J237">
        <v>254.8</v>
      </c>
      <c r="K237">
        <v>117.20800000000001</v>
      </c>
      <c r="L237">
        <v>0.46</v>
      </c>
    </row>
    <row r="238" spans="1:12" x14ac:dyDescent="0.25">
      <c r="A238" t="s">
        <v>126</v>
      </c>
      <c r="B238">
        <v>1197831</v>
      </c>
      <c r="C238" s="16">
        <v>45004</v>
      </c>
      <c r="D238" t="s">
        <v>21</v>
      </c>
      <c r="E238" t="s">
        <v>92</v>
      </c>
      <c r="F238" t="s">
        <v>93</v>
      </c>
      <c r="G238" t="s">
        <v>14</v>
      </c>
      <c r="H238">
        <v>0.15</v>
      </c>
      <c r="I238">
        <v>2060</v>
      </c>
      <c r="J238">
        <v>309</v>
      </c>
      <c r="K238">
        <v>145.23000000000002</v>
      </c>
      <c r="L238">
        <v>0.47000000000000003</v>
      </c>
    </row>
    <row r="239" spans="1:12" x14ac:dyDescent="0.25">
      <c r="A239" t="s">
        <v>20</v>
      </c>
      <c r="B239">
        <v>1185732</v>
      </c>
      <c r="C239" s="16">
        <v>45001</v>
      </c>
      <c r="D239" t="s">
        <v>21</v>
      </c>
      <c r="E239" t="s">
        <v>90</v>
      </c>
      <c r="F239" t="s">
        <v>91</v>
      </c>
      <c r="G239" t="s">
        <v>14</v>
      </c>
      <c r="H239">
        <v>0.2</v>
      </c>
      <c r="I239">
        <v>2230</v>
      </c>
      <c r="J239">
        <v>446</v>
      </c>
      <c r="K239">
        <v>205.16</v>
      </c>
      <c r="L239">
        <v>0.46</v>
      </c>
    </row>
    <row r="240" spans="1:12" x14ac:dyDescent="0.25">
      <c r="A240" t="s">
        <v>127</v>
      </c>
      <c r="B240">
        <v>1128299</v>
      </c>
      <c r="C240" s="16">
        <v>44997</v>
      </c>
      <c r="D240" t="s">
        <v>40</v>
      </c>
      <c r="E240" t="s">
        <v>80</v>
      </c>
      <c r="F240" t="s">
        <v>81</v>
      </c>
      <c r="G240" t="s">
        <v>14</v>
      </c>
      <c r="H240">
        <v>0.3</v>
      </c>
      <c r="I240">
        <v>1630</v>
      </c>
      <c r="J240">
        <v>489</v>
      </c>
      <c r="K240">
        <v>210.27</v>
      </c>
      <c r="L240">
        <v>0.43000000000000005</v>
      </c>
    </row>
    <row r="241" spans="1:12" x14ac:dyDescent="0.25">
      <c r="A241" t="s">
        <v>129</v>
      </c>
      <c r="B241">
        <v>1128299</v>
      </c>
      <c r="C241" s="16">
        <v>45010</v>
      </c>
      <c r="D241" t="s">
        <v>24</v>
      </c>
      <c r="E241" t="s">
        <v>78</v>
      </c>
      <c r="F241" t="s">
        <v>79</v>
      </c>
      <c r="G241" t="s">
        <v>14</v>
      </c>
      <c r="H241">
        <v>0.3</v>
      </c>
      <c r="I241">
        <v>1870</v>
      </c>
      <c r="J241">
        <v>561</v>
      </c>
      <c r="K241">
        <v>230.01</v>
      </c>
      <c r="L241">
        <v>0.41</v>
      </c>
    </row>
    <row r="242" spans="1:12" x14ac:dyDescent="0.25">
      <c r="A242" t="s">
        <v>20</v>
      </c>
      <c r="B242">
        <v>1128299</v>
      </c>
      <c r="C242" s="16">
        <v>45007</v>
      </c>
      <c r="D242" t="s">
        <v>24</v>
      </c>
      <c r="E242" t="s">
        <v>76</v>
      </c>
      <c r="F242" t="s">
        <v>77</v>
      </c>
      <c r="G242" t="s">
        <v>14</v>
      </c>
      <c r="H242">
        <v>0.28999999999999998</v>
      </c>
      <c r="I242">
        <v>1600</v>
      </c>
      <c r="J242">
        <v>463.99999999999994</v>
      </c>
      <c r="K242">
        <v>185.59999999999997</v>
      </c>
      <c r="L242">
        <v>0.39999999999999997</v>
      </c>
    </row>
    <row r="243" spans="1:12" x14ac:dyDescent="0.25">
      <c r="A243" t="s">
        <v>20</v>
      </c>
      <c r="B243">
        <v>1197831</v>
      </c>
      <c r="C243" s="16">
        <v>44991</v>
      </c>
      <c r="D243" t="s">
        <v>24</v>
      </c>
      <c r="E243" t="s">
        <v>74</v>
      </c>
      <c r="F243" t="s">
        <v>75</v>
      </c>
      <c r="G243" t="s">
        <v>14</v>
      </c>
      <c r="H243">
        <v>0.21</v>
      </c>
      <c r="I243">
        <v>2000</v>
      </c>
      <c r="J243">
        <v>420</v>
      </c>
      <c r="K243">
        <v>155.4</v>
      </c>
      <c r="L243">
        <v>0.37</v>
      </c>
    </row>
    <row r="244" spans="1:12" x14ac:dyDescent="0.25">
      <c r="A244" t="s">
        <v>128</v>
      </c>
      <c r="B244">
        <v>1128299</v>
      </c>
      <c r="C244" s="16">
        <v>45001</v>
      </c>
      <c r="D244" t="s">
        <v>21</v>
      </c>
      <c r="E244" t="s">
        <v>72</v>
      </c>
      <c r="F244" t="s">
        <v>73</v>
      </c>
      <c r="G244" t="s">
        <v>14</v>
      </c>
      <c r="H244">
        <v>0.28999999999999998</v>
      </c>
      <c r="I244">
        <v>1790</v>
      </c>
      <c r="J244">
        <v>519.09999999999991</v>
      </c>
      <c r="K244">
        <v>238.78599999999994</v>
      </c>
      <c r="L244">
        <v>0.45999999999999996</v>
      </c>
    </row>
    <row r="245" spans="1:12" x14ac:dyDescent="0.25">
      <c r="A245" t="s">
        <v>128</v>
      </c>
      <c r="B245">
        <v>1128299</v>
      </c>
      <c r="C245" s="16">
        <v>45008</v>
      </c>
      <c r="D245" t="s">
        <v>24</v>
      </c>
      <c r="E245" t="s">
        <v>71</v>
      </c>
      <c r="F245" t="s">
        <v>54</v>
      </c>
      <c r="G245" t="s">
        <v>14</v>
      </c>
      <c r="H245">
        <v>0.28000000000000003</v>
      </c>
      <c r="I245">
        <v>1430</v>
      </c>
      <c r="J245">
        <v>400.40000000000003</v>
      </c>
      <c r="K245">
        <v>160.16</v>
      </c>
      <c r="L245">
        <v>0.39999999999999997</v>
      </c>
    </row>
    <row r="246" spans="1:12" x14ac:dyDescent="0.25">
      <c r="A246" t="s">
        <v>128</v>
      </c>
      <c r="B246">
        <v>1185732</v>
      </c>
      <c r="C246" s="16">
        <v>44995</v>
      </c>
      <c r="D246" t="s">
        <v>24</v>
      </c>
      <c r="E246" t="s">
        <v>69</v>
      </c>
      <c r="F246" t="s">
        <v>70</v>
      </c>
      <c r="G246" t="s">
        <v>14</v>
      </c>
      <c r="H246">
        <v>0.2</v>
      </c>
      <c r="I246">
        <v>2280</v>
      </c>
      <c r="J246">
        <v>456</v>
      </c>
      <c r="K246">
        <v>196.08</v>
      </c>
      <c r="L246">
        <v>0.43000000000000005</v>
      </c>
    </row>
    <row r="247" spans="1:12" x14ac:dyDescent="0.25">
      <c r="A247" t="s">
        <v>20</v>
      </c>
      <c r="B247">
        <v>1128299</v>
      </c>
      <c r="C247" s="16">
        <v>45008</v>
      </c>
      <c r="D247" t="s">
        <v>40</v>
      </c>
      <c r="E247" t="s">
        <v>63</v>
      </c>
      <c r="F247" t="s">
        <v>64</v>
      </c>
      <c r="G247" t="s">
        <v>14</v>
      </c>
      <c r="H247">
        <v>0.3</v>
      </c>
      <c r="I247">
        <v>1620</v>
      </c>
      <c r="J247">
        <v>486</v>
      </c>
      <c r="K247">
        <v>184.68</v>
      </c>
      <c r="L247">
        <v>0.38</v>
      </c>
    </row>
    <row r="248" spans="1:12" x14ac:dyDescent="0.25">
      <c r="A248" t="s">
        <v>127</v>
      </c>
      <c r="B248">
        <v>1128299</v>
      </c>
      <c r="C248" s="16">
        <v>45001</v>
      </c>
      <c r="D248" t="s">
        <v>40</v>
      </c>
      <c r="E248" t="s">
        <v>41</v>
      </c>
      <c r="F248" t="s">
        <v>59</v>
      </c>
      <c r="G248" t="s">
        <v>14</v>
      </c>
      <c r="H248">
        <v>0.35</v>
      </c>
      <c r="I248">
        <v>1710</v>
      </c>
      <c r="J248">
        <v>598.5</v>
      </c>
      <c r="K248">
        <v>203.48999999999998</v>
      </c>
      <c r="L248">
        <v>0.33999999999999997</v>
      </c>
    </row>
    <row r="249" spans="1:12" x14ac:dyDescent="0.25">
      <c r="A249" t="s">
        <v>129</v>
      </c>
      <c r="B249">
        <v>1189833</v>
      </c>
      <c r="C249" s="16">
        <v>44998</v>
      </c>
      <c r="D249" t="s">
        <v>24</v>
      </c>
      <c r="E249" t="s">
        <v>25</v>
      </c>
      <c r="F249" t="s">
        <v>27</v>
      </c>
      <c r="G249" t="s">
        <v>14</v>
      </c>
      <c r="H249">
        <v>0.35</v>
      </c>
      <c r="I249">
        <v>7500</v>
      </c>
      <c r="J249">
        <v>2625</v>
      </c>
      <c r="K249">
        <v>1050</v>
      </c>
      <c r="L249">
        <v>0.4</v>
      </c>
    </row>
    <row r="250" spans="1:12" x14ac:dyDescent="0.25">
      <c r="A250" t="s">
        <v>129</v>
      </c>
      <c r="B250">
        <v>1189833</v>
      </c>
      <c r="C250" s="16">
        <v>45004</v>
      </c>
      <c r="D250" t="s">
        <v>24</v>
      </c>
      <c r="E250" t="s">
        <v>25</v>
      </c>
      <c r="F250" t="s">
        <v>27</v>
      </c>
      <c r="G250" t="s">
        <v>14</v>
      </c>
      <c r="H250">
        <v>0.35</v>
      </c>
      <c r="I250">
        <v>8000</v>
      </c>
      <c r="J250">
        <v>2800</v>
      </c>
      <c r="K250">
        <v>1120</v>
      </c>
      <c r="L250">
        <v>0.4</v>
      </c>
    </row>
    <row r="251" spans="1:12" x14ac:dyDescent="0.25">
      <c r="A251" t="s">
        <v>127</v>
      </c>
      <c r="B251">
        <v>1197831</v>
      </c>
      <c r="C251" s="16">
        <v>45013</v>
      </c>
      <c r="D251" t="s">
        <v>21</v>
      </c>
      <c r="E251" t="s">
        <v>47</v>
      </c>
      <c r="F251" t="s">
        <v>48</v>
      </c>
      <c r="G251" t="s">
        <v>14</v>
      </c>
      <c r="H251">
        <v>0.13</v>
      </c>
      <c r="I251">
        <v>2030</v>
      </c>
      <c r="J251">
        <v>263.90000000000003</v>
      </c>
      <c r="K251">
        <v>118.75500000000001</v>
      </c>
      <c r="L251">
        <v>0.44999999999999996</v>
      </c>
    </row>
    <row r="252" spans="1:12" x14ac:dyDescent="0.25">
      <c r="A252" t="s">
        <v>127</v>
      </c>
      <c r="B252">
        <v>1197831</v>
      </c>
      <c r="C252" s="16">
        <v>45007</v>
      </c>
      <c r="D252" t="s">
        <v>21</v>
      </c>
      <c r="E252" t="s">
        <v>47</v>
      </c>
      <c r="F252" t="s">
        <v>48</v>
      </c>
      <c r="G252" t="s">
        <v>14</v>
      </c>
      <c r="H252">
        <v>0.2</v>
      </c>
      <c r="I252">
        <v>2210</v>
      </c>
      <c r="J252">
        <v>442</v>
      </c>
      <c r="K252">
        <v>190.05999999999997</v>
      </c>
      <c r="L252">
        <v>0.42999999999999994</v>
      </c>
    </row>
    <row r="253" spans="1:12" x14ac:dyDescent="0.25">
      <c r="A253" t="s">
        <v>127</v>
      </c>
      <c r="B253">
        <v>1197831</v>
      </c>
      <c r="C253" s="16">
        <v>45001</v>
      </c>
      <c r="D253" t="s">
        <v>21</v>
      </c>
      <c r="E253" t="s">
        <v>47</v>
      </c>
      <c r="F253" t="s">
        <v>48</v>
      </c>
      <c r="G253" t="s">
        <v>14</v>
      </c>
      <c r="H253">
        <v>0.18</v>
      </c>
      <c r="I253">
        <v>2020</v>
      </c>
      <c r="J253">
        <v>363.59999999999997</v>
      </c>
      <c r="K253">
        <v>134.53199999999998</v>
      </c>
      <c r="L253">
        <v>0.37</v>
      </c>
    </row>
    <row r="254" spans="1:12" x14ac:dyDescent="0.25">
      <c r="A254" t="s">
        <v>129</v>
      </c>
      <c r="B254">
        <v>1189833</v>
      </c>
      <c r="C254" s="16">
        <v>45004</v>
      </c>
      <c r="D254" t="s">
        <v>24</v>
      </c>
      <c r="E254" t="s">
        <v>25</v>
      </c>
      <c r="F254" t="s">
        <v>27</v>
      </c>
      <c r="G254" t="s">
        <v>14</v>
      </c>
      <c r="H254">
        <v>0.24</v>
      </c>
      <c r="I254">
        <v>2640</v>
      </c>
      <c r="J254">
        <v>633.6</v>
      </c>
      <c r="K254">
        <v>278.78399999999999</v>
      </c>
      <c r="L254">
        <v>0.44</v>
      </c>
    </row>
    <row r="255" spans="1:12" x14ac:dyDescent="0.25">
      <c r="A255" t="s">
        <v>129</v>
      </c>
      <c r="B255">
        <v>1189833</v>
      </c>
      <c r="C255" s="16">
        <v>44998</v>
      </c>
      <c r="D255" t="s">
        <v>24</v>
      </c>
      <c r="E255" t="s">
        <v>25</v>
      </c>
      <c r="F255" t="s">
        <v>27</v>
      </c>
      <c r="G255" t="s">
        <v>14</v>
      </c>
      <c r="H255">
        <v>0.28000000000000003</v>
      </c>
      <c r="I255">
        <v>2400</v>
      </c>
      <c r="J255">
        <v>672.00000000000011</v>
      </c>
      <c r="K255">
        <v>309.12000000000006</v>
      </c>
      <c r="L255">
        <v>0.46</v>
      </c>
    </row>
    <row r="256" spans="1:12" x14ac:dyDescent="0.25">
      <c r="A256" t="s">
        <v>130</v>
      </c>
      <c r="B256">
        <v>1185732</v>
      </c>
      <c r="C256" s="16">
        <v>45002</v>
      </c>
      <c r="D256" t="s">
        <v>12</v>
      </c>
      <c r="E256" t="s">
        <v>123</v>
      </c>
      <c r="F256" t="s">
        <v>124</v>
      </c>
      <c r="G256" t="s">
        <v>14</v>
      </c>
      <c r="H256">
        <v>0.49</v>
      </c>
      <c r="I256">
        <v>1650</v>
      </c>
      <c r="J256">
        <v>808.5</v>
      </c>
      <c r="K256">
        <v>404.25</v>
      </c>
      <c r="L256">
        <v>0.5</v>
      </c>
    </row>
    <row r="257" spans="1:12" x14ac:dyDescent="0.25">
      <c r="A257" t="s">
        <v>130</v>
      </c>
      <c r="B257">
        <v>1185732</v>
      </c>
      <c r="C257" s="16">
        <v>44995</v>
      </c>
      <c r="D257" t="s">
        <v>12</v>
      </c>
      <c r="E257" t="s">
        <v>121</v>
      </c>
      <c r="F257" t="s">
        <v>122</v>
      </c>
      <c r="G257" t="s">
        <v>14</v>
      </c>
      <c r="H257">
        <v>0.44</v>
      </c>
      <c r="I257">
        <v>1420</v>
      </c>
      <c r="J257">
        <v>624.79999999999995</v>
      </c>
      <c r="K257">
        <v>374.87999999999994</v>
      </c>
      <c r="L257">
        <v>0.6</v>
      </c>
    </row>
    <row r="258" spans="1:12" x14ac:dyDescent="0.25">
      <c r="A258" t="s">
        <v>127</v>
      </c>
      <c r="B258">
        <v>1185732</v>
      </c>
      <c r="C258" s="16">
        <v>44998</v>
      </c>
      <c r="D258" t="s">
        <v>12</v>
      </c>
      <c r="E258" t="s">
        <v>119</v>
      </c>
      <c r="F258" t="s">
        <v>120</v>
      </c>
      <c r="G258" t="s">
        <v>14</v>
      </c>
      <c r="H258">
        <v>0.38</v>
      </c>
      <c r="I258">
        <v>1270</v>
      </c>
      <c r="J258">
        <v>482.6</v>
      </c>
      <c r="K258">
        <v>212.34400000000002</v>
      </c>
      <c r="L258">
        <v>0.44</v>
      </c>
    </row>
    <row r="259" spans="1:12" x14ac:dyDescent="0.25">
      <c r="A259" t="s">
        <v>20</v>
      </c>
      <c r="B259">
        <v>1185732</v>
      </c>
      <c r="C259" s="16">
        <v>44991</v>
      </c>
      <c r="D259" t="s">
        <v>12</v>
      </c>
      <c r="E259" t="s">
        <v>117</v>
      </c>
      <c r="F259" t="s">
        <v>118</v>
      </c>
      <c r="G259" t="s">
        <v>14</v>
      </c>
      <c r="H259">
        <v>0.34</v>
      </c>
      <c r="I259">
        <v>1110</v>
      </c>
      <c r="J259">
        <v>377.40000000000003</v>
      </c>
      <c r="K259">
        <v>188.70000000000002</v>
      </c>
      <c r="L259">
        <v>0.5</v>
      </c>
    </row>
    <row r="260" spans="1:12" x14ac:dyDescent="0.25">
      <c r="A260" t="s">
        <v>127</v>
      </c>
      <c r="B260">
        <v>1185732</v>
      </c>
      <c r="C260" s="16">
        <v>44988</v>
      </c>
      <c r="D260" t="s">
        <v>12</v>
      </c>
      <c r="E260" t="s">
        <v>115</v>
      </c>
      <c r="F260" t="s">
        <v>116</v>
      </c>
      <c r="G260" t="s">
        <v>14</v>
      </c>
      <c r="H260">
        <v>0.39</v>
      </c>
      <c r="I260">
        <v>1300</v>
      </c>
      <c r="J260">
        <v>507</v>
      </c>
      <c r="K260">
        <v>253.5</v>
      </c>
      <c r="L260">
        <v>0.5</v>
      </c>
    </row>
    <row r="261" spans="1:12" x14ac:dyDescent="0.25">
      <c r="A261" t="s">
        <v>129</v>
      </c>
      <c r="B261">
        <v>1185732</v>
      </c>
      <c r="C261" s="16">
        <v>44991</v>
      </c>
      <c r="D261" t="s">
        <v>12</v>
      </c>
      <c r="E261" t="s">
        <v>113</v>
      </c>
      <c r="F261" t="s">
        <v>114</v>
      </c>
      <c r="G261" t="s">
        <v>14</v>
      </c>
      <c r="H261">
        <v>0.32</v>
      </c>
      <c r="I261">
        <v>1440</v>
      </c>
      <c r="J261">
        <v>460.8</v>
      </c>
      <c r="K261">
        <v>211.96799999999999</v>
      </c>
      <c r="L261">
        <v>0.45999999999999996</v>
      </c>
    </row>
    <row r="262" spans="1:12" x14ac:dyDescent="0.25">
      <c r="A262" t="s">
        <v>20</v>
      </c>
      <c r="B262">
        <v>1185732</v>
      </c>
      <c r="C262" s="16">
        <v>44998</v>
      </c>
      <c r="D262" t="s">
        <v>12</v>
      </c>
      <c r="E262" t="s">
        <v>111</v>
      </c>
      <c r="F262" t="s">
        <v>112</v>
      </c>
      <c r="G262" t="s">
        <v>14</v>
      </c>
      <c r="H262">
        <v>0.36</v>
      </c>
      <c r="I262">
        <v>1580</v>
      </c>
      <c r="J262">
        <v>568.79999999999995</v>
      </c>
      <c r="K262">
        <v>261.64799999999997</v>
      </c>
      <c r="L262">
        <v>0.45999999999999996</v>
      </c>
    </row>
    <row r="263" spans="1:12" x14ac:dyDescent="0.25">
      <c r="A263" t="s">
        <v>128</v>
      </c>
      <c r="B263">
        <v>1185732</v>
      </c>
      <c r="C263" s="16">
        <v>45005</v>
      </c>
      <c r="D263" t="s">
        <v>12</v>
      </c>
      <c r="E263" t="s">
        <v>109</v>
      </c>
      <c r="F263" t="s">
        <v>110</v>
      </c>
      <c r="G263" t="s">
        <v>14</v>
      </c>
      <c r="H263">
        <v>0.32</v>
      </c>
      <c r="I263">
        <v>1250</v>
      </c>
      <c r="J263">
        <v>400</v>
      </c>
      <c r="K263">
        <v>212</v>
      </c>
      <c r="L263">
        <v>0.53</v>
      </c>
    </row>
    <row r="264" spans="1:12" x14ac:dyDescent="0.25">
      <c r="A264" t="s">
        <v>128</v>
      </c>
      <c r="B264">
        <v>1185732</v>
      </c>
      <c r="C264" s="16">
        <v>45001</v>
      </c>
      <c r="D264" t="s">
        <v>12</v>
      </c>
      <c r="E264" t="s">
        <v>108</v>
      </c>
      <c r="F264" t="s">
        <v>83</v>
      </c>
      <c r="G264" t="s">
        <v>14</v>
      </c>
      <c r="H264">
        <v>0.28000000000000003</v>
      </c>
      <c r="I264">
        <v>1650</v>
      </c>
      <c r="J264">
        <v>462.00000000000006</v>
      </c>
      <c r="K264">
        <v>235.62000000000003</v>
      </c>
      <c r="L264">
        <v>0.51</v>
      </c>
    </row>
    <row r="265" spans="1:12" x14ac:dyDescent="0.25">
      <c r="A265" t="s">
        <v>128</v>
      </c>
      <c r="B265">
        <v>1185732</v>
      </c>
      <c r="C265" s="16">
        <v>44994</v>
      </c>
      <c r="D265" t="s">
        <v>28</v>
      </c>
      <c r="E265" t="s">
        <v>106</v>
      </c>
      <c r="F265" t="s">
        <v>107</v>
      </c>
      <c r="G265" t="s">
        <v>14</v>
      </c>
      <c r="H265">
        <v>0.23</v>
      </c>
      <c r="I265">
        <v>1510</v>
      </c>
      <c r="J265">
        <v>347.3</v>
      </c>
      <c r="K265">
        <v>177.12300000000002</v>
      </c>
      <c r="L265">
        <v>0.51</v>
      </c>
    </row>
    <row r="266" spans="1:12" x14ac:dyDescent="0.25">
      <c r="A266" t="s">
        <v>128</v>
      </c>
      <c r="B266">
        <v>1185732</v>
      </c>
      <c r="C266" s="16">
        <v>44987</v>
      </c>
      <c r="D266" t="s">
        <v>28</v>
      </c>
      <c r="E266" t="s">
        <v>104</v>
      </c>
      <c r="F266" t="s">
        <v>105</v>
      </c>
      <c r="G266" t="s">
        <v>14</v>
      </c>
      <c r="H266">
        <v>0.19</v>
      </c>
      <c r="I266">
        <v>1410</v>
      </c>
      <c r="J266">
        <v>267.89999999999998</v>
      </c>
      <c r="K266">
        <v>109.83899999999998</v>
      </c>
      <c r="L266">
        <v>0.41</v>
      </c>
    </row>
    <row r="267" spans="1:12" x14ac:dyDescent="0.25">
      <c r="A267" t="s">
        <v>20</v>
      </c>
      <c r="B267">
        <v>1185732</v>
      </c>
      <c r="C267" s="16">
        <v>44990</v>
      </c>
      <c r="D267" t="s">
        <v>28</v>
      </c>
      <c r="E267" t="s">
        <v>102</v>
      </c>
      <c r="F267" t="s">
        <v>103</v>
      </c>
      <c r="G267" t="s">
        <v>14</v>
      </c>
      <c r="H267">
        <v>0.19</v>
      </c>
      <c r="I267">
        <v>1360</v>
      </c>
      <c r="J267">
        <v>258.39999999999998</v>
      </c>
      <c r="K267">
        <v>103.36</v>
      </c>
      <c r="L267">
        <v>0.4</v>
      </c>
    </row>
    <row r="268" spans="1:12" x14ac:dyDescent="0.25">
      <c r="A268" t="s">
        <v>127</v>
      </c>
      <c r="B268">
        <v>1185732</v>
      </c>
      <c r="C268" s="16">
        <v>44993</v>
      </c>
      <c r="D268" t="s">
        <v>28</v>
      </c>
      <c r="E268" t="s">
        <v>100</v>
      </c>
      <c r="F268" t="s">
        <v>101</v>
      </c>
      <c r="G268" t="s">
        <v>14</v>
      </c>
      <c r="H268">
        <v>0.28999999999999998</v>
      </c>
      <c r="I268">
        <v>1340</v>
      </c>
      <c r="J268">
        <v>388.59999999999997</v>
      </c>
      <c r="K268">
        <v>182.64199999999997</v>
      </c>
      <c r="L268">
        <v>0.47</v>
      </c>
    </row>
    <row r="269" spans="1:12" x14ac:dyDescent="0.25">
      <c r="A269" t="s">
        <v>20</v>
      </c>
      <c r="B269">
        <v>1185732</v>
      </c>
      <c r="C269" s="16">
        <v>44996</v>
      </c>
      <c r="D269" t="s">
        <v>28</v>
      </c>
      <c r="E269" t="s">
        <v>98</v>
      </c>
      <c r="F269" t="s">
        <v>99</v>
      </c>
      <c r="G269" t="s">
        <v>14</v>
      </c>
      <c r="H269">
        <v>0.39</v>
      </c>
      <c r="I269">
        <v>1240</v>
      </c>
      <c r="J269">
        <v>483.6</v>
      </c>
      <c r="K269">
        <v>236.964</v>
      </c>
      <c r="L269">
        <v>0.49</v>
      </c>
    </row>
    <row r="270" spans="1:12" x14ac:dyDescent="0.25">
      <c r="A270" t="s">
        <v>129</v>
      </c>
      <c r="B270">
        <v>1197831</v>
      </c>
      <c r="C270" s="16">
        <v>44997</v>
      </c>
      <c r="D270" t="s">
        <v>28</v>
      </c>
      <c r="E270" t="s">
        <v>96</v>
      </c>
      <c r="F270" t="s">
        <v>97</v>
      </c>
      <c r="G270" t="s">
        <v>14</v>
      </c>
      <c r="H270">
        <v>0.2</v>
      </c>
      <c r="I270">
        <v>1530</v>
      </c>
      <c r="J270">
        <v>306</v>
      </c>
      <c r="K270">
        <v>149.94</v>
      </c>
      <c r="L270">
        <v>0.49</v>
      </c>
    </row>
    <row r="271" spans="1:12" x14ac:dyDescent="0.25">
      <c r="A271" t="s">
        <v>128</v>
      </c>
      <c r="B271">
        <v>1197831</v>
      </c>
      <c r="C271" s="16">
        <v>45004</v>
      </c>
      <c r="D271" t="s">
        <v>21</v>
      </c>
      <c r="E271" t="s">
        <v>94</v>
      </c>
      <c r="F271" t="s">
        <v>95</v>
      </c>
      <c r="G271" t="s">
        <v>14</v>
      </c>
      <c r="H271">
        <v>0.19</v>
      </c>
      <c r="I271">
        <v>1540</v>
      </c>
      <c r="J271">
        <v>292.60000000000002</v>
      </c>
      <c r="K271">
        <v>146.30000000000001</v>
      </c>
      <c r="L271">
        <v>0.5</v>
      </c>
    </row>
    <row r="272" spans="1:12" x14ac:dyDescent="0.25">
      <c r="A272" t="s">
        <v>126</v>
      </c>
      <c r="B272">
        <v>1197831</v>
      </c>
      <c r="C272" s="16">
        <v>45004</v>
      </c>
      <c r="D272" t="s">
        <v>21</v>
      </c>
      <c r="E272" t="s">
        <v>92</v>
      </c>
      <c r="F272" t="s">
        <v>93</v>
      </c>
      <c r="G272" t="s">
        <v>14</v>
      </c>
      <c r="H272">
        <v>0.18</v>
      </c>
      <c r="I272">
        <v>1810</v>
      </c>
      <c r="J272">
        <v>325.8</v>
      </c>
      <c r="K272">
        <v>172.67400000000001</v>
      </c>
      <c r="L272">
        <v>0.53</v>
      </c>
    </row>
    <row r="273" spans="1:12" x14ac:dyDescent="0.25">
      <c r="A273" t="s">
        <v>20</v>
      </c>
      <c r="B273">
        <v>1185732</v>
      </c>
      <c r="C273" s="16">
        <v>45001</v>
      </c>
      <c r="D273" t="s">
        <v>21</v>
      </c>
      <c r="E273" t="s">
        <v>90</v>
      </c>
      <c r="F273" t="s">
        <v>91</v>
      </c>
      <c r="G273" t="s">
        <v>14</v>
      </c>
      <c r="H273">
        <v>0.23</v>
      </c>
      <c r="I273">
        <v>1870</v>
      </c>
      <c r="J273">
        <v>430.1</v>
      </c>
      <c r="K273">
        <v>236.55500000000004</v>
      </c>
      <c r="L273">
        <v>0.55000000000000004</v>
      </c>
    </row>
    <row r="274" spans="1:12" x14ac:dyDescent="0.25">
      <c r="A274" t="s">
        <v>130</v>
      </c>
      <c r="B274">
        <v>1185732</v>
      </c>
      <c r="C274" s="16">
        <v>45006</v>
      </c>
      <c r="D274" t="s">
        <v>40</v>
      </c>
      <c r="E274" t="s">
        <v>88</v>
      </c>
      <c r="F274" t="s">
        <v>89</v>
      </c>
      <c r="G274" t="s">
        <v>14</v>
      </c>
      <c r="H274">
        <v>0.41</v>
      </c>
      <c r="I274">
        <v>1560</v>
      </c>
      <c r="J274">
        <v>639.59999999999991</v>
      </c>
      <c r="K274">
        <v>326.19599999999997</v>
      </c>
      <c r="L274">
        <v>0.51</v>
      </c>
    </row>
    <row r="275" spans="1:12" x14ac:dyDescent="0.25">
      <c r="A275" t="s">
        <v>130</v>
      </c>
      <c r="B275">
        <v>1185732</v>
      </c>
      <c r="C275" s="16">
        <v>44994</v>
      </c>
      <c r="D275" t="s">
        <v>28</v>
      </c>
      <c r="E275" t="s">
        <v>86</v>
      </c>
      <c r="F275" t="s">
        <v>87</v>
      </c>
      <c r="G275" t="s">
        <v>14</v>
      </c>
      <c r="H275">
        <v>0.27</v>
      </c>
      <c r="I275">
        <v>2310</v>
      </c>
      <c r="J275">
        <v>623.70000000000005</v>
      </c>
      <c r="K275">
        <v>324.32400000000001</v>
      </c>
      <c r="L275">
        <v>0.52</v>
      </c>
    </row>
    <row r="276" spans="1:12" x14ac:dyDescent="0.25">
      <c r="A276" t="s">
        <v>127</v>
      </c>
      <c r="B276">
        <v>1185732</v>
      </c>
      <c r="C276" s="16">
        <v>44987</v>
      </c>
      <c r="D276" t="s">
        <v>40</v>
      </c>
      <c r="E276" t="s">
        <v>84</v>
      </c>
      <c r="F276" t="s">
        <v>85</v>
      </c>
      <c r="G276" t="s">
        <v>14</v>
      </c>
      <c r="H276">
        <v>0.28000000000000003</v>
      </c>
      <c r="I276">
        <v>2760</v>
      </c>
      <c r="J276">
        <v>772.80000000000007</v>
      </c>
      <c r="K276">
        <v>417.31200000000007</v>
      </c>
      <c r="L276">
        <v>0.54</v>
      </c>
    </row>
    <row r="277" spans="1:12" x14ac:dyDescent="0.25">
      <c r="A277" t="s">
        <v>20</v>
      </c>
      <c r="B277">
        <v>1185732</v>
      </c>
      <c r="C277" s="16">
        <v>44990</v>
      </c>
      <c r="D277" t="s">
        <v>40</v>
      </c>
      <c r="E277" t="s">
        <v>82</v>
      </c>
      <c r="F277" t="s">
        <v>83</v>
      </c>
      <c r="G277" t="s">
        <v>14</v>
      </c>
      <c r="H277">
        <v>0.33</v>
      </c>
      <c r="I277">
        <v>2650</v>
      </c>
      <c r="J277">
        <v>874.5</v>
      </c>
      <c r="K277">
        <v>507.21000000000004</v>
      </c>
      <c r="L277">
        <v>0.58000000000000007</v>
      </c>
    </row>
    <row r="278" spans="1:12" x14ac:dyDescent="0.25">
      <c r="A278" t="s">
        <v>127</v>
      </c>
      <c r="B278">
        <v>1128299</v>
      </c>
      <c r="C278" s="16">
        <v>44997</v>
      </c>
      <c r="D278" t="s">
        <v>40</v>
      </c>
      <c r="E278" t="s">
        <v>80</v>
      </c>
      <c r="F278" t="s">
        <v>81</v>
      </c>
      <c r="G278" t="s">
        <v>14</v>
      </c>
      <c r="H278">
        <v>0.37</v>
      </c>
      <c r="I278">
        <v>1370</v>
      </c>
      <c r="J278">
        <v>506.9</v>
      </c>
      <c r="K278">
        <v>253.45</v>
      </c>
      <c r="L278">
        <v>0.5</v>
      </c>
    </row>
    <row r="279" spans="1:12" x14ac:dyDescent="0.25">
      <c r="A279" t="s">
        <v>129</v>
      </c>
      <c r="B279">
        <v>1128299</v>
      </c>
      <c r="C279" s="16">
        <v>45010</v>
      </c>
      <c r="D279" t="s">
        <v>24</v>
      </c>
      <c r="E279" t="s">
        <v>78</v>
      </c>
      <c r="F279" t="s">
        <v>79</v>
      </c>
      <c r="G279" t="s">
        <v>14</v>
      </c>
      <c r="H279">
        <v>0.44</v>
      </c>
      <c r="I279">
        <v>1650</v>
      </c>
      <c r="J279">
        <v>726</v>
      </c>
      <c r="K279">
        <v>363</v>
      </c>
      <c r="L279">
        <v>0.5</v>
      </c>
    </row>
    <row r="280" spans="1:12" x14ac:dyDescent="0.25">
      <c r="A280" t="s">
        <v>20</v>
      </c>
      <c r="B280">
        <v>1128299</v>
      </c>
      <c r="C280" s="16">
        <v>45007</v>
      </c>
      <c r="D280" t="s">
        <v>24</v>
      </c>
      <c r="E280" t="s">
        <v>76</v>
      </c>
      <c r="F280" t="s">
        <v>77</v>
      </c>
      <c r="G280" t="s">
        <v>14</v>
      </c>
      <c r="H280">
        <v>0.37</v>
      </c>
      <c r="I280">
        <v>1450</v>
      </c>
      <c r="J280">
        <v>536.5</v>
      </c>
      <c r="K280">
        <v>252.15499999999997</v>
      </c>
      <c r="L280">
        <v>0.47</v>
      </c>
    </row>
    <row r="281" spans="1:12" x14ac:dyDescent="0.25">
      <c r="A281" t="s">
        <v>20</v>
      </c>
      <c r="B281">
        <v>1197831</v>
      </c>
      <c r="C281" s="16">
        <v>44991</v>
      </c>
      <c r="D281" t="s">
        <v>24</v>
      </c>
      <c r="E281" t="s">
        <v>74</v>
      </c>
      <c r="F281" t="s">
        <v>75</v>
      </c>
      <c r="G281" t="s">
        <v>14</v>
      </c>
      <c r="H281">
        <v>0.28000000000000003</v>
      </c>
      <c r="I281">
        <v>1560</v>
      </c>
      <c r="J281">
        <v>436.80000000000007</v>
      </c>
      <c r="K281">
        <v>196.56</v>
      </c>
      <c r="L281">
        <v>0.44999999999999996</v>
      </c>
    </row>
    <row r="282" spans="1:12" x14ac:dyDescent="0.25">
      <c r="A282" t="s">
        <v>128</v>
      </c>
      <c r="B282">
        <v>1128299</v>
      </c>
      <c r="C282" s="16">
        <v>45001</v>
      </c>
      <c r="D282" t="s">
        <v>21</v>
      </c>
      <c r="E282" t="s">
        <v>72</v>
      </c>
      <c r="F282" t="s">
        <v>73</v>
      </c>
      <c r="G282" t="s">
        <v>14</v>
      </c>
      <c r="H282">
        <v>0.44</v>
      </c>
      <c r="I282">
        <v>1470</v>
      </c>
      <c r="J282">
        <v>646.79999999999995</v>
      </c>
      <c r="K282">
        <v>329.86799999999999</v>
      </c>
      <c r="L282">
        <v>0.51</v>
      </c>
    </row>
    <row r="283" spans="1:12" x14ac:dyDescent="0.25">
      <c r="A283" t="s">
        <v>128</v>
      </c>
      <c r="B283">
        <v>1128299</v>
      </c>
      <c r="C283" s="16">
        <v>45008</v>
      </c>
      <c r="D283" t="s">
        <v>24</v>
      </c>
      <c r="E283" t="s">
        <v>71</v>
      </c>
      <c r="F283" t="s">
        <v>54</v>
      </c>
      <c r="G283" t="s">
        <v>14</v>
      </c>
      <c r="H283">
        <v>0.38</v>
      </c>
      <c r="I283">
        <v>1280</v>
      </c>
      <c r="J283">
        <v>486.4</v>
      </c>
      <c r="K283">
        <v>238.33599999999998</v>
      </c>
      <c r="L283">
        <v>0.49</v>
      </c>
    </row>
    <row r="284" spans="1:12" x14ac:dyDescent="0.25">
      <c r="A284" t="s">
        <v>128</v>
      </c>
      <c r="B284">
        <v>1185732</v>
      </c>
      <c r="C284" s="16">
        <v>44995</v>
      </c>
      <c r="D284" t="s">
        <v>24</v>
      </c>
      <c r="E284" t="s">
        <v>69</v>
      </c>
      <c r="F284" t="s">
        <v>70</v>
      </c>
      <c r="G284" t="s">
        <v>14</v>
      </c>
      <c r="H284">
        <v>0.28999999999999998</v>
      </c>
      <c r="I284">
        <v>1680</v>
      </c>
      <c r="J284">
        <v>487.2</v>
      </c>
      <c r="K284">
        <v>253.34399999999999</v>
      </c>
      <c r="L284">
        <v>0.52</v>
      </c>
    </row>
    <row r="285" spans="1:12" x14ac:dyDescent="0.25">
      <c r="A285" t="s">
        <v>20</v>
      </c>
      <c r="B285">
        <v>1185732</v>
      </c>
      <c r="C285" s="16">
        <v>45002</v>
      </c>
      <c r="D285" t="s">
        <v>28</v>
      </c>
      <c r="E285" t="s">
        <v>67</v>
      </c>
      <c r="F285" t="s">
        <v>68</v>
      </c>
      <c r="G285" t="s">
        <v>14</v>
      </c>
      <c r="H285">
        <v>0.34</v>
      </c>
      <c r="I285">
        <v>1860</v>
      </c>
      <c r="J285">
        <v>632.40000000000009</v>
      </c>
      <c r="K285">
        <v>322.52400000000006</v>
      </c>
      <c r="L285">
        <v>0.51</v>
      </c>
    </row>
    <row r="286" spans="1:12" x14ac:dyDescent="0.25">
      <c r="A286" t="s">
        <v>127</v>
      </c>
      <c r="B286">
        <v>1185732</v>
      </c>
      <c r="C286" s="16">
        <v>45000</v>
      </c>
      <c r="D286" t="s">
        <v>28</v>
      </c>
      <c r="E286" t="s">
        <v>65</v>
      </c>
      <c r="F286" t="s">
        <v>66</v>
      </c>
      <c r="G286" t="s">
        <v>14</v>
      </c>
      <c r="H286">
        <v>0.34</v>
      </c>
      <c r="I286">
        <v>2160</v>
      </c>
      <c r="J286">
        <v>734.40000000000009</v>
      </c>
      <c r="K286">
        <v>447.98400000000004</v>
      </c>
      <c r="L286">
        <v>0.61</v>
      </c>
    </row>
    <row r="287" spans="1:12" x14ac:dyDescent="0.25">
      <c r="A287" t="s">
        <v>20</v>
      </c>
      <c r="B287">
        <v>1128299</v>
      </c>
      <c r="C287" s="16">
        <v>45008</v>
      </c>
      <c r="D287" t="s">
        <v>40</v>
      </c>
      <c r="E287" t="s">
        <v>63</v>
      </c>
      <c r="F287" t="s">
        <v>64</v>
      </c>
      <c r="G287" t="s">
        <v>14</v>
      </c>
      <c r="H287">
        <v>0.38</v>
      </c>
      <c r="I287">
        <v>1430</v>
      </c>
      <c r="J287">
        <v>543.4</v>
      </c>
      <c r="K287">
        <v>255.39799999999997</v>
      </c>
      <c r="L287">
        <v>0.47</v>
      </c>
    </row>
    <row r="288" spans="1:12" x14ac:dyDescent="0.25">
      <c r="A288" t="s">
        <v>129</v>
      </c>
      <c r="B288">
        <v>1185732</v>
      </c>
      <c r="C288" s="16">
        <v>44995</v>
      </c>
      <c r="D288" t="s">
        <v>24</v>
      </c>
      <c r="E288" t="s">
        <v>61</v>
      </c>
      <c r="F288" t="s">
        <v>62</v>
      </c>
      <c r="G288" t="s">
        <v>14</v>
      </c>
      <c r="H288">
        <v>0.38</v>
      </c>
      <c r="I288">
        <v>2460</v>
      </c>
      <c r="J288">
        <v>934.8</v>
      </c>
      <c r="K288">
        <v>560.88</v>
      </c>
      <c r="L288">
        <v>0.6</v>
      </c>
    </row>
    <row r="289" spans="1:12" x14ac:dyDescent="0.25">
      <c r="A289" t="s">
        <v>128</v>
      </c>
      <c r="B289">
        <v>1185732</v>
      </c>
      <c r="C289" s="16">
        <v>44993</v>
      </c>
      <c r="D289" t="s">
        <v>12</v>
      </c>
      <c r="E289" t="s">
        <v>13</v>
      </c>
      <c r="F289" t="s">
        <v>60</v>
      </c>
      <c r="G289" t="s">
        <v>14</v>
      </c>
      <c r="H289">
        <v>0.44</v>
      </c>
      <c r="I289">
        <v>2520</v>
      </c>
      <c r="J289">
        <v>1108.8</v>
      </c>
      <c r="K289">
        <v>654.19200000000001</v>
      </c>
      <c r="L289">
        <v>0.59000000000000008</v>
      </c>
    </row>
    <row r="290" spans="1:12" x14ac:dyDescent="0.25">
      <c r="A290" t="s">
        <v>127</v>
      </c>
      <c r="B290">
        <v>1128299</v>
      </c>
      <c r="C290" s="16">
        <v>45001</v>
      </c>
      <c r="D290" t="s">
        <v>40</v>
      </c>
      <c r="E290" t="s">
        <v>41</v>
      </c>
      <c r="F290" t="s">
        <v>59</v>
      </c>
      <c r="G290" t="s">
        <v>14</v>
      </c>
      <c r="H290">
        <v>0.46</v>
      </c>
      <c r="I290">
        <v>1600</v>
      </c>
      <c r="J290">
        <v>736</v>
      </c>
      <c r="K290">
        <v>301.76</v>
      </c>
      <c r="L290">
        <v>0.41</v>
      </c>
    </row>
    <row r="291" spans="1:12" x14ac:dyDescent="0.25">
      <c r="A291" t="s">
        <v>20</v>
      </c>
      <c r="B291">
        <v>1128299</v>
      </c>
      <c r="C291" s="16">
        <v>44994</v>
      </c>
      <c r="D291" t="s">
        <v>24</v>
      </c>
      <c r="E291" t="s">
        <v>57</v>
      </c>
      <c r="F291" t="s">
        <v>58</v>
      </c>
      <c r="G291" t="s">
        <v>14</v>
      </c>
      <c r="H291">
        <v>0.44</v>
      </c>
      <c r="I291">
        <v>1350</v>
      </c>
      <c r="J291">
        <v>594</v>
      </c>
      <c r="K291">
        <v>237.60000000000002</v>
      </c>
      <c r="L291">
        <v>0.4</v>
      </c>
    </row>
    <row r="292" spans="1:12" x14ac:dyDescent="0.25">
      <c r="A292" t="s">
        <v>130</v>
      </c>
      <c r="B292">
        <v>1185732</v>
      </c>
      <c r="C292" s="16">
        <v>45005</v>
      </c>
      <c r="D292" t="s">
        <v>24</v>
      </c>
      <c r="E292" t="s">
        <v>55</v>
      </c>
      <c r="F292" t="s">
        <v>56</v>
      </c>
      <c r="G292" t="s">
        <v>14</v>
      </c>
      <c r="H292">
        <v>0.53</v>
      </c>
      <c r="I292">
        <v>1530</v>
      </c>
      <c r="J292">
        <v>810.90000000000009</v>
      </c>
      <c r="K292">
        <v>397.34100000000007</v>
      </c>
      <c r="L292">
        <v>0.49000000000000005</v>
      </c>
    </row>
    <row r="293" spans="1:12" x14ac:dyDescent="0.25">
      <c r="A293" t="s">
        <v>127</v>
      </c>
      <c r="B293">
        <v>1197831</v>
      </c>
      <c r="C293" s="16">
        <v>45013</v>
      </c>
      <c r="D293" t="s">
        <v>21</v>
      </c>
      <c r="E293" t="s">
        <v>47</v>
      </c>
      <c r="F293" t="s">
        <v>48</v>
      </c>
      <c r="G293" t="s">
        <v>14</v>
      </c>
      <c r="H293">
        <v>0.19</v>
      </c>
      <c r="I293">
        <v>1690</v>
      </c>
      <c r="J293">
        <v>321.10000000000002</v>
      </c>
      <c r="K293">
        <v>160.55000000000001</v>
      </c>
      <c r="L293">
        <v>0.5</v>
      </c>
    </row>
    <row r="294" spans="1:12" x14ac:dyDescent="0.25">
      <c r="A294" t="s">
        <v>127</v>
      </c>
      <c r="B294">
        <v>1197831</v>
      </c>
      <c r="C294" s="16">
        <v>45007</v>
      </c>
      <c r="D294" t="s">
        <v>21</v>
      </c>
      <c r="E294" t="s">
        <v>47</v>
      </c>
      <c r="F294" t="s">
        <v>48</v>
      </c>
      <c r="G294" t="s">
        <v>14</v>
      </c>
      <c r="H294">
        <v>0.27</v>
      </c>
      <c r="I294">
        <v>1890</v>
      </c>
      <c r="J294">
        <v>510.3</v>
      </c>
      <c r="K294">
        <v>260.25299999999999</v>
      </c>
      <c r="L294">
        <v>0.51</v>
      </c>
    </row>
    <row r="295" spans="1:12" x14ac:dyDescent="0.25">
      <c r="A295" t="s">
        <v>127</v>
      </c>
      <c r="B295">
        <v>1197831</v>
      </c>
      <c r="C295" s="16">
        <v>45001</v>
      </c>
      <c r="D295" t="s">
        <v>21</v>
      </c>
      <c r="E295" t="s">
        <v>47</v>
      </c>
      <c r="F295" t="s">
        <v>48</v>
      </c>
      <c r="G295" t="s">
        <v>14</v>
      </c>
      <c r="H295">
        <v>0.24</v>
      </c>
      <c r="I295">
        <v>1690</v>
      </c>
      <c r="J295">
        <v>405.59999999999997</v>
      </c>
      <c r="K295">
        <v>202.79999999999998</v>
      </c>
      <c r="L295">
        <v>0.5</v>
      </c>
    </row>
    <row r="296" spans="1:12" x14ac:dyDescent="0.25">
      <c r="A296" t="s">
        <v>127</v>
      </c>
      <c r="B296">
        <v>1197831</v>
      </c>
      <c r="C296" s="16">
        <v>44995</v>
      </c>
      <c r="D296" t="s">
        <v>28</v>
      </c>
      <c r="E296" t="s">
        <v>45</v>
      </c>
      <c r="F296" t="s">
        <v>46</v>
      </c>
      <c r="G296" t="s">
        <v>14</v>
      </c>
      <c r="H296">
        <v>0.18</v>
      </c>
      <c r="I296">
        <v>2100</v>
      </c>
      <c r="J296">
        <v>378</v>
      </c>
      <c r="K296">
        <v>189</v>
      </c>
      <c r="L296">
        <v>0.5</v>
      </c>
    </row>
    <row r="297" spans="1:12" x14ac:dyDescent="0.25">
      <c r="A297" t="s">
        <v>129</v>
      </c>
      <c r="B297">
        <v>1189833</v>
      </c>
      <c r="C297" s="16">
        <v>44989</v>
      </c>
      <c r="D297" t="s">
        <v>28</v>
      </c>
      <c r="E297" t="s">
        <v>45</v>
      </c>
      <c r="F297" t="s">
        <v>46</v>
      </c>
      <c r="G297" t="s">
        <v>14</v>
      </c>
      <c r="H297">
        <v>0.41</v>
      </c>
      <c r="I297">
        <v>1960</v>
      </c>
      <c r="J297">
        <v>803.59999999999991</v>
      </c>
      <c r="K297">
        <v>450.01600000000002</v>
      </c>
      <c r="L297">
        <v>0.56000000000000005</v>
      </c>
    </row>
    <row r="298" spans="1:12" x14ac:dyDescent="0.25">
      <c r="A298" t="s">
        <v>129</v>
      </c>
      <c r="B298">
        <v>1189833</v>
      </c>
      <c r="C298" s="16">
        <v>45004</v>
      </c>
      <c r="D298" t="s">
        <v>24</v>
      </c>
      <c r="E298" t="s">
        <v>25</v>
      </c>
      <c r="F298" t="s">
        <v>27</v>
      </c>
      <c r="G298" t="s">
        <v>14</v>
      </c>
      <c r="H298">
        <v>0.32</v>
      </c>
      <c r="I298">
        <v>2160</v>
      </c>
      <c r="J298">
        <v>691.2</v>
      </c>
      <c r="K298">
        <v>345.6</v>
      </c>
      <c r="L298">
        <v>0.5</v>
      </c>
    </row>
    <row r="299" spans="1:12" x14ac:dyDescent="0.25">
      <c r="A299" t="s">
        <v>129</v>
      </c>
      <c r="B299">
        <v>1189833</v>
      </c>
      <c r="C299" s="16">
        <v>44998</v>
      </c>
      <c r="D299" t="s">
        <v>24</v>
      </c>
      <c r="E299" t="s">
        <v>25</v>
      </c>
      <c r="F299" t="s">
        <v>27</v>
      </c>
      <c r="G299" t="s">
        <v>14</v>
      </c>
      <c r="H299">
        <v>0.34</v>
      </c>
      <c r="I299">
        <v>2250</v>
      </c>
      <c r="J299">
        <v>765</v>
      </c>
      <c r="K299">
        <v>405.45000000000005</v>
      </c>
      <c r="L299">
        <v>0.53</v>
      </c>
    </row>
    <row r="300" spans="1:12" x14ac:dyDescent="0.25">
      <c r="A300" t="s">
        <v>130</v>
      </c>
      <c r="B300">
        <v>1185732</v>
      </c>
      <c r="C300" s="16">
        <v>45002</v>
      </c>
      <c r="D300" t="s">
        <v>12</v>
      </c>
      <c r="E300" t="s">
        <v>123</v>
      </c>
      <c r="F300" t="s">
        <v>124</v>
      </c>
      <c r="G300" t="s">
        <v>14</v>
      </c>
      <c r="H300">
        <v>0.5</v>
      </c>
      <c r="I300">
        <v>5700</v>
      </c>
      <c r="J300">
        <v>2850</v>
      </c>
      <c r="K300">
        <v>1140</v>
      </c>
      <c r="L300">
        <v>0.4</v>
      </c>
    </row>
    <row r="301" spans="1:12" x14ac:dyDescent="0.25">
      <c r="A301" t="s">
        <v>130</v>
      </c>
      <c r="B301">
        <v>1185732</v>
      </c>
      <c r="C301" s="16">
        <v>44995</v>
      </c>
      <c r="D301" t="s">
        <v>12</v>
      </c>
      <c r="E301" t="s">
        <v>121</v>
      </c>
      <c r="F301" t="s">
        <v>122</v>
      </c>
      <c r="G301" t="s">
        <v>14</v>
      </c>
      <c r="H301">
        <v>0.45</v>
      </c>
      <c r="I301">
        <v>5450</v>
      </c>
      <c r="J301">
        <v>2452.5</v>
      </c>
      <c r="K301">
        <v>1103.625</v>
      </c>
      <c r="L301">
        <v>0.45</v>
      </c>
    </row>
    <row r="302" spans="1:12" x14ac:dyDescent="0.25">
      <c r="A302" t="s">
        <v>129</v>
      </c>
      <c r="B302">
        <v>1189833</v>
      </c>
      <c r="C302" s="16">
        <v>44989</v>
      </c>
      <c r="D302" t="s">
        <v>28</v>
      </c>
      <c r="E302" t="s">
        <v>45</v>
      </c>
      <c r="F302" t="s">
        <v>46</v>
      </c>
      <c r="G302" t="s">
        <v>14</v>
      </c>
      <c r="H302">
        <v>0.45</v>
      </c>
      <c r="I302">
        <v>6750</v>
      </c>
      <c r="J302">
        <v>3037.5</v>
      </c>
      <c r="K302">
        <v>1366.875</v>
      </c>
      <c r="L302">
        <v>0.45</v>
      </c>
    </row>
    <row r="303" spans="1:12" x14ac:dyDescent="0.25">
      <c r="A303" t="s">
        <v>127</v>
      </c>
      <c r="B303">
        <v>1197831</v>
      </c>
      <c r="C303" s="16">
        <v>44995</v>
      </c>
      <c r="D303" t="s">
        <v>28</v>
      </c>
      <c r="E303" t="s">
        <v>45</v>
      </c>
      <c r="F303" t="s">
        <v>46</v>
      </c>
      <c r="G303" t="s">
        <v>14</v>
      </c>
      <c r="H303">
        <v>0.2</v>
      </c>
      <c r="I303">
        <v>7000</v>
      </c>
      <c r="J303">
        <v>1400</v>
      </c>
      <c r="K303">
        <v>489.99999999999994</v>
      </c>
      <c r="L303">
        <v>0.35</v>
      </c>
    </row>
    <row r="304" spans="1:12" x14ac:dyDescent="0.25">
      <c r="A304" t="s">
        <v>127</v>
      </c>
      <c r="B304">
        <v>1185732</v>
      </c>
      <c r="C304" s="16">
        <v>44998</v>
      </c>
      <c r="D304" t="s">
        <v>12</v>
      </c>
      <c r="E304" t="s">
        <v>119</v>
      </c>
      <c r="F304" t="s">
        <v>120</v>
      </c>
      <c r="G304" t="s">
        <v>14</v>
      </c>
      <c r="H304">
        <v>0.4</v>
      </c>
      <c r="I304">
        <v>4700</v>
      </c>
      <c r="J304">
        <v>1880</v>
      </c>
      <c r="K304">
        <v>564</v>
      </c>
      <c r="L304">
        <v>0.3</v>
      </c>
    </row>
    <row r="305" spans="1:12" x14ac:dyDescent="0.25">
      <c r="A305" t="s">
        <v>127</v>
      </c>
      <c r="B305">
        <v>1197831</v>
      </c>
      <c r="C305" s="16">
        <v>45001</v>
      </c>
      <c r="D305" t="s">
        <v>21</v>
      </c>
      <c r="E305" t="s">
        <v>47</v>
      </c>
      <c r="F305" t="s">
        <v>48</v>
      </c>
      <c r="G305" t="s">
        <v>14</v>
      </c>
      <c r="H305">
        <v>0.25</v>
      </c>
      <c r="I305">
        <v>6500</v>
      </c>
      <c r="J305">
        <v>1625</v>
      </c>
      <c r="K305">
        <v>568.75</v>
      </c>
      <c r="L305">
        <v>0.35</v>
      </c>
    </row>
    <row r="306" spans="1:12" x14ac:dyDescent="0.25">
      <c r="A306" t="s">
        <v>127</v>
      </c>
      <c r="B306">
        <v>1197831</v>
      </c>
      <c r="C306" s="16">
        <v>45007</v>
      </c>
      <c r="D306" t="s">
        <v>21</v>
      </c>
      <c r="E306" t="s">
        <v>47</v>
      </c>
      <c r="F306" t="s">
        <v>48</v>
      </c>
      <c r="G306" t="s">
        <v>14</v>
      </c>
      <c r="H306">
        <v>0.3</v>
      </c>
      <c r="I306">
        <v>6500</v>
      </c>
      <c r="J306">
        <v>1950</v>
      </c>
      <c r="K306">
        <v>779.99999999999989</v>
      </c>
      <c r="L306">
        <v>0.39999999999999997</v>
      </c>
    </row>
    <row r="307" spans="1:12" x14ac:dyDescent="0.25">
      <c r="A307" t="s">
        <v>20</v>
      </c>
      <c r="B307">
        <v>1185732</v>
      </c>
      <c r="C307" s="16">
        <v>44991</v>
      </c>
      <c r="D307" t="s">
        <v>12</v>
      </c>
      <c r="E307" t="s">
        <v>117</v>
      </c>
      <c r="F307" t="s">
        <v>118</v>
      </c>
      <c r="G307" t="s">
        <v>14</v>
      </c>
      <c r="H307">
        <v>0.35</v>
      </c>
      <c r="I307">
        <v>4450</v>
      </c>
      <c r="J307">
        <v>1557.5</v>
      </c>
      <c r="K307">
        <v>545.125</v>
      </c>
      <c r="L307">
        <v>0.35</v>
      </c>
    </row>
    <row r="308" spans="1:12" x14ac:dyDescent="0.25">
      <c r="A308" t="s">
        <v>127</v>
      </c>
      <c r="B308">
        <v>1197831</v>
      </c>
      <c r="C308" s="16">
        <v>45013</v>
      </c>
      <c r="D308" t="s">
        <v>21</v>
      </c>
      <c r="E308" t="s">
        <v>47</v>
      </c>
      <c r="F308" t="s">
        <v>48</v>
      </c>
      <c r="G308" t="s">
        <v>14</v>
      </c>
      <c r="H308">
        <v>0.2</v>
      </c>
      <c r="I308">
        <v>6750</v>
      </c>
      <c r="J308">
        <v>1350</v>
      </c>
      <c r="K308">
        <v>540</v>
      </c>
      <c r="L308">
        <v>0.39999999999999997</v>
      </c>
    </row>
    <row r="309" spans="1:12" x14ac:dyDescent="0.25">
      <c r="A309" t="s">
        <v>127</v>
      </c>
      <c r="B309">
        <v>1185732</v>
      </c>
      <c r="C309" s="16">
        <v>44988</v>
      </c>
      <c r="D309" t="s">
        <v>12</v>
      </c>
      <c r="E309" t="s">
        <v>115</v>
      </c>
      <c r="F309" t="s">
        <v>116</v>
      </c>
      <c r="G309" t="s">
        <v>14</v>
      </c>
      <c r="H309">
        <v>0.4</v>
      </c>
      <c r="I309">
        <v>5200</v>
      </c>
      <c r="J309">
        <v>2080</v>
      </c>
      <c r="K309">
        <v>832</v>
      </c>
      <c r="L309">
        <v>0.4</v>
      </c>
    </row>
    <row r="310" spans="1:12" x14ac:dyDescent="0.25">
      <c r="A310" t="s">
        <v>129</v>
      </c>
      <c r="B310">
        <v>1185732</v>
      </c>
      <c r="C310" s="16">
        <v>44991</v>
      </c>
      <c r="D310" t="s">
        <v>12</v>
      </c>
      <c r="E310" t="s">
        <v>113</v>
      </c>
      <c r="F310" t="s">
        <v>114</v>
      </c>
      <c r="G310" t="s">
        <v>14</v>
      </c>
      <c r="H310">
        <v>0.35</v>
      </c>
      <c r="I310">
        <v>4950</v>
      </c>
      <c r="J310">
        <v>1732.5</v>
      </c>
      <c r="K310">
        <v>606.375</v>
      </c>
      <c r="L310">
        <v>0.35</v>
      </c>
    </row>
    <row r="311" spans="1:12" x14ac:dyDescent="0.25">
      <c r="A311" t="s">
        <v>20</v>
      </c>
      <c r="B311">
        <v>1185732</v>
      </c>
      <c r="C311" s="16">
        <v>44998</v>
      </c>
      <c r="D311" t="s">
        <v>12</v>
      </c>
      <c r="E311" t="s">
        <v>111</v>
      </c>
      <c r="F311" t="s">
        <v>112</v>
      </c>
      <c r="G311" t="s">
        <v>14</v>
      </c>
      <c r="H311">
        <v>0.4</v>
      </c>
      <c r="I311">
        <v>5450</v>
      </c>
      <c r="J311">
        <v>2180</v>
      </c>
      <c r="K311">
        <v>763</v>
      </c>
      <c r="L311">
        <v>0.35</v>
      </c>
    </row>
    <row r="312" spans="1:12" x14ac:dyDescent="0.25">
      <c r="A312" t="s">
        <v>128</v>
      </c>
      <c r="B312">
        <v>1185732</v>
      </c>
      <c r="C312" s="16">
        <v>45005</v>
      </c>
      <c r="D312" t="s">
        <v>12</v>
      </c>
      <c r="E312" t="s">
        <v>109</v>
      </c>
      <c r="F312" t="s">
        <v>110</v>
      </c>
      <c r="G312" t="s">
        <v>14</v>
      </c>
      <c r="H312">
        <v>0.35</v>
      </c>
      <c r="I312">
        <v>4450</v>
      </c>
      <c r="J312">
        <v>1557.5</v>
      </c>
      <c r="K312">
        <v>623</v>
      </c>
      <c r="L312">
        <v>0.4</v>
      </c>
    </row>
    <row r="313" spans="1:12" x14ac:dyDescent="0.25">
      <c r="A313" t="s">
        <v>128</v>
      </c>
      <c r="B313">
        <v>1185732</v>
      </c>
      <c r="C313" s="16">
        <v>45001</v>
      </c>
      <c r="D313" t="s">
        <v>12</v>
      </c>
      <c r="E313" t="s">
        <v>108</v>
      </c>
      <c r="F313" t="s">
        <v>83</v>
      </c>
      <c r="G313" t="s">
        <v>14</v>
      </c>
      <c r="H313">
        <v>0.30000000000000004</v>
      </c>
      <c r="I313">
        <v>5700</v>
      </c>
      <c r="J313">
        <v>1710.0000000000002</v>
      </c>
      <c r="K313">
        <v>684.00000000000011</v>
      </c>
      <c r="L313">
        <v>0.4</v>
      </c>
    </row>
    <row r="314" spans="1:12" x14ac:dyDescent="0.25">
      <c r="A314" t="s">
        <v>128</v>
      </c>
      <c r="B314">
        <v>1185732</v>
      </c>
      <c r="C314" s="16">
        <v>44994</v>
      </c>
      <c r="D314" t="s">
        <v>28</v>
      </c>
      <c r="E314" t="s">
        <v>106</v>
      </c>
      <c r="F314" t="s">
        <v>107</v>
      </c>
      <c r="G314" t="s">
        <v>14</v>
      </c>
      <c r="H314">
        <v>0.25000000000000006</v>
      </c>
      <c r="I314">
        <v>5200</v>
      </c>
      <c r="J314">
        <v>1300.0000000000002</v>
      </c>
      <c r="K314">
        <v>520.00000000000011</v>
      </c>
      <c r="L314">
        <v>0.4</v>
      </c>
    </row>
    <row r="315" spans="1:12" x14ac:dyDescent="0.25">
      <c r="A315" t="s">
        <v>128</v>
      </c>
      <c r="B315">
        <v>1185732</v>
      </c>
      <c r="C315" s="16">
        <v>44987</v>
      </c>
      <c r="D315" t="s">
        <v>28</v>
      </c>
      <c r="E315" t="s">
        <v>104</v>
      </c>
      <c r="F315" t="s">
        <v>105</v>
      </c>
      <c r="G315" t="s">
        <v>14</v>
      </c>
      <c r="H315">
        <v>0.20000000000000004</v>
      </c>
      <c r="I315">
        <v>4700</v>
      </c>
      <c r="J315">
        <v>940.00000000000023</v>
      </c>
      <c r="K315">
        <v>282.00000000000006</v>
      </c>
      <c r="L315">
        <v>0.3</v>
      </c>
    </row>
    <row r="316" spans="1:12" x14ac:dyDescent="0.25">
      <c r="A316" t="s">
        <v>20</v>
      </c>
      <c r="B316">
        <v>1185732</v>
      </c>
      <c r="C316" s="16">
        <v>44990</v>
      </c>
      <c r="D316" t="s">
        <v>28</v>
      </c>
      <c r="E316" t="s">
        <v>102</v>
      </c>
      <c r="F316" t="s">
        <v>103</v>
      </c>
      <c r="G316" t="s">
        <v>14</v>
      </c>
      <c r="H316">
        <v>0.20000000000000004</v>
      </c>
      <c r="I316">
        <v>4700</v>
      </c>
      <c r="J316">
        <v>940.00000000000023</v>
      </c>
      <c r="K316">
        <v>282.00000000000006</v>
      </c>
      <c r="L316">
        <v>0.3</v>
      </c>
    </row>
    <row r="317" spans="1:12" x14ac:dyDescent="0.25">
      <c r="A317" t="s">
        <v>127</v>
      </c>
      <c r="B317">
        <v>1185732</v>
      </c>
      <c r="C317" s="16">
        <v>44993</v>
      </c>
      <c r="D317" t="s">
        <v>28</v>
      </c>
      <c r="E317" t="s">
        <v>100</v>
      </c>
      <c r="F317" t="s">
        <v>101</v>
      </c>
      <c r="G317" t="s">
        <v>14</v>
      </c>
      <c r="H317">
        <v>0.30000000000000004</v>
      </c>
      <c r="I317">
        <v>4950</v>
      </c>
      <c r="J317">
        <v>1485.0000000000002</v>
      </c>
      <c r="K317">
        <v>519.75</v>
      </c>
      <c r="L317">
        <v>0.35</v>
      </c>
    </row>
    <row r="318" spans="1:12" x14ac:dyDescent="0.25">
      <c r="A318" t="s">
        <v>20</v>
      </c>
      <c r="B318">
        <v>1185732</v>
      </c>
      <c r="C318" s="16">
        <v>44996</v>
      </c>
      <c r="D318" t="s">
        <v>28</v>
      </c>
      <c r="E318" t="s">
        <v>98</v>
      </c>
      <c r="F318" t="s">
        <v>99</v>
      </c>
      <c r="G318" t="s">
        <v>14</v>
      </c>
      <c r="H318">
        <v>0.4</v>
      </c>
      <c r="I318">
        <v>4950</v>
      </c>
      <c r="J318">
        <v>1980</v>
      </c>
      <c r="K318">
        <v>693</v>
      </c>
      <c r="L318">
        <v>0.35</v>
      </c>
    </row>
    <row r="319" spans="1:12" x14ac:dyDescent="0.25">
      <c r="A319" t="s">
        <v>129</v>
      </c>
      <c r="B319">
        <v>1197831</v>
      </c>
      <c r="C319" s="16">
        <v>44997</v>
      </c>
      <c r="D319" t="s">
        <v>28</v>
      </c>
      <c r="E319" t="s">
        <v>96</v>
      </c>
      <c r="F319" t="s">
        <v>97</v>
      </c>
      <c r="G319" t="s">
        <v>14</v>
      </c>
      <c r="H319">
        <v>0.2</v>
      </c>
      <c r="I319">
        <v>5450</v>
      </c>
      <c r="J319">
        <v>1090</v>
      </c>
      <c r="K319">
        <v>381.5</v>
      </c>
      <c r="L319">
        <v>0.35</v>
      </c>
    </row>
    <row r="320" spans="1:12" x14ac:dyDescent="0.25">
      <c r="A320" t="s">
        <v>128</v>
      </c>
      <c r="B320">
        <v>1197831</v>
      </c>
      <c r="C320" s="16">
        <v>45004</v>
      </c>
      <c r="D320" t="s">
        <v>21</v>
      </c>
      <c r="E320" t="s">
        <v>94</v>
      </c>
      <c r="F320" t="s">
        <v>95</v>
      </c>
      <c r="G320" t="s">
        <v>14</v>
      </c>
      <c r="H320">
        <v>0.2</v>
      </c>
      <c r="I320">
        <v>5700</v>
      </c>
      <c r="J320">
        <v>1140</v>
      </c>
      <c r="K320">
        <v>456</v>
      </c>
      <c r="L320">
        <v>0.4</v>
      </c>
    </row>
    <row r="321" spans="1:12" x14ac:dyDescent="0.25">
      <c r="A321" t="s">
        <v>126</v>
      </c>
      <c r="B321">
        <v>1197831</v>
      </c>
      <c r="C321" s="16">
        <v>45004</v>
      </c>
      <c r="D321" t="s">
        <v>21</v>
      </c>
      <c r="E321" t="s">
        <v>92</v>
      </c>
      <c r="F321" t="s">
        <v>93</v>
      </c>
      <c r="G321" t="s">
        <v>14</v>
      </c>
      <c r="H321">
        <v>0.2</v>
      </c>
      <c r="I321">
        <v>6450</v>
      </c>
      <c r="J321">
        <v>1290</v>
      </c>
      <c r="K321">
        <v>516</v>
      </c>
      <c r="L321">
        <v>0.4</v>
      </c>
    </row>
    <row r="322" spans="1:12" x14ac:dyDescent="0.25">
      <c r="A322" t="s">
        <v>20</v>
      </c>
      <c r="B322">
        <v>1185732</v>
      </c>
      <c r="C322" s="16">
        <v>45001</v>
      </c>
      <c r="D322" t="s">
        <v>21</v>
      </c>
      <c r="E322" t="s">
        <v>90</v>
      </c>
      <c r="F322" t="s">
        <v>91</v>
      </c>
      <c r="G322" t="s">
        <v>14</v>
      </c>
      <c r="H322">
        <v>0.25</v>
      </c>
      <c r="I322">
        <v>7200</v>
      </c>
      <c r="J322">
        <v>1800</v>
      </c>
      <c r="K322">
        <v>720</v>
      </c>
      <c r="L322">
        <v>0.4</v>
      </c>
    </row>
    <row r="323" spans="1:12" x14ac:dyDescent="0.25">
      <c r="A323" t="s">
        <v>130</v>
      </c>
      <c r="B323">
        <v>1185732</v>
      </c>
      <c r="C323" s="16">
        <v>45006</v>
      </c>
      <c r="D323" t="s">
        <v>40</v>
      </c>
      <c r="E323" t="s">
        <v>88</v>
      </c>
      <c r="F323" t="s">
        <v>89</v>
      </c>
      <c r="G323" t="s">
        <v>14</v>
      </c>
      <c r="H323">
        <v>0.45</v>
      </c>
      <c r="I323">
        <v>5200</v>
      </c>
      <c r="J323">
        <v>2340</v>
      </c>
      <c r="K323">
        <v>936</v>
      </c>
      <c r="L323">
        <v>0.4</v>
      </c>
    </row>
    <row r="324" spans="1:12" x14ac:dyDescent="0.25">
      <c r="A324" t="s">
        <v>130</v>
      </c>
      <c r="B324">
        <v>1185732</v>
      </c>
      <c r="C324" s="16">
        <v>44994</v>
      </c>
      <c r="D324" t="s">
        <v>28</v>
      </c>
      <c r="E324" t="s">
        <v>86</v>
      </c>
      <c r="F324" t="s">
        <v>87</v>
      </c>
      <c r="G324" t="s">
        <v>14</v>
      </c>
      <c r="H324">
        <v>0.3</v>
      </c>
      <c r="I324">
        <v>7700</v>
      </c>
      <c r="J324">
        <v>2310</v>
      </c>
      <c r="K324">
        <v>924</v>
      </c>
      <c r="L324">
        <v>0.4</v>
      </c>
    </row>
    <row r="325" spans="1:12" x14ac:dyDescent="0.25">
      <c r="A325" t="s">
        <v>127</v>
      </c>
      <c r="B325">
        <v>1185732</v>
      </c>
      <c r="C325" s="16">
        <v>44987</v>
      </c>
      <c r="D325" t="s">
        <v>40</v>
      </c>
      <c r="E325" t="s">
        <v>84</v>
      </c>
      <c r="F325" t="s">
        <v>85</v>
      </c>
      <c r="G325" t="s">
        <v>14</v>
      </c>
      <c r="H325">
        <v>0.3</v>
      </c>
      <c r="I325">
        <v>9200</v>
      </c>
      <c r="J325">
        <v>2760</v>
      </c>
      <c r="K325">
        <v>1104</v>
      </c>
      <c r="L325">
        <v>0.4</v>
      </c>
    </row>
    <row r="326" spans="1:12" x14ac:dyDescent="0.25">
      <c r="A326" t="s">
        <v>20</v>
      </c>
      <c r="B326">
        <v>1185732</v>
      </c>
      <c r="C326" s="16">
        <v>44990</v>
      </c>
      <c r="D326" t="s">
        <v>40</v>
      </c>
      <c r="E326" t="s">
        <v>82</v>
      </c>
      <c r="F326" t="s">
        <v>83</v>
      </c>
      <c r="G326" t="s">
        <v>14</v>
      </c>
      <c r="H326">
        <v>0.35</v>
      </c>
      <c r="I326">
        <v>10200</v>
      </c>
      <c r="J326">
        <v>3570</v>
      </c>
      <c r="K326">
        <v>1606.5</v>
      </c>
      <c r="L326">
        <v>0.45</v>
      </c>
    </row>
    <row r="327" spans="1:12" x14ac:dyDescent="0.25">
      <c r="A327" t="s">
        <v>127</v>
      </c>
      <c r="B327">
        <v>1128299</v>
      </c>
      <c r="C327" s="16">
        <v>44997</v>
      </c>
      <c r="D327" t="s">
        <v>40</v>
      </c>
      <c r="E327" t="s">
        <v>80</v>
      </c>
      <c r="F327" t="s">
        <v>81</v>
      </c>
      <c r="G327" t="s">
        <v>14</v>
      </c>
      <c r="H327">
        <v>0.4</v>
      </c>
      <c r="I327">
        <v>5250</v>
      </c>
      <c r="J327">
        <v>2100</v>
      </c>
      <c r="K327">
        <v>840</v>
      </c>
      <c r="L327">
        <v>0.4</v>
      </c>
    </row>
    <row r="328" spans="1:12" x14ac:dyDescent="0.25">
      <c r="A328" t="s">
        <v>130</v>
      </c>
      <c r="B328">
        <v>1185732</v>
      </c>
      <c r="C328" s="16">
        <v>45005</v>
      </c>
      <c r="D328" t="s">
        <v>24</v>
      </c>
      <c r="E328" t="s">
        <v>55</v>
      </c>
      <c r="F328" t="s">
        <v>56</v>
      </c>
      <c r="G328" t="s">
        <v>14</v>
      </c>
      <c r="H328">
        <v>0.55000000000000004</v>
      </c>
      <c r="I328">
        <v>5450</v>
      </c>
      <c r="J328">
        <v>2997.5000000000005</v>
      </c>
      <c r="K328">
        <v>1049.1250000000002</v>
      </c>
      <c r="L328">
        <v>0.35000000000000003</v>
      </c>
    </row>
    <row r="329" spans="1:12" x14ac:dyDescent="0.25">
      <c r="A329" t="s">
        <v>129</v>
      </c>
      <c r="B329">
        <v>1128299</v>
      </c>
      <c r="C329" s="16">
        <v>45010</v>
      </c>
      <c r="D329" t="s">
        <v>24</v>
      </c>
      <c r="E329" t="s">
        <v>78</v>
      </c>
      <c r="F329" t="s">
        <v>79</v>
      </c>
      <c r="G329" t="s">
        <v>14</v>
      </c>
      <c r="H329">
        <v>0.45</v>
      </c>
      <c r="I329">
        <v>5500</v>
      </c>
      <c r="J329">
        <v>2475</v>
      </c>
      <c r="K329">
        <v>866.25</v>
      </c>
      <c r="L329">
        <v>0.35</v>
      </c>
    </row>
    <row r="330" spans="1:12" x14ac:dyDescent="0.25">
      <c r="A330" t="s">
        <v>20</v>
      </c>
      <c r="B330">
        <v>1128299</v>
      </c>
      <c r="C330" s="16">
        <v>45007</v>
      </c>
      <c r="D330" t="s">
        <v>24</v>
      </c>
      <c r="E330" t="s">
        <v>76</v>
      </c>
      <c r="F330" t="s">
        <v>77</v>
      </c>
      <c r="G330" t="s">
        <v>14</v>
      </c>
      <c r="H330">
        <v>0.4</v>
      </c>
      <c r="I330">
        <v>5000</v>
      </c>
      <c r="J330">
        <v>2000</v>
      </c>
      <c r="K330">
        <v>700</v>
      </c>
      <c r="L330">
        <v>0.35</v>
      </c>
    </row>
    <row r="331" spans="1:12" x14ac:dyDescent="0.25">
      <c r="A331" t="s">
        <v>20</v>
      </c>
      <c r="B331">
        <v>1197831</v>
      </c>
      <c r="C331" s="16">
        <v>44991</v>
      </c>
      <c r="D331" t="s">
        <v>24</v>
      </c>
      <c r="E331" t="s">
        <v>74</v>
      </c>
      <c r="F331" t="s">
        <v>75</v>
      </c>
      <c r="G331" t="s">
        <v>14</v>
      </c>
      <c r="H331">
        <v>0.3</v>
      </c>
      <c r="I331">
        <v>6250</v>
      </c>
      <c r="J331">
        <v>1875</v>
      </c>
      <c r="K331">
        <v>656.25</v>
      </c>
      <c r="L331">
        <v>0.35</v>
      </c>
    </row>
    <row r="332" spans="1:12" x14ac:dyDescent="0.25">
      <c r="A332" t="s">
        <v>128</v>
      </c>
      <c r="B332">
        <v>1128299</v>
      </c>
      <c r="C332" s="16">
        <v>45001</v>
      </c>
      <c r="D332" t="s">
        <v>21</v>
      </c>
      <c r="E332" t="s">
        <v>72</v>
      </c>
      <c r="F332" t="s">
        <v>73</v>
      </c>
      <c r="G332" t="s">
        <v>14</v>
      </c>
      <c r="H332">
        <v>0.45</v>
      </c>
      <c r="I332">
        <v>5250</v>
      </c>
      <c r="J332">
        <v>2362.5</v>
      </c>
      <c r="K332">
        <v>944.99999999999989</v>
      </c>
      <c r="L332">
        <v>0.39999999999999997</v>
      </c>
    </row>
    <row r="333" spans="1:12" x14ac:dyDescent="0.25">
      <c r="A333" t="s">
        <v>128</v>
      </c>
      <c r="B333">
        <v>1128299</v>
      </c>
      <c r="C333" s="16">
        <v>45008</v>
      </c>
      <c r="D333" t="s">
        <v>24</v>
      </c>
      <c r="E333" t="s">
        <v>71</v>
      </c>
      <c r="F333" t="s">
        <v>54</v>
      </c>
      <c r="G333" t="s">
        <v>14</v>
      </c>
      <c r="H333">
        <v>0.4</v>
      </c>
      <c r="I333">
        <v>4750</v>
      </c>
      <c r="J333">
        <v>1900</v>
      </c>
      <c r="K333">
        <v>665</v>
      </c>
      <c r="L333">
        <v>0.35</v>
      </c>
    </row>
    <row r="334" spans="1:12" x14ac:dyDescent="0.25">
      <c r="A334" t="s">
        <v>20</v>
      </c>
      <c r="B334">
        <v>1128299</v>
      </c>
      <c r="C334" s="16">
        <v>44994</v>
      </c>
      <c r="D334" t="s">
        <v>24</v>
      </c>
      <c r="E334" t="s">
        <v>57</v>
      </c>
      <c r="F334" t="s">
        <v>58</v>
      </c>
      <c r="G334" t="s">
        <v>14</v>
      </c>
      <c r="H334">
        <v>0.45</v>
      </c>
      <c r="I334">
        <v>5000</v>
      </c>
      <c r="J334">
        <v>2250</v>
      </c>
      <c r="K334">
        <v>562.5</v>
      </c>
      <c r="L334">
        <v>0.25</v>
      </c>
    </row>
    <row r="335" spans="1:12" x14ac:dyDescent="0.25">
      <c r="A335" t="s">
        <v>128</v>
      </c>
      <c r="B335">
        <v>1185732</v>
      </c>
      <c r="C335" s="16">
        <v>44995</v>
      </c>
      <c r="D335" t="s">
        <v>24</v>
      </c>
      <c r="E335" t="s">
        <v>69</v>
      </c>
      <c r="F335" t="s">
        <v>70</v>
      </c>
      <c r="G335" t="s">
        <v>14</v>
      </c>
      <c r="H335">
        <v>0.30000000000000004</v>
      </c>
      <c r="I335">
        <v>6700</v>
      </c>
      <c r="J335">
        <v>2010.0000000000002</v>
      </c>
      <c r="K335">
        <v>804.00000000000011</v>
      </c>
      <c r="L335">
        <v>0.4</v>
      </c>
    </row>
    <row r="336" spans="1:12" x14ac:dyDescent="0.25">
      <c r="A336" t="s">
        <v>20</v>
      </c>
      <c r="B336">
        <v>1185732</v>
      </c>
      <c r="C336" s="16">
        <v>45002</v>
      </c>
      <c r="D336" t="s">
        <v>28</v>
      </c>
      <c r="E336" t="s">
        <v>67</v>
      </c>
      <c r="F336" t="s">
        <v>68</v>
      </c>
      <c r="G336" t="s">
        <v>14</v>
      </c>
      <c r="H336">
        <v>0.35</v>
      </c>
      <c r="I336">
        <v>6200</v>
      </c>
      <c r="J336">
        <v>2170</v>
      </c>
      <c r="K336">
        <v>868</v>
      </c>
      <c r="L336">
        <v>0.4</v>
      </c>
    </row>
    <row r="337" spans="1:12" x14ac:dyDescent="0.25">
      <c r="A337" t="s">
        <v>127</v>
      </c>
      <c r="B337">
        <v>1185732</v>
      </c>
      <c r="C337" s="16">
        <v>45000</v>
      </c>
      <c r="D337" t="s">
        <v>28</v>
      </c>
      <c r="E337" t="s">
        <v>65</v>
      </c>
      <c r="F337" t="s">
        <v>66</v>
      </c>
      <c r="G337" t="s">
        <v>14</v>
      </c>
      <c r="H337">
        <v>0.35</v>
      </c>
      <c r="I337">
        <v>7700</v>
      </c>
      <c r="J337">
        <v>2695</v>
      </c>
      <c r="K337">
        <v>1347.5</v>
      </c>
      <c r="L337">
        <v>0.5</v>
      </c>
    </row>
    <row r="338" spans="1:12" x14ac:dyDescent="0.25">
      <c r="A338" t="s">
        <v>20</v>
      </c>
      <c r="B338">
        <v>1128299</v>
      </c>
      <c r="C338" s="16">
        <v>45008</v>
      </c>
      <c r="D338" t="s">
        <v>40</v>
      </c>
      <c r="E338" t="s">
        <v>63</v>
      </c>
      <c r="F338" t="s">
        <v>64</v>
      </c>
      <c r="G338" t="s">
        <v>14</v>
      </c>
      <c r="H338">
        <v>0.4</v>
      </c>
      <c r="I338">
        <v>4750</v>
      </c>
      <c r="J338">
        <v>1900</v>
      </c>
      <c r="K338">
        <v>665</v>
      </c>
      <c r="L338">
        <v>0.35</v>
      </c>
    </row>
    <row r="339" spans="1:12" x14ac:dyDescent="0.25">
      <c r="A339" t="s">
        <v>129</v>
      </c>
      <c r="B339">
        <v>1185732</v>
      </c>
      <c r="C339" s="16">
        <v>44995</v>
      </c>
      <c r="D339" t="s">
        <v>24</v>
      </c>
      <c r="E339" t="s">
        <v>61</v>
      </c>
      <c r="F339" t="s">
        <v>62</v>
      </c>
      <c r="G339" t="s">
        <v>14</v>
      </c>
      <c r="H339">
        <v>0.4</v>
      </c>
      <c r="I339">
        <v>8200</v>
      </c>
      <c r="J339">
        <v>3280</v>
      </c>
      <c r="K339">
        <v>1640</v>
      </c>
      <c r="L339">
        <v>0.5</v>
      </c>
    </row>
    <row r="340" spans="1:12" x14ac:dyDescent="0.25">
      <c r="A340" t="s">
        <v>127</v>
      </c>
      <c r="B340">
        <v>1128299</v>
      </c>
      <c r="C340" s="16">
        <v>45001</v>
      </c>
      <c r="D340" t="s">
        <v>40</v>
      </c>
      <c r="E340" t="s">
        <v>41</v>
      </c>
      <c r="F340" t="s">
        <v>59</v>
      </c>
      <c r="G340" t="s">
        <v>14</v>
      </c>
      <c r="H340">
        <v>0.5</v>
      </c>
      <c r="I340">
        <v>5500</v>
      </c>
      <c r="J340">
        <v>2750</v>
      </c>
      <c r="K340">
        <v>825</v>
      </c>
      <c r="L340">
        <v>0.3</v>
      </c>
    </row>
    <row r="341" spans="1:12" x14ac:dyDescent="0.25">
      <c r="A341" t="s">
        <v>128</v>
      </c>
      <c r="B341">
        <v>1185732</v>
      </c>
      <c r="C341" s="16">
        <v>44993</v>
      </c>
      <c r="D341" t="s">
        <v>12</v>
      </c>
      <c r="E341" t="s">
        <v>13</v>
      </c>
      <c r="F341" t="s">
        <v>60</v>
      </c>
      <c r="G341" t="s">
        <v>14</v>
      </c>
      <c r="H341">
        <v>0.45</v>
      </c>
      <c r="I341">
        <v>8700</v>
      </c>
      <c r="J341">
        <v>3915</v>
      </c>
      <c r="K341">
        <v>1761.75</v>
      </c>
      <c r="L341">
        <v>0.45</v>
      </c>
    </row>
    <row r="342" spans="1:12" x14ac:dyDescent="0.25">
      <c r="A342" t="s">
        <v>130</v>
      </c>
      <c r="B342">
        <v>1185732</v>
      </c>
      <c r="C342" s="16">
        <v>45034</v>
      </c>
      <c r="D342" t="s">
        <v>12</v>
      </c>
      <c r="E342" t="s">
        <v>123</v>
      </c>
      <c r="F342" t="s">
        <v>124</v>
      </c>
      <c r="G342" t="s">
        <v>14</v>
      </c>
      <c r="H342">
        <v>0.33</v>
      </c>
      <c r="I342">
        <v>1870</v>
      </c>
      <c r="J342">
        <v>617.1</v>
      </c>
      <c r="K342">
        <v>259.18200000000002</v>
      </c>
      <c r="L342">
        <v>0.42000000000000004</v>
      </c>
    </row>
    <row r="343" spans="1:12" x14ac:dyDescent="0.25">
      <c r="A343" t="s">
        <v>130</v>
      </c>
      <c r="B343">
        <v>1185732</v>
      </c>
      <c r="C343" s="16">
        <v>45027</v>
      </c>
      <c r="D343" t="s">
        <v>12</v>
      </c>
      <c r="E343" t="s">
        <v>121</v>
      </c>
      <c r="F343" t="s">
        <v>122</v>
      </c>
      <c r="G343" t="s">
        <v>14</v>
      </c>
      <c r="H343">
        <v>0.3</v>
      </c>
      <c r="I343">
        <v>1680</v>
      </c>
      <c r="J343">
        <v>504</v>
      </c>
      <c r="K343">
        <v>262.08</v>
      </c>
      <c r="L343">
        <v>0.52</v>
      </c>
    </row>
    <row r="344" spans="1:12" x14ac:dyDescent="0.25">
      <c r="A344" t="s">
        <v>127</v>
      </c>
      <c r="B344">
        <v>1185732</v>
      </c>
      <c r="C344" s="16">
        <v>45030</v>
      </c>
      <c r="D344" t="s">
        <v>12</v>
      </c>
      <c r="E344" t="s">
        <v>119</v>
      </c>
      <c r="F344" t="s">
        <v>120</v>
      </c>
      <c r="G344" t="s">
        <v>14</v>
      </c>
      <c r="H344">
        <v>0.28000000000000003</v>
      </c>
      <c r="I344">
        <v>1490</v>
      </c>
      <c r="J344">
        <v>417.20000000000005</v>
      </c>
      <c r="K344">
        <v>137.67599999999999</v>
      </c>
      <c r="L344">
        <v>0.32999999999999996</v>
      </c>
    </row>
    <row r="345" spans="1:12" x14ac:dyDescent="0.25">
      <c r="A345" t="s">
        <v>20</v>
      </c>
      <c r="B345">
        <v>1185732</v>
      </c>
      <c r="C345" s="16">
        <v>45023</v>
      </c>
      <c r="D345" t="s">
        <v>12</v>
      </c>
      <c r="E345" t="s">
        <v>117</v>
      </c>
      <c r="F345" t="s">
        <v>118</v>
      </c>
      <c r="G345" t="s">
        <v>14</v>
      </c>
      <c r="H345">
        <v>0.28000000000000003</v>
      </c>
      <c r="I345">
        <v>1320</v>
      </c>
      <c r="J345">
        <v>369.6</v>
      </c>
      <c r="K345">
        <v>155.232</v>
      </c>
      <c r="L345">
        <v>0.42</v>
      </c>
    </row>
    <row r="346" spans="1:12" x14ac:dyDescent="0.25">
      <c r="A346" t="s">
        <v>127</v>
      </c>
      <c r="B346">
        <v>1185732</v>
      </c>
      <c r="C346" s="16">
        <v>45020</v>
      </c>
      <c r="D346" t="s">
        <v>12</v>
      </c>
      <c r="E346" t="s">
        <v>115</v>
      </c>
      <c r="F346" t="s">
        <v>116</v>
      </c>
      <c r="G346" t="s">
        <v>14</v>
      </c>
      <c r="H346">
        <v>0.28000000000000003</v>
      </c>
      <c r="I346">
        <v>1550</v>
      </c>
      <c r="J346">
        <v>434.00000000000006</v>
      </c>
      <c r="K346">
        <v>199.64000000000004</v>
      </c>
      <c r="L346">
        <v>0.46</v>
      </c>
    </row>
    <row r="347" spans="1:12" x14ac:dyDescent="0.25">
      <c r="A347" t="s">
        <v>128</v>
      </c>
      <c r="B347">
        <v>1197831</v>
      </c>
      <c r="C347" s="16">
        <v>45036</v>
      </c>
      <c r="D347" t="s">
        <v>21</v>
      </c>
      <c r="E347" t="s">
        <v>94</v>
      </c>
      <c r="F347" t="s">
        <v>95</v>
      </c>
      <c r="G347" t="s">
        <v>14</v>
      </c>
      <c r="H347">
        <v>0.2</v>
      </c>
      <c r="I347">
        <v>1840</v>
      </c>
      <c r="J347">
        <v>368</v>
      </c>
      <c r="K347">
        <v>169.28</v>
      </c>
      <c r="L347">
        <v>0.46</v>
      </c>
    </row>
    <row r="348" spans="1:12" x14ac:dyDescent="0.25">
      <c r="A348" t="s">
        <v>126</v>
      </c>
      <c r="B348">
        <v>1197831</v>
      </c>
      <c r="C348" s="16">
        <v>45036</v>
      </c>
      <c r="D348" t="s">
        <v>21</v>
      </c>
      <c r="E348" t="s">
        <v>92</v>
      </c>
      <c r="F348" t="s">
        <v>93</v>
      </c>
      <c r="G348" t="s">
        <v>14</v>
      </c>
      <c r="H348">
        <v>0.19</v>
      </c>
      <c r="I348">
        <v>2040</v>
      </c>
      <c r="J348">
        <v>387.6</v>
      </c>
      <c r="K348">
        <v>174.42000000000002</v>
      </c>
      <c r="L348">
        <v>0.45</v>
      </c>
    </row>
    <row r="349" spans="1:12" x14ac:dyDescent="0.25">
      <c r="A349" t="s">
        <v>20</v>
      </c>
      <c r="B349">
        <v>1185732</v>
      </c>
      <c r="C349" s="16">
        <v>45033</v>
      </c>
      <c r="D349" t="s">
        <v>21</v>
      </c>
      <c r="E349" t="s">
        <v>90</v>
      </c>
      <c r="F349" t="s">
        <v>91</v>
      </c>
      <c r="G349" t="s">
        <v>14</v>
      </c>
      <c r="H349">
        <v>0.19</v>
      </c>
      <c r="I349">
        <v>2230</v>
      </c>
      <c r="J349">
        <v>423.7</v>
      </c>
      <c r="K349">
        <v>186.428</v>
      </c>
      <c r="L349">
        <v>0.44</v>
      </c>
    </row>
    <row r="350" spans="1:12" x14ac:dyDescent="0.25">
      <c r="A350" t="s">
        <v>127</v>
      </c>
      <c r="B350">
        <v>1128299</v>
      </c>
      <c r="C350" s="16">
        <v>45029</v>
      </c>
      <c r="D350" t="s">
        <v>40</v>
      </c>
      <c r="E350" t="s">
        <v>80</v>
      </c>
      <c r="F350" t="s">
        <v>81</v>
      </c>
      <c r="G350" t="s">
        <v>14</v>
      </c>
      <c r="H350">
        <v>0.37</v>
      </c>
      <c r="I350">
        <v>1790</v>
      </c>
      <c r="J350">
        <v>662.3</v>
      </c>
      <c r="K350">
        <v>284.78899999999999</v>
      </c>
      <c r="L350">
        <v>0.43000000000000005</v>
      </c>
    </row>
    <row r="351" spans="1:12" x14ac:dyDescent="0.25">
      <c r="A351" t="s">
        <v>129</v>
      </c>
      <c r="B351">
        <v>1128299</v>
      </c>
      <c r="C351" s="16">
        <v>45042</v>
      </c>
      <c r="D351" t="s">
        <v>24</v>
      </c>
      <c r="E351" t="s">
        <v>78</v>
      </c>
      <c r="F351" t="s">
        <v>79</v>
      </c>
      <c r="G351" t="s">
        <v>14</v>
      </c>
      <c r="H351">
        <v>0.41</v>
      </c>
      <c r="I351">
        <v>1650</v>
      </c>
      <c r="J351">
        <v>676.5</v>
      </c>
      <c r="K351">
        <v>284.13</v>
      </c>
      <c r="L351">
        <v>0.42</v>
      </c>
    </row>
    <row r="352" spans="1:12" x14ac:dyDescent="0.25">
      <c r="A352" t="s">
        <v>20</v>
      </c>
      <c r="B352">
        <v>1128299</v>
      </c>
      <c r="C352" s="16">
        <v>45039</v>
      </c>
      <c r="D352" t="s">
        <v>24</v>
      </c>
      <c r="E352" t="s">
        <v>76</v>
      </c>
      <c r="F352" t="s">
        <v>77</v>
      </c>
      <c r="G352" t="s">
        <v>14</v>
      </c>
      <c r="H352">
        <v>0.4</v>
      </c>
      <c r="I352">
        <v>1750</v>
      </c>
      <c r="J352">
        <v>700</v>
      </c>
      <c r="K352">
        <v>266</v>
      </c>
      <c r="L352">
        <v>0.38</v>
      </c>
    </row>
    <row r="353" spans="1:12" x14ac:dyDescent="0.25">
      <c r="A353" t="s">
        <v>128</v>
      </c>
      <c r="B353">
        <v>1197831</v>
      </c>
      <c r="C353" s="16">
        <v>45021</v>
      </c>
      <c r="D353" t="s">
        <v>24</v>
      </c>
      <c r="E353" t="s">
        <v>74</v>
      </c>
      <c r="F353" t="s">
        <v>75</v>
      </c>
      <c r="G353" t="s">
        <v>14</v>
      </c>
      <c r="H353">
        <v>0.15</v>
      </c>
      <c r="I353">
        <v>2150</v>
      </c>
      <c r="J353">
        <v>322.5</v>
      </c>
      <c r="K353">
        <v>135.44999999999999</v>
      </c>
      <c r="L353">
        <v>0.42</v>
      </c>
    </row>
    <row r="354" spans="1:12" x14ac:dyDescent="0.25">
      <c r="A354" t="s">
        <v>128</v>
      </c>
      <c r="B354">
        <v>1128299</v>
      </c>
      <c r="C354" s="16">
        <v>45033</v>
      </c>
      <c r="D354" t="s">
        <v>21</v>
      </c>
      <c r="E354" t="s">
        <v>72</v>
      </c>
      <c r="F354" t="s">
        <v>73</v>
      </c>
      <c r="G354" t="s">
        <v>14</v>
      </c>
      <c r="H354">
        <v>0.38</v>
      </c>
      <c r="I354">
        <v>1680</v>
      </c>
      <c r="J354">
        <v>638.4</v>
      </c>
      <c r="K354">
        <v>300.04799999999994</v>
      </c>
      <c r="L354">
        <v>0.47</v>
      </c>
    </row>
    <row r="355" spans="1:12" x14ac:dyDescent="0.25">
      <c r="A355" t="s">
        <v>128</v>
      </c>
      <c r="B355">
        <v>1128299</v>
      </c>
      <c r="C355" s="16">
        <v>45040</v>
      </c>
      <c r="D355" t="s">
        <v>24</v>
      </c>
      <c r="E355" t="s">
        <v>71</v>
      </c>
      <c r="F355" t="s">
        <v>54</v>
      </c>
      <c r="G355" t="s">
        <v>14</v>
      </c>
      <c r="H355">
        <v>0.44</v>
      </c>
      <c r="I355">
        <v>1660</v>
      </c>
      <c r="J355">
        <v>730.4</v>
      </c>
      <c r="K355">
        <v>284.85599999999994</v>
      </c>
      <c r="L355">
        <v>0.38999999999999996</v>
      </c>
    </row>
    <row r="356" spans="1:12" x14ac:dyDescent="0.25">
      <c r="A356" t="s">
        <v>128</v>
      </c>
      <c r="B356">
        <v>1185732</v>
      </c>
      <c r="C356" s="16">
        <v>45027</v>
      </c>
      <c r="D356" t="s">
        <v>24</v>
      </c>
      <c r="E356" t="s">
        <v>69</v>
      </c>
      <c r="F356" t="s">
        <v>70</v>
      </c>
      <c r="G356" t="s">
        <v>14</v>
      </c>
      <c r="H356">
        <v>0.2</v>
      </c>
      <c r="I356">
        <v>1940</v>
      </c>
      <c r="J356">
        <v>388</v>
      </c>
      <c r="K356">
        <v>178.48000000000002</v>
      </c>
      <c r="L356">
        <v>0.46</v>
      </c>
    </row>
    <row r="357" spans="1:12" x14ac:dyDescent="0.25">
      <c r="A357" t="s">
        <v>20</v>
      </c>
      <c r="B357">
        <v>1128299</v>
      </c>
      <c r="C357" s="16">
        <v>45040</v>
      </c>
      <c r="D357" t="s">
        <v>40</v>
      </c>
      <c r="E357" t="s">
        <v>63</v>
      </c>
      <c r="F357" t="s">
        <v>64</v>
      </c>
      <c r="G357" t="s">
        <v>14</v>
      </c>
      <c r="H357">
        <v>0.38</v>
      </c>
      <c r="I357">
        <v>1470</v>
      </c>
      <c r="J357">
        <v>558.6</v>
      </c>
      <c r="K357">
        <v>206.68200000000002</v>
      </c>
      <c r="L357">
        <v>0.37</v>
      </c>
    </row>
    <row r="358" spans="1:12" x14ac:dyDescent="0.25">
      <c r="A358" t="s">
        <v>126</v>
      </c>
      <c r="B358">
        <v>1128299</v>
      </c>
      <c r="C358" s="16">
        <v>45033</v>
      </c>
      <c r="D358" t="s">
        <v>40</v>
      </c>
      <c r="E358" t="s">
        <v>41</v>
      </c>
      <c r="F358" t="s">
        <v>59</v>
      </c>
      <c r="G358" t="s">
        <v>14</v>
      </c>
      <c r="H358">
        <v>0.47</v>
      </c>
      <c r="I358">
        <v>1710</v>
      </c>
      <c r="J358">
        <v>803.69999999999993</v>
      </c>
      <c r="K358">
        <v>289.33199999999994</v>
      </c>
      <c r="L358">
        <v>0.36</v>
      </c>
    </row>
    <row r="359" spans="1:12" x14ac:dyDescent="0.25">
      <c r="A359" t="s">
        <v>129</v>
      </c>
      <c r="B359">
        <v>1189833</v>
      </c>
      <c r="C359" s="16">
        <v>45023</v>
      </c>
      <c r="D359" t="s">
        <v>24</v>
      </c>
      <c r="E359" t="s">
        <v>25</v>
      </c>
      <c r="F359" t="s">
        <v>27</v>
      </c>
      <c r="G359" t="s">
        <v>14</v>
      </c>
      <c r="H359">
        <v>0.45</v>
      </c>
      <c r="I359">
        <v>8000</v>
      </c>
      <c r="J359">
        <v>3600</v>
      </c>
      <c r="K359">
        <v>1440</v>
      </c>
      <c r="L359">
        <v>0.4</v>
      </c>
    </row>
    <row r="360" spans="1:12" x14ac:dyDescent="0.25">
      <c r="A360" t="s">
        <v>127</v>
      </c>
      <c r="B360">
        <v>1197831</v>
      </c>
      <c r="C360" s="16">
        <v>45043</v>
      </c>
      <c r="D360" t="s">
        <v>21</v>
      </c>
      <c r="E360" t="s">
        <v>47</v>
      </c>
      <c r="F360" t="s">
        <v>48</v>
      </c>
      <c r="G360" t="s">
        <v>14</v>
      </c>
      <c r="H360">
        <v>0.4</v>
      </c>
      <c r="I360">
        <v>2090</v>
      </c>
      <c r="J360">
        <v>836</v>
      </c>
      <c r="K360">
        <v>417.99999999999994</v>
      </c>
      <c r="L360">
        <v>0.49999999999999994</v>
      </c>
    </row>
    <row r="361" spans="1:12" x14ac:dyDescent="0.25">
      <c r="A361" t="s">
        <v>127</v>
      </c>
      <c r="B361">
        <v>1197831</v>
      </c>
      <c r="C361" s="16">
        <v>45037</v>
      </c>
      <c r="D361" t="s">
        <v>21</v>
      </c>
      <c r="E361" t="s">
        <v>47</v>
      </c>
      <c r="F361" t="s">
        <v>48</v>
      </c>
      <c r="G361" t="s">
        <v>14</v>
      </c>
      <c r="H361">
        <v>0.28999999999999998</v>
      </c>
      <c r="I361">
        <v>2330</v>
      </c>
      <c r="J361">
        <v>675.69999999999993</v>
      </c>
      <c r="K361">
        <v>344.60699999999997</v>
      </c>
      <c r="L361">
        <v>0.51</v>
      </c>
    </row>
    <row r="362" spans="1:12" x14ac:dyDescent="0.25">
      <c r="A362" t="s">
        <v>127</v>
      </c>
      <c r="B362">
        <v>1197831</v>
      </c>
      <c r="C362" s="16">
        <v>45031</v>
      </c>
      <c r="D362" t="s">
        <v>21</v>
      </c>
      <c r="E362" t="s">
        <v>47</v>
      </c>
      <c r="F362" t="s">
        <v>48</v>
      </c>
      <c r="G362" t="s">
        <v>14</v>
      </c>
      <c r="H362">
        <v>0.28999999999999998</v>
      </c>
      <c r="I362">
        <v>2720</v>
      </c>
      <c r="J362">
        <v>788.8</v>
      </c>
      <c r="K362">
        <v>394.39999999999992</v>
      </c>
      <c r="L362">
        <v>0.49999999999999994</v>
      </c>
    </row>
    <row r="363" spans="1:12" x14ac:dyDescent="0.25">
      <c r="A363" t="s">
        <v>127</v>
      </c>
      <c r="B363">
        <v>1197831</v>
      </c>
      <c r="C363" s="16">
        <v>45025</v>
      </c>
      <c r="D363" t="s">
        <v>21</v>
      </c>
      <c r="E363" t="s">
        <v>47</v>
      </c>
      <c r="F363" t="s">
        <v>48</v>
      </c>
      <c r="G363" t="s">
        <v>14</v>
      </c>
      <c r="H363">
        <v>0.28000000000000003</v>
      </c>
      <c r="I363">
        <v>2560</v>
      </c>
      <c r="J363">
        <v>716.80000000000007</v>
      </c>
      <c r="K363">
        <v>336.89600000000002</v>
      </c>
      <c r="L363">
        <v>0.47</v>
      </c>
    </row>
    <row r="364" spans="1:12" x14ac:dyDescent="0.25">
      <c r="A364" t="s">
        <v>127</v>
      </c>
      <c r="B364">
        <v>1197831</v>
      </c>
      <c r="C364" s="16">
        <v>45019</v>
      </c>
      <c r="D364" t="s">
        <v>21</v>
      </c>
      <c r="E364" t="s">
        <v>47</v>
      </c>
      <c r="F364" t="s">
        <v>48</v>
      </c>
      <c r="G364" t="s">
        <v>14</v>
      </c>
      <c r="H364">
        <v>0.12</v>
      </c>
      <c r="I364">
        <v>2470</v>
      </c>
      <c r="J364">
        <v>296.39999999999998</v>
      </c>
      <c r="K364">
        <v>133.37999999999997</v>
      </c>
      <c r="L364">
        <v>0.44999999999999996</v>
      </c>
    </row>
    <row r="365" spans="1:12" x14ac:dyDescent="0.25">
      <c r="A365" t="s">
        <v>129</v>
      </c>
      <c r="B365">
        <v>1189833</v>
      </c>
      <c r="C365" s="16">
        <v>45029</v>
      </c>
      <c r="D365" t="s">
        <v>24</v>
      </c>
      <c r="E365" t="s">
        <v>25</v>
      </c>
      <c r="F365" t="s">
        <v>27</v>
      </c>
      <c r="G365" t="s">
        <v>14</v>
      </c>
      <c r="H365">
        <v>0.45</v>
      </c>
      <c r="I365">
        <v>8000</v>
      </c>
      <c r="J365">
        <v>3600</v>
      </c>
      <c r="K365">
        <v>1440</v>
      </c>
      <c r="L365">
        <v>0.4</v>
      </c>
    </row>
    <row r="366" spans="1:12" x14ac:dyDescent="0.25">
      <c r="A366" t="s">
        <v>129</v>
      </c>
      <c r="B366">
        <v>1189833</v>
      </c>
      <c r="C366" s="16">
        <v>45035</v>
      </c>
      <c r="D366" t="s">
        <v>24</v>
      </c>
      <c r="E366" t="s">
        <v>25</v>
      </c>
      <c r="F366" t="s">
        <v>27</v>
      </c>
      <c r="G366" t="s">
        <v>14</v>
      </c>
      <c r="H366">
        <v>0.45</v>
      </c>
      <c r="I366">
        <v>9000</v>
      </c>
      <c r="J366">
        <v>4050</v>
      </c>
      <c r="K366">
        <v>1620</v>
      </c>
      <c r="L366">
        <v>0.4</v>
      </c>
    </row>
    <row r="367" spans="1:12" x14ac:dyDescent="0.25">
      <c r="A367" t="s">
        <v>129</v>
      </c>
      <c r="B367">
        <v>1189833</v>
      </c>
      <c r="C367" s="16">
        <v>45041</v>
      </c>
      <c r="D367" t="s">
        <v>24</v>
      </c>
      <c r="E367" t="s">
        <v>25</v>
      </c>
      <c r="F367" t="s">
        <v>27</v>
      </c>
      <c r="G367" t="s">
        <v>14</v>
      </c>
      <c r="H367">
        <v>0.45</v>
      </c>
      <c r="I367">
        <v>9500</v>
      </c>
      <c r="J367">
        <v>4275</v>
      </c>
      <c r="K367">
        <v>1710</v>
      </c>
      <c r="L367">
        <v>0.4</v>
      </c>
    </row>
    <row r="368" spans="1:12" x14ac:dyDescent="0.25">
      <c r="A368" t="s">
        <v>129</v>
      </c>
      <c r="B368">
        <v>1189833</v>
      </c>
      <c r="C368" s="16">
        <v>45041</v>
      </c>
      <c r="D368" t="s">
        <v>24</v>
      </c>
      <c r="E368" t="s">
        <v>25</v>
      </c>
      <c r="F368" t="s">
        <v>27</v>
      </c>
      <c r="G368" t="s">
        <v>14</v>
      </c>
      <c r="H368">
        <v>0.3</v>
      </c>
      <c r="I368">
        <v>2850</v>
      </c>
      <c r="J368">
        <v>855</v>
      </c>
      <c r="K368">
        <v>401.85</v>
      </c>
      <c r="L368">
        <v>0.47000000000000003</v>
      </c>
    </row>
    <row r="369" spans="1:12" x14ac:dyDescent="0.25">
      <c r="A369" t="s">
        <v>129</v>
      </c>
      <c r="B369">
        <v>1189833</v>
      </c>
      <c r="C369" s="16">
        <v>45035</v>
      </c>
      <c r="D369" t="s">
        <v>24</v>
      </c>
      <c r="E369" t="s">
        <v>25</v>
      </c>
      <c r="F369" t="s">
        <v>27</v>
      </c>
      <c r="G369" t="s">
        <v>14</v>
      </c>
      <c r="H369">
        <v>0.36</v>
      </c>
      <c r="I369">
        <v>2970</v>
      </c>
      <c r="J369">
        <v>1069.2</v>
      </c>
      <c r="K369">
        <v>470.44800000000004</v>
      </c>
      <c r="L369">
        <v>0.44</v>
      </c>
    </row>
    <row r="370" spans="1:12" x14ac:dyDescent="0.25">
      <c r="A370" t="s">
        <v>129</v>
      </c>
      <c r="B370">
        <v>1189833</v>
      </c>
      <c r="C370" s="16">
        <v>45029</v>
      </c>
      <c r="D370" t="s">
        <v>24</v>
      </c>
      <c r="E370" t="s">
        <v>25</v>
      </c>
      <c r="F370" t="s">
        <v>27</v>
      </c>
      <c r="G370" t="s">
        <v>14</v>
      </c>
      <c r="H370">
        <v>0.32</v>
      </c>
      <c r="I370">
        <v>2400</v>
      </c>
      <c r="J370">
        <v>768</v>
      </c>
      <c r="K370">
        <v>360.96000000000004</v>
      </c>
      <c r="L370">
        <v>0.47000000000000003</v>
      </c>
    </row>
    <row r="371" spans="1:12" x14ac:dyDescent="0.25">
      <c r="A371" t="s">
        <v>129</v>
      </c>
      <c r="B371">
        <v>1189833</v>
      </c>
      <c r="C371" s="16">
        <v>45023</v>
      </c>
      <c r="D371" t="s">
        <v>24</v>
      </c>
      <c r="E371" t="s">
        <v>25</v>
      </c>
      <c r="F371" t="s">
        <v>27</v>
      </c>
      <c r="G371" t="s">
        <v>14</v>
      </c>
      <c r="H371">
        <v>0.31</v>
      </c>
      <c r="I371">
        <v>2480</v>
      </c>
      <c r="J371">
        <v>768.8</v>
      </c>
      <c r="K371">
        <v>353.64799999999997</v>
      </c>
      <c r="L371">
        <v>0.46</v>
      </c>
    </row>
    <row r="372" spans="1:12" x14ac:dyDescent="0.25">
      <c r="A372" t="s">
        <v>130</v>
      </c>
      <c r="B372">
        <v>1185732</v>
      </c>
      <c r="C372" s="16">
        <v>45034</v>
      </c>
      <c r="D372" t="s">
        <v>12</v>
      </c>
      <c r="E372" t="s">
        <v>123</v>
      </c>
      <c r="F372" t="s">
        <v>124</v>
      </c>
      <c r="G372" t="s">
        <v>14</v>
      </c>
      <c r="H372">
        <v>0.48</v>
      </c>
      <c r="I372">
        <v>1540</v>
      </c>
      <c r="J372">
        <v>739.19999999999993</v>
      </c>
      <c r="K372">
        <v>391.77600000000001</v>
      </c>
      <c r="L372">
        <v>0.53</v>
      </c>
    </row>
    <row r="373" spans="1:12" x14ac:dyDescent="0.25">
      <c r="A373" t="s">
        <v>130</v>
      </c>
      <c r="B373">
        <v>1185732</v>
      </c>
      <c r="C373" s="16">
        <v>45027</v>
      </c>
      <c r="D373" t="s">
        <v>12</v>
      </c>
      <c r="E373" t="s">
        <v>121</v>
      </c>
      <c r="F373" t="s">
        <v>122</v>
      </c>
      <c r="G373" t="s">
        <v>14</v>
      </c>
      <c r="H373">
        <v>0.41</v>
      </c>
      <c r="I373">
        <v>1370</v>
      </c>
      <c r="J373">
        <v>561.69999999999993</v>
      </c>
      <c r="K373">
        <v>314.55199999999996</v>
      </c>
      <c r="L373">
        <v>0.56000000000000005</v>
      </c>
    </row>
    <row r="374" spans="1:12" x14ac:dyDescent="0.25">
      <c r="A374" t="s">
        <v>127</v>
      </c>
      <c r="B374">
        <v>1185732</v>
      </c>
      <c r="C374" s="16">
        <v>45030</v>
      </c>
      <c r="D374" t="s">
        <v>12</v>
      </c>
      <c r="E374" t="s">
        <v>119</v>
      </c>
      <c r="F374" t="s">
        <v>120</v>
      </c>
      <c r="G374" t="s">
        <v>14</v>
      </c>
      <c r="H374">
        <v>0.38</v>
      </c>
      <c r="I374">
        <v>1170</v>
      </c>
      <c r="J374">
        <v>444.6</v>
      </c>
      <c r="K374">
        <v>200.07</v>
      </c>
      <c r="L374">
        <v>0.44999999999999996</v>
      </c>
    </row>
    <row r="375" spans="1:12" x14ac:dyDescent="0.25">
      <c r="A375" t="s">
        <v>20</v>
      </c>
      <c r="B375">
        <v>1185732</v>
      </c>
      <c r="C375" s="16">
        <v>45023</v>
      </c>
      <c r="D375" t="s">
        <v>12</v>
      </c>
      <c r="E375" t="s">
        <v>117</v>
      </c>
      <c r="F375" t="s">
        <v>118</v>
      </c>
      <c r="G375" t="s">
        <v>14</v>
      </c>
      <c r="H375">
        <v>0.32</v>
      </c>
      <c r="I375">
        <v>1110</v>
      </c>
      <c r="J375">
        <v>355.2</v>
      </c>
      <c r="K375">
        <v>174.048</v>
      </c>
      <c r="L375">
        <v>0.49</v>
      </c>
    </row>
    <row r="376" spans="1:12" x14ac:dyDescent="0.25">
      <c r="A376" t="s">
        <v>127</v>
      </c>
      <c r="B376">
        <v>1185732</v>
      </c>
      <c r="C376" s="16">
        <v>45020</v>
      </c>
      <c r="D376" t="s">
        <v>12</v>
      </c>
      <c r="E376" t="s">
        <v>115</v>
      </c>
      <c r="F376" t="s">
        <v>116</v>
      </c>
      <c r="G376" t="s">
        <v>14</v>
      </c>
      <c r="H376">
        <v>0.36</v>
      </c>
      <c r="I376">
        <v>1500</v>
      </c>
      <c r="J376">
        <v>540</v>
      </c>
      <c r="K376">
        <v>270</v>
      </c>
      <c r="L376">
        <v>0.5</v>
      </c>
    </row>
    <row r="377" spans="1:12" x14ac:dyDescent="0.25">
      <c r="A377" t="s">
        <v>129</v>
      </c>
      <c r="B377">
        <v>1185732</v>
      </c>
      <c r="C377" s="16">
        <v>45023</v>
      </c>
      <c r="D377" t="s">
        <v>12</v>
      </c>
      <c r="E377" t="s">
        <v>113</v>
      </c>
      <c r="F377" t="s">
        <v>114</v>
      </c>
      <c r="G377" t="s">
        <v>14</v>
      </c>
      <c r="H377">
        <v>0.34</v>
      </c>
      <c r="I377">
        <v>1330</v>
      </c>
      <c r="J377">
        <v>452.20000000000005</v>
      </c>
      <c r="K377">
        <v>226.10000000000002</v>
      </c>
      <c r="L377">
        <v>0.5</v>
      </c>
    </row>
    <row r="378" spans="1:12" x14ac:dyDescent="0.25">
      <c r="A378" t="s">
        <v>20</v>
      </c>
      <c r="B378">
        <v>1185732</v>
      </c>
      <c r="C378" s="16">
        <v>45030</v>
      </c>
      <c r="D378" t="s">
        <v>12</v>
      </c>
      <c r="E378" t="s">
        <v>111</v>
      </c>
      <c r="F378" t="s">
        <v>112</v>
      </c>
      <c r="G378" t="s">
        <v>14</v>
      </c>
      <c r="H378">
        <v>0.36</v>
      </c>
      <c r="I378">
        <v>1310</v>
      </c>
      <c r="J378">
        <v>471.59999999999997</v>
      </c>
      <c r="K378">
        <v>235.79999999999998</v>
      </c>
      <c r="L378">
        <v>0.5</v>
      </c>
    </row>
    <row r="379" spans="1:12" x14ac:dyDescent="0.25">
      <c r="A379" t="s">
        <v>128</v>
      </c>
      <c r="B379">
        <v>1185732</v>
      </c>
      <c r="C379" s="16">
        <v>45037</v>
      </c>
      <c r="D379" t="s">
        <v>12</v>
      </c>
      <c r="E379" t="s">
        <v>109</v>
      </c>
      <c r="F379" t="s">
        <v>110</v>
      </c>
      <c r="G379" t="s">
        <v>14</v>
      </c>
      <c r="H379">
        <v>0.33</v>
      </c>
      <c r="I379">
        <v>1280</v>
      </c>
      <c r="J379">
        <v>422.40000000000003</v>
      </c>
      <c r="K379">
        <v>215.42400000000004</v>
      </c>
      <c r="L379">
        <v>0.51</v>
      </c>
    </row>
    <row r="380" spans="1:12" x14ac:dyDescent="0.25">
      <c r="A380" t="s">
        <v>128</v>
      </c>
      <c r="B380">
        <v>1185732</v>
      </c>
      <c r="C380" s="16">
        <v>45033</v>
      </c>
      <c r="D380" t="s">
        <v>12</v>
      </c>
      <c r="E380" t="s">
        <v>108</v>
      </c>
      <c r="F380" t="s">
        <v>83</v>
      </c>
      <c r="G380" t="s">
        <v>14</v>
      </c>
      <c r="H380">
        <v>0.27</v>
      </c>
      <c r="I380">
        <v>1430</v>
      </c>
      <c r="J380">
        <v>386.1</v>
      </c>
      <c r="K380">
        <v>196.911</v>
      </c>
      <c r="L380">
        <v>0.51</v>
      </c>
    </row>
    <row r="381" spans="1:12" x14ac:dyDescent="0.25">
      <c r="A381" t="s">
        <v>128</v>
      </c>
      <c r="B381">
        <v>1185732</v>
      </c>
      <c r="C381" s="16">
        <v>45026</v>
      </c>
      <c r="D381" t="s">
        <v>28</v>
      </c>
      <c r="E381" t="s">
        <v>106</v>
      </c>
      <c r="F381" t="s">
        <v>107</v>
      </c>
      <c r="G381" t="s">
        <v>14</v>
      </c>
      <c r="H381">
        <v>0.23</v>
      </c>
      <c r="I381">
        <v>1250</v>
      </c>
      <c r="J381">
        <v>287.5</v>
      </c>
      <c r="K381">
        <v>158.125</v>
      </c>
      <c r="L381">
        <v>0.55000000000000004</v>
      </c>
    </row>
    <row r="382" spans="1:12" x14ac:dyDescent="0.25">
      <c r="A382" t="s">
        <v>128</v>
      </c>
      <c r="B382">
        <v>1185732</v>
      </c>
      <c r="C382" s="16">
        <v>45019</v>
      </c>
      <c r="D382" t="s">
        <v>28</v>
      </c>
      <c r="E382" t="s">
        <v>104</v>
      </c>
      <c r="F382" t="s">
        <v>105</v>
      </c>
      <c r="G382" t="s">
        <v>14</v>
      </c>
      <c r="H382">
        <v>0.18</v>
      </c>
      <c r="I382">
        <v>1220</v>
      </c>
      <c r="J382">
        <v>219.6</v>
      </c>
      <c r="K382">
        <v>90.035999999999987</v>
      </c>
      <c r="L382">
        <v>0.41</v>
      </c>
    </row>
    <row r="383" spans="1:12" x14ac:dyDescent="0.25">
      <c r="A383" t="s">
        <v>20</v>
      </c>
      <c r="B383">
        <v>1185732</v>
      </c>
      <c r="C383" s="16">
        <v>45022</v>
      </c>
      <c r="D383" t="s">
        <v>28</v>
      </c>
      <c r="E383" t="s">
        <v>102</v>
      </c>
      <c r="F383" t="s">
        <v>103</v>
      </c>
      <c r="G383" t="s">
        <v>14</v>
      </c>
      <c r="H383">
        <v>0.2</v>
      </c>
      <c r="I383">
        <v>1240</v>
      </c>
      <c r="J383">
        <v>248</v>
      </c>
      <c r="K383">
        <v>111.6</v>
      </c>
      <c r="L383">
        <v>0.44999999999999996</v>
      </c>
    </row>
    <row r="384" spans="1:12" x14ac:dyDescent="0.25">
      <c r="A384" t="s">
        <v>127</v>
      </c>
      <c r="B384">
        <v>1185732</v>
      </c>
      <c r="C384" s="16">
        <v>45025</v>
      </c>
      <c r="D384" t="s">
        <v>28</v>
      </c>
      <c r="E384" t="s">
        <v>100</v>
      </c>
      <c r="F384" t="s">
        <v>101</v>
      </c>
      <c r="G384" t="s">
        <v>14</v>
      </c>
      <c r="H384">
        <v>0.28000000000000003</v>
      </c>
      <c r="I384">
        <v>1130</v>
      </c>
      <c r="J384">
        <v>316.40000000000003</v>
      </c>
      <c r="K384">
        <v>155.036</v>
      </c>
      <c r="L384">
        <v>0.49</v>
      </c>
    </row>
    <row r="385" spans="1:12" x14ac:dyDescent="0.25">
      <c r="A385" t="s">
        <v>20</v>
      </c>
      <c r="B385">
        <v>1185732</v>
      </c>
      <c r="C385" s="16">
        <v>45028</v>
      </c>
      <c r="D385" t="s">
        <v>28</v>
      </c>
      <c r="E385" t="s">
        <v>98</v>
      </c>
      <c r="F385" t="s">
        <v>99</v>
      </c>
      <c r="G385" t="s">
        <v>14</v>
      </c>
      <c r="H385">
        <v>0.38</v>
      </c>
      <c r="I385">
        <v>1130</v>
      </c>
      <c r="J385">
        <v>429.4</v>
      </c>
      <c r="K385">
        <v>197.52399999999997</v>
      </c>
      <c r="L385">
        <v>0.45999999999999996</v>
      </c>
    </row>
    <row r="386" spans="1:12" x14ac:dyDescent="0.25">
      <c r="A386" t="s">
        <v>129</v>
      </c>
      <c r="B386">
        <v>1197831</v>
      </c>
      <c r="C386" s="16">
        <v>45029</v>
      </c>
      <c r="D386" t="s">
        <v>28</v>
      </c>
      <c r="E386" t="s">
        <v>96</v>
      </c>
      <c r="F386" t="s">
        <v>97</v>
      </c>
      <c r="G386" t="s">
        <v>14</v>
      </c>
      <c r="H386">
        <v>0.24</v>
      </c>
      <c r="I386">
        <v>1500</v>
      </c>
      <c r="J386">
        <v>360</v>
      </c>
      <c r="K386">
        <v>161.99999999999997</v>
      </c>
      <c r="L386">
        <v>0.44999999999999996</v>
      </c>
    </row>
    <row r="387" spans="1:12" x14ac:dyDescent="0.25">
      <c r="A387" t="s">
        <v>128</v>
      </c>
      <c r="B387">
        <v>1197831</v>
      </c>
      <c r="C387" s="16">
        <v>45036</v>
      </c>
      <c r="D387" t="s">
        <v>21</v>
      </c>
      <c r="E387" t="s">
        <v>94</v>
      </c>
      <c r="F387" t="s">
        <v>95</v>
      </c>
      <c r="G387" t="s">
        <v>14</v>
      </c>
      <c r="H387">
        <v>0.24</v>
      </c>
      <c r="I387">
        <v>1520</v>
      </c>
      <c r="J387">
        <v>364.8</v>
      </c>
      <c r="K387">
        <v>193.34400000000002</v>
      </c>
      <c r="L387">
        <v>0.53</v>
      </c>
    </row>
    <row r="388" spans="1:12" x14ac:dyDescent="0.25">
      <c r="A388" t="s">
        <v>126</v>
      </c>
      <c r="B388">
        <v>1197831</v>
      </c>
      <c r="C388" s="16">
        <v>45036</v>
      </c>
      <c r="D388" t="s">
        <v>21</v>
      </c>
      <c r="E388" t="s">
        <v>92</v>
      </c>
      <c r="F388" t="s">
        <v>93</v>
      </c>
      <c r="G388" t="s">
        <v>14</v>
      </c>
      <c r="H388">
        <v>0.23</v>
      </c>
      <c r="I388">
        <v>1740</v>
      </c>
      <c r="J388">
        <v>400.20000000000005</v>
      </c>
      <c r="K388">
        <v>216.10800000000003</v>
      </c>
      <c r="L388">
        <v>0.54</v>
      </c>
    </row>
    <row r="389" spans="1:12" x14ac:dyDescent="0.25">
      <c r="A389" t="s">
        <v>20</v>
      </c>
      <c r="B389">
        <v>1185732</v>
      </c>
      <c r="C389" s="16">
        <v>45033</v>
      </c>
      <c r="D389" t="s">
        <v>21</v>
      </c>
      <c r="E389" t="s">
        <v>90</v>
      </c>
      <c r="F389" t="s">
        <v>91</v>
      </c>
      <c r="G389" t="s">
        <v>14</v>
      </c>
      <c r="H389">
        <v>0.23</v>
      </c>
      <c r="I389">
        <v>1690</v>
      </c>
      <c r="J389">
        <v>388.7</v>
      </c>
      <c r="K389">
        <v>209.898</v>
      </c>
      <c r="L389">
        <v>0.54</v>
      </c>
    </row>
    <row r="390" spans="1:12" x14ac:dyDescent="0.25">
      <c r="A390" t="s">
        <v>130</v>
      </c>
      <c r="B390">
        <v>1185732</v>
      </c>
      <c r="C390" s="16">
        <v>45038</v>
      </c>
      <c r="D390" t="s">
        <v>40</v>
      </c>
      <c r="E390" t="s">
        <v>88</v>
      </c>
      <c r="F390" t="s">
        <v>89</v>
      </c>
      <c r="G390" t="s">
        <v>14</v>
      </c>
      <c r="H390">
        <v>0.41</v>
      </c>
      <c r="I390">
        <v>1190</v>
      </c>
      <c r="J390">
        <v>487.9</v>
      </c>
      <c r="K390">
        <v>268.34500000000003</v>
      </c>
      <c r="L390">
        <v>0.55000000000000004</v>
      </c>
    </row>
    <row r="391" spans="1:12" x14ac:dyDescent="0.25">
      <c r="A391" t="s">
        <v>130</v>
      </c>
      <c r="B391">
        <v>1185732</v>
      </c>
      <c r="C391" s="16">
        <v>45026</v>
      </c>
      <c r="D391" t="s">
        <v>28</v>
      </c>
      <c r="E391" t="s">
        <v>86</v>
      </c>
      <c r="F391" t="s">
        <v>87</v>
      </c>
      <c r="G391" t="s">
        <v>14</v>
      </c>
      <c r="H391">
        <v>0.28000000000000003</v>
      </c>
      <c r="I391">
        <v>2180</v>
      </c>
      <c r="J391">
        <v>610.40000000000009</v>
      </c>
      <c r="K391">
        <v>335.72000000000008</v>
      </c>
      <c r="L391">
        <v>0.55000000000000004</v>
      </c>
    </row>
    <row r="392" spans="1:12" x14ac:dyDescent="0.25">
      <c r="A392" t="s">
        <v>127</v>
      </c>
      <c r="B392">
        <v>1185732</v>
      </c>
      <c r="C392" s="16">
        <v>45019</v>
      </c>
      <c r="D392" t="s">
        <v>40</v>
      </c>
      <c r="E392" t="s">
        <v>84</v>
      </c>
      <c r="F392" t="s">
        <v>85</v>
      </c>
      <c r="G392" t="s">
        <v>14</v>
      </c>
      <c r="H392">
        <v>0.27</v>
      </c>
      <c r="I392">
        <v>2630</v>
      </c>
      <c r="J392">
        <v>710.1</v>
      </c>
      <c r="K392">
        <v>383.45400000000006</v>
      </c>
      <c r="L392">
        <v>0.54</v>
      </c>
    </row>
    <row r="393" spans="1:12" x14ac:dyDescent="0.25">
      <c r="A393" t="s">
        <v>20</v>
      </c>
      <c r="B393">
        <v>1185732</v>
      </c>
      <c r="C393" s="16">
        <v>45022</v>
      </c>
      <c r="D393" t="s">
        <v>40</v>
      </c>
      <c r="E393" t="s">
        <v>82</v>
      </c>
      <c r="F393" t="s">
        <v>83</v>
      </c>
      <c r="G393" t="s">
        <v>14</v>
      </c>
      <c r="H393">
        <v>0.33</v>
      </c>
      <c r="I393">
        <v>2830</v>
      </c>
      <c r="J393">
        <v>933.90000000000009</v>
      </c>
      <c r="K393">
        <v>532.32300000000009</v>
      </c>
      <c r="L393">
        <v>0.57000000000000006</v>
      </c>
    </row>
    <row r="394" spans="1:12" x14ac:dyDescent="0.25">
      <c r="A394" t="s">
        <v>127</v>
      </c>
      <c r="B394">
        <v>1128299</v>
      </c>
      <c r="C394" s="16">
        <v>45029</v>
      </c>
      <c r="D394" t="s">
        <v>40</v>
      </c>
      <c r="E394" t="s">
        <v>80</v>
      </c>
      <c r="F394" t="s">
        <v>81</v>
      </c>
      <c r="G394" t="s">
        <v>14</v>
      </c>
      <c r="H394">
        <v>0.45</v>
      </c>
      <c r="I394">
        <v>1420</v>
      </c>
      <c r="J394">
        <v>639</v>
      </c>
      <c r="K394">
        <v>325.89</v>
      </c>
      <c r="L394">
        <v>0.51</v>
      </c>
    </row>
    <row r="395" spans="1:12" x14ac:dyDescent="0.25">
      <c r="A395" t="s">
        <v>129</v>
      </c>
      <c r="B395">
        <v>1128299</v>
      </c>
      <c r="C395" s="16">
        <v>45042</v>
      </c>
      <c r="D395" t="s">
        <v>24</v>
      </c>
      <c r="E395" t="s">
        <v>78</v>
      </c>
      <c r="F395" t="s">
        <v>79</v>
      </c>
      <c r="G395" t="s">
        <v>14</v>
      </c>
      <c r="H395">
        <v>0.51</v>
      </c>
      <c r="I395">
        <v>1540</v>
      </c>
      <c r="J395">
        <v>785.4</v>
      </c>
      <c r="K395">
        <v>353.42999999999995</v>
      </c>
      <c r="L395">
        <v>0.44999999999999996</v>
      </c>
    </row>
    <row r="396" spans="1:12" x14ac:dyDescent="0.25">
      <c r="A396" t="s">
        <v>20</v>
      </c>
      <c r="B396">
        <v>1128299</v>
      </c>
      <c r="C396" s="16">
        <v>45039</v>
      </c>
      <c r="D396" t="s">
        <v>24</v>
      </c>
      <c r="E396" t="s">
        <v>76</v>
      </c>
      <c r="F396" t="s">
        <v>77</v>
      </c>
      <c r="G396" t="s">
        <v>14</v>
      </c>
      <c r="H396">
        <v>0.48</v>
      </c>
      <c r="I396">
        <v>1300</v>
      </c>
      <c r="J396">
        <v>624</v>
      </c>
      <c r="K396">
        <v>280.79999999999995</v>
      </c>
      <c r="L396">
        <v>0.44999999999999996</v>
      </c>
    </row>
    <row r="397" spans="1:12" x14ac:dyDescent="0.25">
      <c r="A397" t="s">
        <v>128</v>
      </c>
      <c r="B397">
        <v>1197831</v>
      </c>
      <c r="C397" s="16">
        <v>45021</v>
      </c>
      <c r="D397" t="s">
        <v>24</v>
      </c>
      <c r="E397" t="s">
        <v>74</v>
      </c>
      <c r="F397" t="s">
        <v>75</v>
      </c>
      <c r="G397" t="s">
        <v>14</v>
      </c>
      <c r="H397">
        <v>0.19</v>
      </c>
      <c r="I397">
        <v>1950</v>
      </c>
      <c r="J397">
        <v>370.5</v>
      </c>
      <c r="K397">
        <v>174.13499999999999</v>
      </c>
      <c r="L397">
        <v>0.47</v>
      </c>
    </row>
    <row r="398" spans="1:12" x14ac:dyDescent="0.25">
      <c r="A398" t="s">
        <v>128</v>
      </c>
      <c r="B398">
        <v>1128299</v>
      </c>
      <c r="C398" s="16">
        <v>45033</v>
      </c>
      <c r="D398" t="s">
        <v>21</v>
      </c>
      <c r="E398" t="s">
        <v>72</v>
      </c>
      <c r="F398" t="s">
        <v>73</v>
      </c>
      <c r="G398" t="s">
        <v>14</v>
      </c>
      <c r="H398">
        <v>0.48</v>
      </c>
      <c r="I398">
        <v>1420</v>
      </c>
      <c r="J398">
        <v>681.6</v>
      </c>
      <c r="K398">
        <v>354.43200000000002</v>
      </c>
      <c r="L398">
        <v>0.52</v>
      </c>
    </row>
    <row r="399" spans="1:12" x14ac:dyDescent="0.25">
      <c r="A399" t="s">
        <v>128</v>
      </c>
      <c r="B399">
        <v>1128299</v>
      </c>
      <c r="C399" s="16">
        <v>45040</v>
      </c>
      <c r="D399" t="s">
        <v>24</v>
      </c>
      <c r="E399" t="s">
        <v>71</v>
      </c>
      <c r="F399" t="s">
        <v>54</v>
      </c>
      <c r="G399" t="s">
        <v>14</v>
      </c>
      <c r="H399">
        <v>0.51</v>
      </c>
      <c r="I399">
        <v>1240</v>
      </c>
      <c r="J399">
        <v>632.4</v>
      </c>
      <c r="K399">
        <v>290.90399999999994</v>
      </c>
      <c r="L399">
        <v>0.45999999999999996</v>
      </c>
    </row>
    <row r="400" spans="1:12" x14ac:dyDescent="0.25">
      <c r="A400" t="s">
        <v>128</v>
      </c>
      <c r="B400">
        <v>1185732</v>
      </c>
      <c r="C400" s="16">
        <v>45027</v>
      </c>
      <c r="D400" t="s">
        <v>24</v>
      </c>
      <c r="E400" t="s">
        <v>69</v>
      </c>
      <c r="F400" t="s">
        <v>70</v>
      </c>
      <c r="G400" t="s">
        <v>14</v>
      </c>
      <c r="H400">
        <v>0.27</v>
      </c>
      <c r="I400">
        <v>1810</v>
      </c>
      <c r="J400">
        <v>488.70000000000005</v>
      </c>
      <c r="K400">
        <v>244.35000000000002</v>
      </c>
      <c r="L400">
        <v>0.5</v>
      </c>
    </row>
    <row r="401" spans="1:12" x14ac:dyDescent="0.25">
      <c r="A401" t="s">
        <v>20</v>
      </c>
      <c r="B401">
        <v>1185732</v>
      </c>
      <c r="C401" s="16">
        <v>45034</v>
      </c>
      <c r="D401" t="s">
        <v>28</v>
      </c>
      <c r="E401" t="s">
        <v>67</v>
      </c>
      <c r="F401" t="s">
        <v>68</v>
      </c>
      <c r="G401" t="s">
        <v>14</v>
      </c>
      <c r="H401">
        <v>0.33</v>
      </c>
      <c r="I401">
        <v>1440</v>
      </c>
      <c r="J401">
        <v>475.20000000000005</v>
      </c>
      <c r="K401">
        <v>247.10400000000004</v>
      </c>
      <c r="L401">
        <v>0.52</v>
      </c>
    </row>
    <row r="402" spans="1:12" x14ac:dyDescent="0.25">
      <c r="A402" t="s">
        <v>127</v>
      </c>
      <c r="B402">
        <v>1185732</v>
      </c>
      <c r="C402" s="16">
        <v>45032</v>
      </c>
      <c r="D402" t="s">
        <v>28</v>
      </c>
      <c r="E402" t="s">
        <v>65</v>
      </c>
      <c r="F402" t="s">
        <v>66</v>
      </c>
      <c r="G402" t="s">
        <v>14</v>
      </c>
      <c r="H402">
        <v>0.32</v>
      </c>
      <c r="I402">
        <v>1810</v>
      </c>
      <c r="J402">
        <v>579.20000000000005</v>
      </c>
      <c r="K402">
        <v>347.52000000000004</v>
      </c>
      <c r="L402">
        <v>0.6</v>
      </c>
    </row>
    <row r="403" spans="1:12" x14ac:dyDescent="0.25">
      <c r="A403" t="s">
        <v>20</v>
      </c>
      <c r="B403">
        <v>1128299</v>
      </c>
      <c r="C403" s="16">
        <v>45040</v>
      </c>
      <c r="D403" t="s">
        <v>40</v>
      </c>
      <c r="E403" t="s">
        <v>63</v>
      </c>
      <c r="F403" t="s">
        <v>64</v>
      </c>
      <c r="G403" t="s">
        <v>14</v>
      </c>
      <c r="H403">
        <v>0.52</v>
      </c>
      <c r="I403">
        <v>1240</v>
      </c>
      <c r="J403">
        <v>644.80000000000007</v>
      </c>
      <c r="K403">
        <v>309.50400000000002</v>
      </c>
      <c r="L403">
        <v>0.48</v>
      </c>
    </row>
    <row r="404" spans="1:12" x14ac:dyDescent="0.25">
      <c r="A404" t="s">
        <v>129</v>
      </c>
      <c r="B404">
        <v>1185732</v>
      </c>
      <c r="C404" s="16">
        <v>45027</v>
      </c>
      <c r="D404" t="s">
        <v>24</v>
      </c>
      <c r="E404" t="s">
        <v>61</v>
      </c>
      <c r="F404" t="s">
        <v>62</v>
      </c>
      <c r="G404" t="s">
        <v>14</v>
      </c>
      <c r="H404">
        <v>0.39</v>
      </c>
      <c r="I404">
        <v>2080</v>
      </c>
      <c r="J404">
        <v>811.2</v>
      </c>
      <c r="K404">
        <v>502.94400000000002</v>
      </c>
      <c r="L404">
        <v>0.62</v>
      </c>
    </row>
    <row r="405" spans="1:12" x14ac:dyDescent="0.25">
      <c r="A405" t="s">
        <v>128</v>
      </c>
      <c r="B405">
        <v>1185732</v>
      </c>
      <c r="C405" s="16">
        <v>45025</v>
      </c>
      <c r="D405" t="s">
        <v>12</v>
      </c>
      <c r="E405" t="s">
        <v>13</v>
      </c>
      <c r="F405" t="s">
        <v>60</v>
      </c>
      <c r="G405" t="s">
        <v>14</v>
      </c>
      <c r="H405">
        <v>0.42</v>
      </c>
      <c r="I405">
        <v>2480</v>
      </c>
      <c r="J405">
        <v>1041.5999999999999</v>
      </c>
      <c r="K405">
        <v>583.29600000000005</v>
      </c>
      <c r="L405">
        <v>0.56000000000000005</v>
      </c>
    </row>
    <row r="406" spans="1:12" x14ac:dyDescent="0.25">
      <c r="A406" t="s">
        <v>126</v>
      </c>
      <c r="B406">
        <v>1128299</v>
      </c>
      <c r="C406" s="16">
        <v>45033</v>
      </c>
      <c r="D406" t="s">
        <v>40</v>
      </c>
      <c r="E406" t="s">
        <v>41</v>
      </c>
      <c r="F406" t="s">
        <v>59</v>
      </c>
      <c r="G406" t="s">
        <v>14</v>
      </c>
      <c r="H406">
        <v>0.62</v>
      </c>
      <c r="I406">
        <v>1380</v>
      </c>
      <c r="J406">
        <v>855.6</v>
      </c>
      <c r="K406">
        <v>359.35199999999998</v>
      </c>
      <c r="L406">
        <v>0.42</v>
      </c>
    </row>
    <row r="407" spans="1:12" x14ac:dyDescent="0.25">
      <c r="A407" t="s">
        <v>20</v>
      </c>
      <c r="B407">
        <v>1128299</v>
      </c>
      <c r="C407" s="16">
        <v>45026</v>
      </c>
      <c r="D407" t="s">
        <v>24</v>
      </c>
      <c r="E407" t="s">
        <v>57</v>
      </c>
      <c r="F407" t="s">
        <v>58</v>
      </c>
      <c r="G407" t="s">
        <v>14</v>
      </c>
      <c r="H407">
        <v>0.59</v>
      </c>
      <c r="I407">
        <v>1300</v>
      </c>
      <c r="J407">
        <v>767</v>
      </c>
      <c r="K407">
        <v>276.12</v>
      </c>
      <c r="L407">
        <v>0.36</v>
      </c>
    </row>
    <row r="408" spans="1:12" x14ac:dyDescent="0.25">
      <c r="A408" t="s">
        <v>130</v>
      </c>
      <c r="B408">
        <v>1185732</v>
      </c>
      <c r="C408" s="16">
        <v>45037</v>
      </c>
      <c r="D408" t="s">
        <v>24</v>
      </c>
      <c r="E408" t="s">
        <v>55</v>
      </c>
      <c r="F408" t="s">
        <v>56</v>
      </c>
      <c r="G408" t="s">
        <v>14</v>
      </c>
      <c r="H408">
        <v>0.54</v>
      </c>
      <c r="I408">
        <v>1310</v>
      </c>
      <c r="J408">
        <v>707.40000000000009</v>
      </c>
      <c r="K408">
        <v>325.40400000000005</v>
      </c>
      <c r="L408">
        <v>0.46</v>
      </c>
    </row>
    <row r="409" spans="1:12" x14ac:dyDescent="0.25">
      <c r="A409" t="s">
        <v>127</v>
      </c>
      <c r="B409">
        <v>1197831</v>
      </c>
      <c r="C409" s="16">
        <v>45043</v>
      </c>
      <c r="D409" t="s">
        <v>21</v>
      </c>
      <c r="E409" t="s">
        <v>47</v>
      </c>
      <c r="F409" t="s">
        <v>48</v>
      </c>
      <c r="G409" t="s">
        <v>14</v>
      </c>
      <c r="H409">
        <v>0.49</v>
      </c>
      <c r="I409">
        <v>1820</v>
      </c>
      <c r="J409">
        <v>891.8</v>
      </c>
      <c r="K409">
        <v>535.07999999999993</v>
      </c>
      <c r="L409">
        <v>0.6</v>
      </c>
    </row>
    <row r="410" spans="1:12" x14ac:dyDescent="0.25">
      <c r="A410" t="s">
        <v>127</v>
      </c>
      <c r="B410">
        <v>1197831</v>
      </c>
      <c r="C410" s="16">
        <v>45037</v>
      </c>
      <c r="D410" t="s">
        <v>21</v>
      </c>
      <c r="E410" t="s">
        <v>47</v>
      </c>
      <c r="F410" t="s">
        <v>48</v>
      </c>
      <c r="G410" t="s">
        <v>14</v>
      </c>
      <c r="H410">
        <v>0.41</v>
      </c>
      <c r="I410">
        <v>2330</v>
      </c>
      <c r="J410">
        <v>955.3</v>
      </c>
      <c r="K410">
        <v>544.52099999999996</v>
      </c>
      <c r="L410">
        <v>0.56999999999999995</v>
      </c>
    </row>
    <row r="411" spans="1:12" x14ac:dyDescent="0.25">
      <c r="A411" t="s">
        <v>127</v>
      </c>
      <c r="B411">
        <v>1197831</v>
      </c>
      <c r="C411" s="16">
        <v>45031</v>
      </c>
      <c r="D411" t="s">
        <v>21</v>
      </c>
      <c r="E411" t="s">
        <v>47</v>
      </c>
      <c r="F411" t="s">
        <v>48</v>
      </c>
      <c r="G411" t="s">
        <v>14</v>
      </c>
      <c r="H411">
        <v>0.36</v>
      </c>
      <c r="I411">
        <v>2150</v>
      </c>
      <c r="J411">
        <v>774</v>
      </c>
      <c r="K411">
        <v>441.17999999999995</v>
      </c>
      <c r="L411">
        <v>0.56999999999999995</v>
      </c>
    </row>
    <row r="412" spans="1:12" x14ac:dyDescent="0.25">
      <c r="A412" t="s">
        <v>127</v>
      </c>
      <c r="B412">
        <v>1197831</v>
      </c>
      <c r="C412" s="16">
        <v>45025</v>
      </c>
      <c r="D412" t="s">
        <v>21</v>
      </c>
      <c r="E412" t="s">
        <v>47</v>
      </c>
      <c r="F412" t="s">
        <v>48</v>
      </c>
      <c r="G412" t="s">
        <v>14</v>
      </c>
      <c r="H412">
        <v>0.36</v>
      </c>
      <c r="I412">
        <v>2170</v>
      </c>
      <c r="J412">
        <v>781.19999999999993</v>
      </c>
      <c r="K412">
        <v>398.41199999999998</v>
      </c>
      <c r="L412">
        <v>0.51</v>
      </c>
    </row>
    <row r="413" spans="1:12" x14ac:dyDescent="0.25">
      <c r="A413" t="s">
        <v>127</v>
      </c>
      <c r="B413">
        <v>1197831</v>
      </c>
      <c r="C413" s="16">
        <v>45019</v>
      </c>
      <c r="D413" t="s">
        <v>21</v>
      </c>
      <c r="E413" t="s">
        <v>47</v>
      </c>
      <c r="F413" t="s">
        <v>48</v>
      </c>
      <c r="G413" t="s">
        <v>14</v>
      </c>
      <c r="H413">
        <v>0.14000000000000001</v>
      </c>
      <c r="I413">
        <v>1890</v>
      </c>
      <c r="J413">
        <v>264.60000000000002</v>
      </c>
      <c r="K413">
        <v>132.30000000000001</v>
      </c>
      <c r="L413">
        <v>0.5</v>
      </c>
    </row>
    <row r="414" spans="1:12" x14ac:dyDescent="0.25">
      <c r="A414" t="s">
        <v>129</v>
      </c>
      <c r="B414">
        <v>1189833</v>
      </c>
      <c r="C414" s="16">
        <v>45041</v>
      </c>
      <c r="D414" t="s">
        <v>24</v>
      </c>
      <c r="E414" t="s">
        <v>25</v>
      </c>
      <c r="F414" t="s">
        <v>27</v>
      </c>
      <c r="G414" t="s">
        <v>14</v>
      </c>
      <c r="H414">
        <v>0.41</v>
      </c>
      <c r="I414">
        <v>2380</v>
      </c>
      <c r="J414">
        <v>975.8</v>
      </c>
      <c r="K414">
        <v>497.65799999999996</v>
      </c>
      <c r="L414">
        <v>0.51</v>
      </c>
    </row>
    <row r="415" spans="1:12" x14ac:dyDescent="0.25">
      <c r="A415" t="s">
        <v>129</v>
      </c>
      <c r="B415">
        <v>1189833</v>
      </c>
      <c r="C415" s="16">
        <v>45035</v>
      </c>
      <c r="D415" t="s">
        <v>24</v>
      </c>
      <c r="E415" t="s">
        <v>25</v>
      </c>
      <c r="F415" t="s">
        <v>27</v>
      </c>
      <c r="G415" t="s">
        <v>14</v>
      </c>
      <c r="H415">
        <v>0.44</v>
      </c>
      <c r="I415">
        <v>2700</v>
      </c>
      <c r="J415">
        <v>1188</v>
      </c>
      <c r="K415">
        <v>653.40000000000009</v>
      </c>
      <c r="L415">
        <v>0.55000000000000004</v>
      </c>
    </row>
    <row r="416" spans="1:12" x14ac:dyDescent="0.25">
      <c r="A416" t="s">
        <v>129</v>
      </c>
      <c r="B416">
        <v>1189833</v>
      </c>
      <c r="C416" s="16">
        <v>45029</v>
      </c>
      <c r="D416" t="s">
        <v>24</v>
      </c>
      <c r="E416" t="s">
        <v>25</v>
      </c>
      <c r="F416" t="s">
        <v>27</v>
      </c>
      <c r="G416" t="s">
        <v>14</v>
      </c>
      <c r="H416">
        <v>0.41</v>
      </c>
      <c r="I416">
        <v>2080</v>
      </c>
      <c r="J416">
        <v>852.8</v>
      </c>
      <c r="K416">
        <v>443.45600000000002</v>
      </c>
      <c r="L416">
        <v>0.52</v>
      </c>
    </row>
    <row r="417" spans="1:12" x14ac:dyDescent="0.25">
      <c r="A417" t="s">
        <v>129</v>
      </c>
      <c r="B417">
        <v>1189833</v>
      </c>
      <c r="C417" s="16">
        <v>45023</v>
      </c>
      <c r="D417" t="s">
        <v>24</v>
      </c>
      <c r="E417" t="s">
        <v>25</v>
      </c>
      <c r="F417" t="s">
        <v>27</v>
      </c>
      <c r="G417" t="s">
        <v>14</v>
      </c>
      <c r="H417">
        <v>0.43</v>
      </c>
      <c r="I417">
        <v>2400</v>
      </c>
      <c r="J417">
        <v>1032</v>
      </c>
      <c r="K417">
        <v>516</v>
      </c>
      <c r="L417">
        <v>0.5</v>
      </c>
    </row>
    <row r="418" spans="1:12" x14ac:dyDescent="0.25">
      <c r="A418" t="s">
        <v>130</v>
      </c>
      <c r="B418">
        <v>1185732</v>
      </c>
      <c r="C418" s="16">
        <v>45034</v>
      </c>
      <c r="D418" t="s">
        <v>12</v>
      </c>
      <c r="E418" t="s">
        <v>123</v>
      </c>
      <c r="F418" t="s">
        <v>124</v>
      </c>
      <c r="G418" t="s">
        <v>14</v>
      </c>
      <c r="H418">
        <v>0.5</v>
      </c>
      <c r="I418">
        <v>5500</v>
      </c>
      <c r="J418">
        <v>2750</v>
      </c>
      <c r="K418">
        <v>1100</v>
      </c>
      <c r="L418">
        <v>0.4</v>
      </c>
    </row>
    <row r="419" spans="1:12" x14ac:dyDescent="0.25">
      <c r="A419" t="s">
        <v>130</v>
      </c>
      <c r="B419">
        <v>1185732</v>
      </c>
      <c r="C419" s="16">
        <v>45027</v>
      </c>
      <c r="D419" t="s">
        <v>12</v>
      </c>
      <c r="E419" t="s">
        <v>121</v>
      </c>
      <c r="F419" t="s">
        <v>122</v>
      </c>
      <c r="G419" t="s">
        <v>14</v>
      </c>
      <c r="H419">
        <v>0.45</v>
      </c>
      <c r="I419">
        <v>5250</v>
      </c>
      <c r="J419">
        <v>2362.5</v>
      </c>
      <c r="K419">
        <v>1063.125</v>
      </c>
      <c r="L419">
        <v>0.45</v>
      </c>
    </row>
    <row r="420" spans="1:12" x14ac:dyDescent="0.25">
      <c r="A420" t="s">
        <v>127</v>
      </c>
      <c r="B420">
        <v>1185732</v>
      </c>
      <c r="C420" s="16">
        <v>45030</v>
      </c>
      <c r="D420" t="s">
        <v>12</v>
      </c>
      <c r="E420" t="s">
        <v>119</v>
      </c>
      <c r="F420" t="s">
        <v>120</v>
      </c>
      <c r="G420" t="s">
        <v>14</v>
      </c>
      <c r="H420">
        <v>0.4</v>
      </c>
      <c r="I420">
        <v>4500</v>
      </c>
      <c r="J420">
        <v>1800</v>
      </c>
      <c r="K420">
        <v>540</v>
      </c>
      <c r="L420">
        <v>0.3</v>
      </c>
    </row>
    <row r="421" spans="1:12" x14ac:dyDescent="0.25">
      <c r="A421" t="s">
        <v>20</v>
      </c>
      <c r="B421">
        <v>1185732</v>
      </c>
      <c r="C421" s="16">
        <v>45023</v>
      </c>
      <c r="D421" t="s">
        <v>12</v>
      </c>
      <c r="E421" t="s">
        <v>117</v>
      </c>
      <c r="F421" t="s">
        <v>118</v>
      </c>
      <c r="G421" t="s">
        <v>14</v>
      </c>
      <c r="H421">
        <v>0.35</v>
      </c>
      <c r="I421">
        <v>4250</v>
      </c>
      <c r="J421">
        <v>1487.5</v>
      </c>
      <c r="K421">
        <v>520.625</v>
      </c>
      <c r="L421">
        <v>0.35</v>
      </c>
    </row>
    <row r="422" spans="1:12" x14ac:dyDescent="0.25">
      <c r="A422" t="s">
        <v>127</v>
      </c>
      <c r="B422">
        <v>1197831</v>
      </c>
      <c r="C422" s="16">
        <v>45019</v>
      </c>
      <c r="D422" t="s">
        <v>21</v>
      </c>
      <c r="E422" t="s">
        <v>47</v>
      </c>
      <c r="F422" t="s">
        <v>48</v>
      </c>
      <c r="G422" t="s">
        <v>14</v>
      </c>
      <c r="H422">
        <v>0.14999999999999997</v>
      </c>
      <c r="I422">
        <v>7250</v>
      </c>
      <c r="J422">
        <v>1087.4999999999998</v>
      </c>
      <c r="K422">
        <v>434.99999999999989</v>
      </c>
      <c r="L422">
        <v>0.39999999999999997</v>
      </c>
    </row>
    <row r="423" spans="1:12" x14ac:dyDescent="0.25">
      <c r="A423" t="s">
        <v>127</v>
      </c>
      <c r="B423">
        <v>1185732</v>
      </c>
      <c r="C423" s="16">
        <v>45020</v>
      </c>
      <c r="D423" t="s">
        <v>12</v>
      </c>
      <c r="E423" t="s">
        <v>115</v>
      </c>
      <c r="F423" t="s">
        <v>116</v>
      </c>
      <c r="G423" t="s">
        <v>14</v>
      </c>
      <c r="H423">
        <v>0.4</v>
      </c>
      <c r="I423">
        <v>5000</v>
      </c>
      <c r="J423">
        <v>2000</v>
      </c>
      <c r="K423">
        <v>800</v>
      </c>
      <c r="L423">
        <v>0.4</v>
      </c>
    </row>
    <row r="424" spans="1:12" x14ac:dyDescent="0.25">
      <c r="A424" t="s">
        <v>127</v>
      </c>
      <c r="B424">
        <v>1197831</v>
      </c>
      <c r="C424" s="16">
        <v>45025</v>
      </c>
      <c r="D424" t="s">
        <v>21</v>
      </c>
      <c r="E424" t="s">
        <v>47</v>
      </c>
      <c r="F424" t="s">
        <v>48</v>
      </c>
      <c r="G424" t="s">
        <v>14</v>
      </c>
      <c r="H424">
        <v>0.4</v>
      </c>
      <c r="I424">
        <v>7750</v>
      </c>
      <c r="J424">
        <v>3100</v>
      </c>
      <c r="K424">
        <v>1240</v>
      </c>
      <c r="L424">
        <v>0.39999999999999997</v>
      </c>
    </row>
    <row r="425" spans="1:12" x14ac:dyDescent="0.25">
      <c r="A425" t="s">
        <v>127</v>
      </c>
      <c r="B425">
        <v>1197831</v>
      </c>
      <c r="C425" s="16">
        <v>45031</v>
      </c>
      <c r="D425" t="s">
        <v>21</v>
      </c>
      <c r="E425" t="s">
        <v>47</v>
      </c>
      <c r="F425" t="s">
        <v>48</v>
      </c>
      <c r="G425" t="s">
        <v>14</v>
      </c>
      <c r="H425">
        <v>0.4</v>
      </c>
      <c r="I425">
        <v>8250</v>
      </c>
      <c r="J425">
        <v>3300</v>
      </c>
      <c r="K425">
        <v>1484.9999999999998</v>
      </c>
      <c r="L425">
        <v>0.44999999999999996</v>
      </c>
    </row>
    <row r="426" spans="1:12" x14ac:dyDescent="0.25">
      <c r="A426" t="s">
        <v>127</v>
      </c>
      <c r="B426">
        <v>1197831</v>
      </c>
      <c r="C426" s="16">
        <v>45037</v>
      </c>
      <c r="D426" t="s">
        <v>21</v>
      </c>
      <c r="E426" t="s">
        <v>47</v>
      </c>
      <c r="F426" t="s">
        <v>48</v>
      </c>
      <c r="G426" t="s">
        <v>14</v>
      </c>
      <c r="H426">
        <v>0.45</v>
      </c>
      <c r="I426">
        <v>7750</v>
      </c>
      <c r="J426">
        <v>3487.5</v>
      </c>
      <c r="K426">
        <v>1569.3749999999998</v>
      </c>
      <c r="L426">
        <v>0.44999999999999996</v>
      </c>
    </row>
    <row r="427" spans="1:12" x14ac:dyDescent="0.25">
      <c r="A427" t="s">
        <v>129</v>
      </c>
      <c r="B427">
        <v>1185732</v>
      </c>
      <c r="C427" s="16">
        <v>45023</v>
      </c>
      <c r="D427" t="s">
        <v>12</v>
      </c>
      <c r="E427" t="s">
        <v>113</v>
      </c>
      <c r="F427" t="s">
        <v>114</v>
      </c>
      <c r="G427" t="s">
        <v>14</v>
      </c>
      <c r="H427">
        <v>0.35</v>
      </c>
      <c r="I427">
        <v>4750</v>
      </c>
      <c r="J427">
        <v>1662.5</v>
      </c>
      <c r="K427">
        <v>581.875</v>
      </c>
      <c r="L427">
        <v>0.35</v>
      </c>
    </row>
    <row r="428" spans="1:12" x14ac:dyDescent="0.25">
      <c r="A428" t="s">
        <v>127</v>
      </c>
      <c r="B428">
        <v>1197831</v>
      </c>
      <c r="C428" s="16">
        <v>45043</v>
      </c>
      <c r="D428" t="s">
        <v>21</v>
      </c>
      <c r="E428" t="s">
        <v>47</v>
      </c>
      <c r="F428" t="s">
        <v>48</v>
      </c>
      <c r="G428" t="s">
        <v>14</v>
      </c>
      <c r="H428">
        <v>0.5</v>
      </c>
      <c r="I428">
        <v>6750</v>
      </c>
      <c r="J428">
        <v>3375</v>
      </c>
      <c r="K428">
        <v>1518.7499999999998</v>
      </c>
      <c r="L428">
        <v>0.44999999999999996</v>
      </c>
    </row>
    <row r="429" spans="1:12" x14ac:dyDescent="0.25">
      <c r="A429" t="s">
        <v>20</v>
      </c>
      <c r="B429">
        <v>1185732</v>
      </c>
      <c r="C429" s="16">
        <v>45030</v>
      </c>
      <c r="D429" t="s">
        <v>12</v>
      </c>
      <c r="E429" t="s">
        <v>111</v>
      </c>
      <c r="F429" t="s">
        <v>112</v>
      </c>
      <c r="G429" t="s">
        <v>14</v>
      </c>
      <c r="H429">
        <v>0.4</v>
      </c>
      <c r="I429">
        <v>5250</v>
      </c>
      <c r="J429">
        <v>2100</v>
      </c>
      <c r="K429">
        <v>735</v>
      </c>
      <c r="L429">
        <v>0.35</v>
      </c>
    </row>
    <row r="430" spans="1:12" x14ac:dyDescent="0.25">
      <c r="A430" t="s">
        <v>128</v>
      </c>
      <c r="B430">
        <v>1185732</v>
      </c>
      <c r="C430" s="16">
        <v>45037</v>
      </c>
      <c r="D430" t="s">
        <v>12</v>
      </c>
      <c r="E430" t="s">
        <v>109</v>
      </c>
      <c r="F430" t="s">
        <v>110</v>
      </c>
      <c r="G430" t="s">
        <v>14</v>
      </c>
      <c r="H430">
        <v>0.35</v>
      </c>
      <c r="I430">
        <v>4250</v>
      </c>
      <c r="J430">
        <v>1487.5</v>
      </c>
      <c r="K430">
        <v>595</v>
      </c>
      <c r="L430">
        <v>0.4</v>
      </c>
    </row>
    <row r="431" spans="1:12" x14ac:dyDescent="0.25">
      <c r="A431" t="s">
        <v>128</v>
      </c>
      <c r="B431">
        <v>1185732</v>
      </c>
      <c r="C431" s="16">
        <v>45033</v>
      </c>
      <c r="D431" t="s">
        <v>12</v>
      </c>
      <c r="E431" t="s">
        <v>108</v>
      </c>
      <c r="F431" t="s">
        <v>83</v>
      </c>
      <c r="G431" t="s">
        <v>14</v>
      </c>
      <c r="H431">
        <v>0.30000000000000004</v>
      </c>
      <c r="I431">
        <v>5500</v>
      </c>
      <c r="J431">
        <v>1650.0000000000002</v>
      </c>
      <c r="K431">
        <v>660.00000000000011</v>
      </c>
      <c r="L431">
        <v>0.4</v>
      </c>
    </row>
    <row r="432" spans="1:12" x14ac:dyDescent="0.25">
      <c r="A432" t="s">
        <v>128</v>
      </c>
      <c r="B432">
        <v>1185732</v>
      </c>
      <c r="C432" s="16">
        <v>45026</v>
      </c>
      <c r="D432" t="s">
        <v>28</v>
      </c>
      <c r="E432" t="s">
        <v>106</v>
      </c>
      <c r="F432" t="s">
        <v>107</v>
      </c>
      <c r="G432" t="s">
        <v>14</v>
      </c>
      <c r="H432">
        <v>0.25000000000000006</v>
      </c>
      <c r="I432">
        <v>5000</v>
      </c>
      <c r="J432">
        <v>1250.0000000000002</v>
      </c>
      <c r="K432">
        <v>500.00000000000011</v>
      </c>
      <c r="L432">
        <v>0.4</v>
      </c>
    </row>
    <row r="433" spans="1:12" x14ac:dyDescent="0.25">
      <c r="A433" t="s">
        <v>128</v>
      </c>
      <c r="B433">
        <v>1185732</v>
      </c>
      <c r="C433" s="16">
        <v>45019</v>
      </c>
      <c r="D433" t="s">
        <v>28</v>
      </c>
      <c r="E433" t="s">
        <v>104</v>
      </c>
      <c r="F433" t="s">
        <v>105</v>
      </c>
      <c r="G433" t="s">
        <v>14</v>
      </c>
      <c r="H433">
        <v>0.20000000000000004</v>
      </c>
      <c r="I433">
        <v>4500</v>
      </c>
      <c r="J433">
        <v>900.00000000000023</v>
      </c>
      <c r="K433">
        <v>270.00000000000006</v>
      </c>
      <c r="L433">
        <v>0.3</v>
      </c>
    </row>
    <row r="434" spans="1:12" x14ac:dyDescent="0.25">
      <c r="A434" t="s">
        <v>20</v>
      </c>
      <c r="B434">
        <v>1185732</v>
      </c>
      <c r="C434" s="16">
        <v>45022</v>
      </c>
      <c r="D434" t="s">
        <v>28</v>
      </c>
      <c r="E434" t="s">
        <v>102</v>
      </c>
      <c r="F434" t="s">
        <v>103</v>
      </c>
      <c r="G434" t="s">
        <v>14</v>
      </c>
      <c r="H434">
        <v>0.20000000000000004</v>
      </c>
      <c r="I434">
        <v>4750</v>
      </c>
      <c r="J434">
        <v>950.00000000000023</v>
      </c>
      <c r="K434">
        <v>285.00000000000006</v>
      </c>
      <c r="L434">
        <v>0.3</v>
      </c>
    </row>
    <row r="435" spans="1:12" x14ac:dyDescent="0.25">
      <c r="A435" t="s">
        <v>127</v>
      </c>
      <c r="B435">
        <v>1185732</v>
      </c>
      <c r="C435" s="16">
        <v>45025</v>
      </c>
      <c r="D435" t="s">
        <v>28</v>
      </c>
      <c r="E435" t="s">
        <v>100</v>
      </c>
      <c r="F435" t="s">
        <v>101</v>
      </c>
      <c r="G435" t="s">
        <v>14</v>
      </c>
      <c r="H435">
        <v>0.30000000000000004</v>
      </c>
      <c r="I435">
        <v>4500</v>
      </c>
      <c r="J435">
        <v>1350.0000000000002</v>
      </c>
      <c r="K435">
        <v>472.50000000000006</v>
      </c>
      <c r="L435">
        <v>0.35</v>
      </c>
    </row>
    <row r="436" spans="1:12" x14ac:dyDescent="0.25">
      <c r="A436" t="s">
        <v>20</v>
      </c>
      <c r="B436">
        <v>1185732</v>
      </c>
      <c r="C436" s="16">
        <v>45028</v>
      </c>
      <c r="D436" t="s">
        <v>28</v>
      </c>
      <c r="E436" t="s">
        <v>98</v>
      </c>
      <c r="F436" t="s">
        <v>99</v>
      </c>
      <c r="G436" t="s">
        <v>14</v>
      </c>
      <c r="H436">
        <v>0.4</v>
      </c>
      <c r="I436">
        <v>4500</v>
      </c>
      <c r="J436">
        <v>1800</v>
      </c>
      <c r="K436">
        <v>630</v>
      </c>
      <c r="L436">
        <v>0.35</v>
      </c>
    </row>
    <row r="437" spans="1:12" x14ac:dyDescent="0.25">
      <c r="A437" t="s">
        <v>129</v>
      </c>
      <c r="B437">
        <v>1197831</v>
      </c>
      <c r="C437" s="16">
        <v>45029</v>
      </c>
      <c r="D437" t="s">
        <v>28</v>
      </c>
      <c r="E437" t="s">
        <v>96</v>
      </c>
      <c r="F437" t="s">
        <v>97</v>
      </c>
      <c r="G437" t="s">
        <v>14</v>
      </c>
      <c r="H437">
        <v>0.25</v>
      </c>
      <c r="I437">
        <v>5000</v>
      </c>
      <c r="J437">
        <v>1250</v>
      </c>
      <c r="K437">
        <v>437.5</v>
      </c>
      <c r="L437">
        <v>0.35</v>
      </c>
    </row>
    <row r="438" spans="1:12" x14ac:dyDescent="0.25">
      <c r="A438" t="s">
        <v>128</v>
      </c>
      <c r="B438">
        <v>1197831</v>
      </c>
      <c r="C438" s="16">
        <v>45036</v>
      </c>
      <c r="D438" t="s">
        <v>21</v>
      </c>
      <c r="E438" t="s">
        <v>94</v>
      </c>
      <c r="F438" t="s">
        <v>95</v>
      </c>
      <c r="G438" t="s">
        <v>14</v>
      </c>
      <c r="H438">
        <v>0.25</v>
      </c>
      <c r="I438">
        <v>5250</v>
      </c>
      <c r="J438">
        <v>1312.5</v>
      </c>
      <c r="K438">
        <v>525</v>
      </c>
      <c r="L438">
        <v>0.4</v>
      </c>
    </row>
    <row r="439" spans="1:12" x14ac:dyDescent="0.25">
      <c r="A439" t="s">
        <v>126</v>
      </c>
      <c r="B439">
        <v>1197831</v>
      </c>
      <c r="C439" s="16">
        <v>45036</v>
      </c>
      <c r="D439" t="s">
        <v>21</v>
      </c>
      <c r="E439" t="s">
        <v>92</v>
      </c>
      <c r="F439" t="s">
        <v>93</v>
      </c>
      <c r="G439" t="s">
        <v>14</v>
      </c>
      <c r="H439">
        <v>0.25</v>
      </c>
      <c r="I439">
        <v>6000</v>
      </c>
      <c r="J439">
        <v>1500</v>
      </c>
      <c r="K439">
        <v>600</v>
      </c>
      <c r="L439">
        <v>0.4</v>
      </c>
    </row>
    <row r="440" spans="1:12" x14ac:dyDescent="0.25">
      <c r="A440" t="s">
        <v>20</v>
      </c>
      <c r="B440">
        <v>1185732</v>
      </c>
      <c r="C440" s="16">
        <v>45033</v>
      </c>
      <c r="D440" t="s">
        <v>21</v>
      </c>
      <c r="E440" t="s">
        <v>90</v>
      </c>
      <c r="F440" t="s">
        <v>91</v>
      </c>
      <c r="G440" t="s">
        <v>14</v>
      </c>
      <c r="H440">
        <v>0.25</v>
      </c>
      <c r="I440">
        <v>6750</v>
      </c>
      <c r="J440">
        <v>1687.5</v>
      </c>
      <c r="K440">
        <v>675</v>
      </c>
      <c r="L440">
        <v>0.4</v>
      </c>
    </row>
    <row r="441" spans="1:12" x14ac:dyDescent="0.25">
      <c r="A441" t="s">
        <v>130</v>
      </c>
      <c r="B441">
        <v>1185732</v>
      </c>
      <c r="C441" s="16">
        <v>45038</v>
      </c>
      <c r="D441" t="s">
        <v>40</v>
      </c>
      <c r="E441" t="s">
        <v>88</v>
      </c>
      <c r="F441" t="s">
        <v>89</v>
      </c>
      <c r="G441" t="s">
        <v>14</v>
      </c>
      <c r="H441">
        <v>0.45</v>
      </c>
      <c r="I441">
        <v>4750</v>
      </c>
      <c r="J441">
        <v>2137.5</v>
      </c>
      <c r="K441">
        <v>855</v>
      </c>
      <c r="L441">
        <v>0.4</v>
      </c>
    </row>
    <row r="442" spans="1:12" x14ac:dyDescent="0.25">
      <c r="A442" t="s">
        <v>130</v>
      </c>
      <c r="B442">
        <v>1185732</v>
      </c>
      <c r="C442" s="16">
        <v>45026</v>
      </c>
      <c r="D442" t="s">
        <v>28</v>
      </c>
      <c r="E442" t="s">
        <v>86</v>
      </c>
      <c r="F442" t="s">
        <v>87</v>
      </c>
      <c r="G442" t="s">
        <v>14</v>
      </c>
      <c r="H442">
        <v>0.3</v>
      </c>
      <c r="I442">
        <v>7250</v>
      </c>
      <c r="J442">
        <v>2175</v>
      </c>
      <c r="K442">
        <v>870</v>
      </c>
      <c r="L442">
        <v>0.4</v>
      </c>
    </row>
    <row r="443" spans="1:12" x14ac:dyDescent="0.25">
      <c r="A443" t="s">
        <v>127</v>
      </c>
      <c r="B443">
        <v>1185732</v>
      </c>
      <c r="C443" s="16">
        <v>45019</v>
      </c>
      <c r="D443" t="s">
        <v>40</v>
      </c>
      <c r="E443" t="s">
        <v>84</v>
      </c>
      <c r="F443" t="s">
        <v>85</v>
      </c>
      <c r="G443" t="s">
        <v>14</v>
      </c>
      <c r="H443">
        <v>0.3</v>
      </c>
      <c r="I443">
        <v>8750</v>
      </c>
      <c r="J443">
        <v>2625</v>
      </c>
      <c r="K443">
        <v>1050</v>
      </c>
      <c r="L443">
        <v>0.4</v>
      </c>
    </row>
    <row r="444" spans="1:12" x14ac:dyDescent="0.25">
      <c r="A444" t="s">
        <v>20</v>
      </c>
      <c r="B444">
        <v>1185732</v>
      </c>
      <c r="C444" s="16">
        <v>45022</v>
      </c>
      <c r="D444" t="s">
        <v>40</v>
      </c>
      <c r="E444" t="s">
        <v>82</v>
      </c>
      <c r="F444" t="s">
        <v>83</v>
      </c>
      <c r="G444" t="s">
        <v>14</v>
      </c>
      <c r="H444">
        <v>0.35</v>
      </c>
      <c r="I444">
        <v>9750</v>
      </c>
      <c r="J444">
        <v>3412.5</v>
      </c>
      <c r="K444">
        <v>1535.625</v>
      </c>
      <c r="L444">
        <v>0.45</v>
      </c>
    </row>
    <row r="445" spans="1:12" x14ac:dyDescent="0.25">
      <c r="A445" t="s">
        <v>127</v>
      </c>
      <c r="B445">
        <v>1128299</v>
      </c>
      <c r="C445" s="16">
        <v>45029</v>
      </c>
      <c r="D445" t="s">
        <v>40</v>
      </c>
      <c r="E445" t="s">
        <v>80</v>
      </c>
      <c r="F445" t="s">
        <v>81</v>
      </c>
      <c r="G445" t="s">
        <v>14</v>
      </c>
      <c r="H445">
        <v>0.5</v>
      </c>
      <c r="I445">
        <v>5250</v>
      </c>
      <c r="J445">
        <v>2625</v>
      </c>
      <c r="K445">
        <v>1050</v>
      </c>
      <c r="L445">
        <v>0.4</v>
      </c>
    </row>
    <row r="446" spans="1:12" x14ac:dyDescent="0.25">
      <c r="A446" t="s">
        <v>129</v>
      </c>
      <c r="B446">
        <v>1128299</v>
      </c>
      <c r="C446" s="16">
        <v>45042</v>
      </c>
      <c r="D446" t="s">
        <v>24</v>
      </c>
      <c r="E446" t="s">
        <v>78</v>
      </c>
      <c r="F446" t="s">
        <v>79</v>
      </c>
      <c r="G446" t="s">
        <v>14</v>
      </c>
      <c r="H446">
        <v>0.55000000000000004</v>
      </c>
      <c r="I446">
        <v>5500</v>
      </c>
      <c r="J446">
        <v>3025.0000000000005</v>
      </c>
      <c r="K446">
        <v>1058.75</v>
      </c>
      <c r="L446">
        <v>0.35</v>
      </c>
    </row>
    <row r="447" spans="1:12" x14ac:dyDescent="0.25">
      <c r="A447" t="s">
        <v>130</v>
      </c>
      <c r="B447">
        <v>1185732</v>
      </c>
      <c r="C447" s="16">
        <v>45037</v>
      </c>
      <c r="D447" t="s">
        <v>24</v>
      </c>
      <c r="E447" t="s">
        <v>55</v>
      </c>
      <c r="F447" t="s">
        <v>56</v>
      </c>
      <c r="G447" t="s">
        <v>14</v>
      </c>
      <c r="H447">
        <v>0.55000000000000004</v>
      </c>
      <c r="I447">
        <v>5250</v>
      </c>
      <c r="J447">
        <v>2887.5000000000005</v>
      </c>
      <c r="K447">
        <v>1010.6250000000002</v>
      </c>
      <c r="L447">
        <v>0.35000000000000003</v>
      </c>
    </row>
    <row r="448" spans="1:12" x14ac:dyDescent="0.25">
      <c r="A448" t="s">
        <v>20</v>
      </c>
      <c r="B448">
        <v>1128299</v>
      </c>
      <c r="C448" s="16">
        <v>45039</v>
      </c>
      <c r="D448" t="s">
        <v>24</v>
      </c>
      <c r="E448" t="s">
        <v>76</v>
      </c>
      <c r="F448" t="s">
        <v>77</v>
      </c>
      <c r="G448" t="s">
        <v>14</v>
      </c>
      <c r="H448">
        <v>0.5</v>
      </c>
      <c r="I448">
        <v>5000</v>
      </c>
      <c r="J448">
        <v>2500</v>
      </c>
      <c r="K448">
        <v>875</v>
      </c>
      <c r="L448">
        <v>0.35</v>
      </c>
    </row>
    <row r="449" spans="1:12" x14ac:dyDescent="0.25">
      <c r="A449" t="s">
        <v>128</v>
      </c>
      <c r="B449">
        <v>1197831</v>
      </c>
      <c r="C449" s="16">
        <v>45021</v>
      </c>
      <c r="D449" t="s">
        <v>24</v>
      </c>
      <c r="E449" t="s">
        <v>74</v>
      </c>
      <c r="F449" t="s">
        <v>75</v>
      </c>
      <c r="G449" t="s">
        <v>14</v>
      </c>
      <c r="H449">
        <v>0.2</v>
      </c>
      <c r="I449">
        <v>6500</v>
      </c>
      <c r="J449">
        <v>1300</v>
      </c>
      <c r="K449">
        <v>454.99999999999994</v>
      </c>
      <c r="L449">
        <v>0.35</v>
      </c>
    </row>
    <row r="450" spans="1:12" x14ac:dyDescent="0.25">
      <c r="A450" t="s">
        <v>128</v>
      </c>
      <c r="B450">
        <v>1128299</v>
      </c>
      <c r="C450" s="16">
        <v>45033</v>
      </c>
      <c r="D450" t="s">
        <v>21</v>
      </c>
      <c r="E450" t="s">
        <v>72</v>
      </c>
      <c r="F450" t="s">
        <v>73</v>
      </c>
      <c r="G450" t="s">
        <v>14</v>
      </c>
      <c r="H450">
        <v>0.5</v>
      </c>
      <c r="I450">
        <v>5250</v>
      </c>
      <c r="J450">
        <v>2625</v>
      </c>
      <c r="K450">
        <v>1050</v>
      </c>
      <c r="L450">
        <v>0.39999999999999997</v>
      </c>
    </row>
    <row r="451" spans="1:12" x14ac:dyDescent="0.25">
      <c r="A451" t="s">
        <v>128</v>
      </c>
      <c r="B451">
        <v>1128299</v>
      </c>
      <c r="C451" s="16">
        <v>45040</v>
      </c>
      <c r="D451" t="s">
        <v>24</v>
      </c>
      <c r="E451" t="s">
        <v>71</v>
      </c>
      <c r="F451" t="s">
        <v>54</v>
      </c>
      <c r="G451" t="s">
        <v>14</v>
      </c>
      <c r="H451">
        <v>0.55000000000000004</v>
      </c>
      <c r="I451">
        <v>4750</v>
      </c>
      <c r="J451">
        <v>2612.5</v>
      </c>
      <c r="K451">
        <v>914.37499999999989</v>
      </c>
      <c r="L451">
        <v>0.35</v>
      </c>
    </row>
    <row r="452" spans="1:12" x14ac:dyDescent="0.25">
      <c r="A452" t="s">
        <v>20</v>
      </c>
      <c r="B452">
        <v>1128299</v>
      </c>
      <c r="C452" s="16">
        <v>45026</v>
      </c>
      <c r="D452" t="s">
        <v>24</v>
      </c>
      <c r="E452" t="s">
        <v>57</v>
      </c>
      <c r="F452" t="s">
        <v>58</v>
      </c>
      <c r="G452" t="s">
        <v>14</v>
      </c>
      <c r="H452">
        <v>0.6</v>
      </c>
      <c r="I452">
        <v>5000</v>
      </c>
      <c r="J452">
        <v>3000</v>
      </c>
      <c r="K452">
        <v>750</v>
      </c>
      <c r="L452">
        <v>0.25</v>
      </c>
    </row>
    <row r="453" spans="1:12" x14ac:dyDescent="0.25">
      <c r="A453" t="s">
        <v>128</v>
      </c>
      <c r="B453">
        <v>1185732</v>
      </c>
      <c r="C453" s="16">
        <v>45027</v>
      </c>
      <c r="D453" t="s">
        <v>24</v>
      </c>
      <c r="E453" t="s">
        <v>69</v>
      </c>
      <c r="F453" t="s">
        <v>70</v>
      </c>
      <c r="G453" t="s">
        <v>14</v>
      </c>
      <c r="H453">
        <v>0.30000000000000004</v>
      </c>
      <c r="I453">
        <v>6250</v>
      </c>
      <c r="J453">
        <v>1875.0000000000002</v>
      </c>
      <c r="K453">
        <v>750.00000000000011</v>
      </c>
      <c r="L453">
        <v>0.4</v>
      </c>
    </row>
    <row r="454" spans="1:12" x14ac:dyDescent="0.25">
      <c r="A454" t="s">
        <v>20</v>
      </c>
      <c r="B454">
        <v>1185732</v>
      </c>
      <c r="C454" s="16">
        <v>45034</v>
      </c>
      <c r="D454" t="s">
        <v>28</v>
      </c>
      <c r="E454" t="s">
        <v>67</v>
      </c>
      <c r="F454" t="s">
        <v>68</v>
      </c>
      <c r="G454" t="s">
        <v>14</v>
      </c>
      <c r="H454">
        <v>0.35</v>
      </c>
      <c r="I454">
        <v>5750</v>
      </c>
      <c r="J454">
        <v>2012.4999999999998</v>
      </c>
      <c r="K454">
        <v>805</v>
      </c>
      <c r="L454">
        <v>0.4</v>
      </c>
    </row>
    <row r="455" spans="1:12" x14ac:dyDescent="0.25">
      <c r="A455" t="s">
        <v>127</v>
      </c>
      <c r="B455">
        <v>1185732</v>
      </c>
      <c r="C455" s="16">
        <v>45032</v>
      </c>
      <c r="D455" t="s">
        <v>28</v>
      </c>
      <c r="E455" t="s">
        <v>65</v>
      </c>
      <c r="F455" t="s">
        <v>66</v>
      </c>
      <c r="G455" t="s">
        <v>14</v>
      </c>
      <c r="H455">
        <v>0.35</v>
      </c>
      <c r="I455">
        <v>7250</v>
      </c>
      <c r="J455">
        <v>2537.5</v>
      </c>
      <c r="K455">
        <v>1268.75</v>
      </c>
      <c r="L455">
        <v>0.5</v>
      </c>
    </row>
    <row r="456" spans="1:12" x14ac:dyDescent="0.25">
      <c r="A456" t="s">
        <v>20</v>
      </c>
      <c r="B456">
        <v>1128299</v>
      </c>
      <c r="C456" s="16">
        <v>45040</v>
      </c>
      <c r="D456" t="s">
        <v>40</v>
      </c>
      <c r="E456" t="s">
        <v>63</v>
      </c>
      <c r="F456" t="s">
        <v>64</v>
      </c>
      <c r="G456" t="s">
        <v>14</v>
      </c>
      <c r="H456">
        <v>0.55000000000000004</v>
      </c>
      <c r="I456">
        <v>4750</v>
      </c>
      <c r="J456">
        <v>2612.5</v>
      </c>
      <c r="K456">
        <v>914.37499999999989</v>
      </c>
      <c r="L456">
        <v>0.35</v>
      </c>
    </row>
    <row r="457" spans="1:12" x14ac:dyDescent="0.25">
      <c r="A457" t="s">
        <v>129</v>
      </c>
      <c r="B457">
        <v>1185732</v>
      </c>
      <c r="C457" s="16">
        <v>45027</v>
      </c>
      <c r="D457" t="s">
        <v>24</v>
      </c>
      <c r="E457" t="s">
        <v>61</v>
      </c>
      <c r="F457" t="s">
        <v>62</v>
      </c>
      <c r="G457" t="s">
        <v>14</v>
      </c>
      <c r="H457">
        <v>0.4</v>
      </c>
      <c r="I457">
        <v>8000</v>
      </c>
      <c r="J457">
        <v>3200</v>
      </c>
      <c r="K457">
        <v>1600</v>
      </c>
      <c r="L457">
        <v>0.5</v>
      </c>
    </row>
    <row r="458" spans="1:12" x14ac:dyDescent="0.25">
      <c r="A458" t="s">
        <v>126</v>
      </c>
      <c r="B458">
        <v>1128299</v>
      </c>
      <c r="C458" s="16">
        <v>45033</v>
      </c>
      <c r="D458" t="s">
        <v>40</v>
      </c>
      <c r="E458" t="s">
        <v>41</v>
      </c>
      <c r="F458" t="s">
        <v>59</v>
      </c>
      <c r="G458" t="s">
        <v>14</v>
      </c>
      <c r="H458">
        <v>0.65</v>
      </c>
      <c r="I458">
        <v>5500</v>
      </c>
      <c r="J458">
        <v>3575</v>
      </c>
      <c r="K458">
        <v>1072.5</v>
      </c>
      <c r="L458">
        <v>0.3</v>
      </c>
    </row>
    <row r="459" spans="1:12" x14ac:dyDescent="0.25">
      <c r="A459" t="s">
        <v>128</v>
      </c>
      <c r="B459">
        <v>1185732</v>
      </c>
      <c r="C459" s="16">
        <v>45025</v>
      </c>
      <c r="D459" t="s">
        <v>12</v>
      </c>
      <c r="E459" t="s">
        <v>13</v>
      </c>
      <c r="F459" t="s">
        <v>60</v>
      </c>
      <c r="G459" t="s">
        <v>14</v>
      </c>
      <c r="H459">
        <v>0.45</v>
      </c>
      <c r="I459">
        <v>8250</v>
      </c>
      <c r="J459">
        <v>3712.5</v>
      </c>
      <c r="K459">
        <v>1670.625</v>
      </c>
      <c r="L459">
        <v>0.45</v>
      </c>
    </row>
    <row r="460" spans="1:12" x14ac:dyDescent="0.25">
      <c r="A460" t="s">
        <v>130</v>
      </c>
      <c r="B460">
        <v>1185732</v>
      </c>
      <c r="C460" s="16">
        <v>45063</v>
      </c>
      <c r="D460" t="s">
        <v>12</v>
      </c>
      <c r="E460" t="s">
        <v>123</v>
      </c>
      <c r="F460" t="s">
        <v>124</v>
      </c>
      <c r="G460" t="s">
        <v>14</v>
      </c>
      <c r="H460">
        <v>0.47</v>
      </c>
      <c r="I460">
        <v>1960</v>
      </c>
      <c r="J460">
        <v>921.19999999999993</v>
      </c>
      <c r="K460">
        <v>396.11600000000004</v>
      </c>
      <c r="L460">
        <v>0.43000000000000005</v>
      </c>
    </row>
    <row r="461" spans="1:12" x14ac:dyDescent="0.25">
      <c r="A461" t="s">
        <v>130</v>
      </c>
      <c r="B461">
        <v>1185732</v>
      </c>
      <c r="C461" s="16">
        <v>45056</v>
      </c>
      <c r="D461" t="s">
        <v>12</v>
      </c>
      <c r="E461" t="s">
        <v>121</v>
      </c>
      <c r="F461" t="s">
        <v>122</v>
      </c>
      <c r="G461" t="s">
        <v>14</v>
      </c>
      <c r="H461">
        <v>0.48</v>
      </c>
      <c r="I461">
        <v>1770</v>
      </c>
      <c r="J461">
        <v>849.6</v>
      </c>
      <c r="K461">
        <v>433.29599999999999</v>
      </c>
      <c r="L461">
        <v>0.51</v>
      </c>
    </row>
    <row r="462" spans="1:12" x14ac:dyDescent="0.25">
      <c r="A462" t="s">
        <v>127</v>
      </c>
      <c r="B462">
        <v>1185732</v>
      </c>
      <c r="C462" s="16">
        <v>45059</v>
      </c>
      <c r="D462" t="s">
        <v>12</v>
      </c>
      <c r="E462" t="s">
        <v>119</v>
      </c>
      <c r="F462" t="s">
        <v>120</v>
      </c>
      <c r="G462" t="s">
        <v>14</v>
      </c>
      <c r="H462">
        <v>0.41</v>
      </c>
      <c r="I462">
        <v>1730</v>
      </c>
      <c r="J462">
        <v>709.3</v>
      </c>
      <c r="K462">
        <v>255.34799999999998</v>
      </c>
      <c r="L462">
        <v>0.36</v>
      </c>
    </row>
    <row r="463" spans="1:12" x14ac:dyDescent="0.25">
      <c r="A463" t="s">
        <v>20</v>
      </c>
      <c r="B463">
        <v>1185732</v>
      </c>
      <c r="C463" s="16">
        <v>45052</v>
      </c>
      <c r="D463" t="s">
        <v>12</v>
      </c>
      <c r="E463" t="s">
        <v>117</v>
      </c>
      <c r="F463" t="s">
        <v>118</v>
      </c>
      <c r="G463" t="s">
        <v>14</v>
      </c>
      <c r="H463">
        <v>0.39</v>
      </c>
      <c r="I463">
        <v>1500</v>
      </c>
      <c r="J463">
        <v>585</v>
      </c>
      <c r="K463">
        <v>239.85</v>
      </c>
      <c r="L463">
        <v>0.41</v>
      </c>
    </row>
    <row r="464" spans="1:12" x14ac:dyDescent="0.25">
      <c r="A464" t="s">
        <v>127</v>
      </c>
      <c r="B464">
        <v>1185732</v>
      </c>
      <c r="C464" s="16">
        <v>45049</v>
      </c>
      <c r="D464" t="s">
        <v>12</v>
      </c>
      <c r="E464" t="s">
        <v>115</v>
      </c>
      <c r="F464" t="s">
        <v>116</v>
      </c>
      <c r="G464" t="s">
        <v>14</v>
      </c>
      <c r="H464">
        <v>0.4</v>
      </c>
      <c r="I464">
        <v>1910</v>
      </c>
      <c r="J464">
        <v>764</v>
      </c>
      <c r="K464">
        <v>336.16</v>
      </c>
      <c r="L464">
        <v>0.44</v>
      </c>
    </row>
    <row r="465" spans="1:12" x14ac:dyDescent="0.25">
      <c r="A465" t="s">
        <v>128</v>
      </c>
      <c r="B465">
        <v>1197831</v>
      </c>
      <c r="C465" s="16">
        <v>45065</v>
      </c>
      <c r="D465" t="s">
        <v>21</v>
      </c>
      <c r="E465" t="s">
        <v>94</v>
      </c>
      <c r="F465" t="s">
        <v>95</v>
      </c>
      <c r="G465" t="s">
        <v>14</v>
      </c>
      <c r="H465">
        <v>0.28000000000000003</v>
      </c>
      <c r="I465">
        <v>1790</v>
      </c>
      <c r="J465">
        <v>501.20000000000005</v>
      </c>
      <c r="K465">
        <v>215.51600000000005</v>
      </c>
      <c r="L465">
        <v>0.43000000000000005</v>
      </c>
    </row>
    <row r="466" spans="1:12" x14ac:dyDescent="0.25">
      <c r="A466" t="s">
        <v>126</v>
      </c>
      <c r="B466">
        <v>1197831</v>
      </c>
      <c r="C466" s="16">
        <v>45065</v>
      </c>
      <c r="D466" t="s">
        <v>21</v>
      </c>
      <c r="E466" t="s">
        <v>92</v>
      </c>
      <c r="F466" t="s">
        <v>93</v>
      </c>
      <c r="G466" t="s">
        <v>14</v>
      </c>
      <c r="H466">
        <v>0.26</v>
      </c>
      <c r="I466">
        <v>2280</v>
      </c>
      <c r="J466">
        <v>592.80000000000007</v>
      </c>
      <c r="K466">
        <v>272.68800000000005</v>
      </c>
      <c r="L466">
        <v>0.46</v>
      </c>
    </row>
    <row r="467" spans="1:12" x14ac:dyDescent="0.25">
      <c r="A467" t="s">
        <v>20</v>
      </c>
      <c r="B467">
        <v>1185732</v>
      </c>
      <c r="C467" s="16">
        <v>45062</v>
      </c>
      <c r="D467" t="s">
        <v>21</v>
      </c>
      <c r="E467" t="s">
        <v>90</v>
      </c>
      <c r="F467" t="s">
        <v>91</v>
      </c>
      <c r="G467" t="s">
        <v>14</v>
      </c>
      <c r="H467">
        <v>0.27</v>
      </c>
      <c r="I467">
        <v>2380</v>
      </c>
      <c r="J467">
        <v>642.6</v>
      </c>
      <c r="K467">
        <v>269.89200000000005</v>
      </c>
      <c r="L467">
        <v>0.42000000000000004</v>
      </c>
    </row>
    <row r="468" spans="1:12" x14ac:dyDescent="0.25">
      <c r="A468" t="s">
        <v>127</v>
      </c>
      <c r="B468">
        <v>1128299</v>
      </c>
      <c r="C468" s="16">
        <v>45060</v>
      </c>
      <c r="D468" t="s">
        <v>40</v>
      </c>
      <c r="E468" t="s">
        <v>80</v>
      </c>
      <c r="F468" t="s">
        <v>81</v>
      </c>
      <c r="G468" t="s">
        <v>14</v>
      </c>
      <c r="H468">
        <v>0.37</v>
      </c>
      <c r="I468">
        <v>1870</v>
      </c>
      <c r="J468">
        <v>691.9</v>
      </c>
      <c r="K468">
        <v>318.274</v>
      </c>
      <c r="L468">
        <v>0.46</v>
      </c>
    </row>
    <row r="469" spans="1:12" x14ac:dyDescent="0.25">
      <c r="A469" t="s">
        <v>129</v>
      </c>
      <c r="B469">
        <v>1128299</v>
      </c>
      <c r="C469" s="16">
        <v>45073</v>
      </c>
      <c r="D469" t="s">
        <v>24</v>
      </c>
      <c r="E469" t="s">
        <v>78</v>
      </c>
      <c r="F469" t="s">
        <v>79</v>
      </c>
      <c r="G469" t="s">
        <v>14</v>
      </c>
      <c r="H469">
        <v>0.43</v>
      </c>
      <c r="I469">
        <v>1840</v>
      </c>
      <c r="J469">
        <v>791.19999999999993</v>
      </c>
      <c r="K469">
        <v>324.39199999999994</v>
      </c>
      <c r="L469">
        <v>0.41</v>
      </c>
    </row>
    <row r="470" spans="1:12" x14ac:dyDescent="0.25">
      <c r="A470" t="s">
        <v>20</v>
      </c>
      <c r="B470">
        <v>1128299</v>
      </c>
      <c r="C470" s="16">
        <v>45070</v>
      </c>
      <c r="D470" t="s">
        <v>24</v>
      </c>
      <c r="E470" t="s">
        <v>76</v>
      </c>
      <c r="F470" t="s">
        <v>77</v>
      </c>
      <c r="G470" t="s">
        <v>14</v>
      </c>
      <c r="H470">
        <v>0.38</v>
      </c>
      <c r="I470">
        <v>1840</v>
      </c>
      <c r="J470">
        <v>699.2</v>
      </c>
      <c r="K470">
        <v>265.69600000000003</v>
      </c>
      <c r="L470">
        <v>0.38</v>
      </c>
    </row>
    <row r="471" spans="1:12" x14ac:dyDescent="0.25">
      <c r="A471" t="s">
        <v>128</v>
      </c>
      <c r="B471">
        <v>1197831</v>
      </c>
      <c r="C471" s="16">
        <v>45051</v>
      </c>
      <c r="D471" t="s">
        <v>24</v>
      </c>
      <c r="E471" t="s">
        <v>74</v>
      </c>
      <c r="F471" t="s">
        <v>75</v>
      </c>
      <c r="G471" t="s">
        <v>14</v>
      </c>
      <c r="H471">
        <v>0.14000000000000001</v>
      </c>
      <c r="I471">
        <v>2100</v>
      </c>
      <c r="J471">
        <v>294</v>
      </c>
      <c r="K471">
        <v>123.47999999999999</v>
      </c>
      <c r="L471">
        <v>0.42</v>
      </c>
    </row>
    <row r="472" spans="1:12" x14ac:dyDescent="0.25">
      <c r="A472" t="s">
        <v>128</v>
      </c>
      <c r="B472">
        <v>1128299</v>
      </c>
      <c r="C472" s="16">
        <v>45064</v>
      </c>
      <c r="D472" t="s">
        <v>21</v>
      </c>
      <c r="E472" t="s">
        <v>72</v>
      </c>
      <c r="F472" t="s">
        <v>73</v>
      </c>
      <c r="G472" t="s">
        <v>14</v>
      </c>
      <c r="H472">
        <v>0.32</v>
      </c>
      <c r="I472">
        <v>1760</v>
      </c>
      <c r="J472">
        <v>563.20000000000005</v>
      </c>
      <c r="K472">
        <v>242.17599999999999</v>
      </c>
      <c r="L472">
        <v>0.42999999999999994</v>
      </c>
    </row>
    <row r="473" spans="1:12" x14ac:dyDescent="0.25">
      <c r="A473" t="s">
        <v>128</v>
      </c>
      <c r="B473">
        <v>1128299</v>
      </c>
      <c r="C473" s="16">
        <v>45071</v>
      </c>
      <c r="D473" t="s">
        <v>24</v>
      </c>
      <c r="E473" t="s">
        <v>71</v>
      </c>
      <c r="F473" t="s">
        <v>54</v>
      </c>
      <c r="G473" t="s">
        <v>14</v>
      </c>
      <c r="H473">
        <v>0.39</v>
      </c>
      <c r="I473">
        <v>1550</v>
      </c>
      <c r="J473">
        <v>604.5</v>
      </c>
      <c r="K473">
        <v>253.89</v>
      </c>
      <c r="L473">
        <v>0.42</v>
      </c>
    </row>
    <row r="474" spans="1:12" x14ac:dyDescent="0.25">
      <c r="A474" t="s">
        <v>128</v>
      </c>
      <c r="B474">
        <v>1185732</v>
      </c>
      <c r="C474" s="16">
        <v>45058</v>
      </c>
      <c r="D474" t="s">
        <v>24</v>
      </c>
      <c r="E474" t="s">
        <v>69</v>
      </c>
      <c r="F474" t="s">
        <v>70</v>
      </c>
      <c r="G474" t="s">
        <v>14</v>
      </c>
      <c r="H474">
        <v>0.27</v>
      </c>
      <c r="I474">
        <v>2280</v>
      </c>
      <c r="J474">
        <v>615.6</v>
      </c>
      <c r="K474">
        <v>264.70800000000003</v>
      </c>
      <c r="L474">
        <v>0.43000000000000005</v>
      </c>
    </row>
    <row r="475" spans="1:12" x14ac:dyDescent="0.25">
      <c r="A475" t="s">
        <v>20</v>
      </c>
      <c r="B475">
        <v>1128299</v>
      </c>
      <c r="C475" s="16">
        <v>45071</v>
      </c>
      <c r="D475" t="s">
        <v>40</v>
      </c>
      <c r="E475" t="s">
        <v>63</v>
      </c>
      <c r="F475" t="s">
        <v>64</v>
      </c>
      <c r="G475" t="s">
        <v>14</v>
      </c>
      <c r="H475">
        <v>0.39</v>
      </c>
      <c r="I475">
        <v>1750</v>
      </c>
      <c r="J475">
        <v>682.5</v>
      </c>
      <c r="K475">
        <v>273</v>
      </c>
      <c r="L475">
        <v>0.39999999999999997</v>
      </c>
    </row>
    <row r="476" spans="1:12" x14ac:dyDescent="0.25">
      <c r="A476" t="s">
        <v>126</v>
      </c>
      <c r="B476">
        <v>1128299</v>
      </c>
      <c r="C476" s="16">
        <v>45064</v>
      </c>
      <c r="D476" t="s">
        <v>40</v>
      </c>
      <c r="E476" t="s">
        <v>41</v>
      </c>
      <c r="F476" t="s">
        <v>59</v>
      </c>
      <c r="G476" t="s">
        <v>14</v>
      </c>
      <c r="H476">
        <v>0.44</v>
      </c>
      <c r="I476">
        <v>2010</v>
      </c>
      <c r="J476">
        <v>884.4</v>
      </c>
      <c r="K476">
        <v>291.85199999999998</v>
      </c>
      <c r="L476">
        <v>0.32999999999999996</v>
      </c>
    </row>
    <row r="477" spans="1:12" x14ac:dyDescent="0.25">
      <c r="A477" t="s">
        <v>20</v>
      </c>
      <c r="B477">
        <v>1185732</v>
      </c>
      <c r="C477" s="16">
        <v>45067</v>
      </c>
      <c r="D477" t="s">
        <v>21</v>
      </c>
      <c r="E477" t="s">
        <v>47</v>
      </c>
      <c r="F477" t="s">
        <v>48</v>
      </c>
      <c r="G477" t="s">
        <v>14</v>
      </c>
      <c r="H477">
        <v>0.27</v>
      </c>
      <c r="I477">
        <v>1400</v>
      </c>
      <c r="J477">
        <v>378</v>
      </c>
      <c r="K477">
        <v>166.32</v>
      </c>
      <c r="L477">
        <v>0.44</v>
      </c>
    </row>
    <row r="478" spans="1:12" x14ac:dyDescent="0.25">
      <c r="A478" t="s">
        <v>127</v>
      </c>
      <c r="B478">
        <v>1197831</v>
      </c>
      <c r="C478" s="16">
        <v>45061</v>
      </c>
      <c r="D478" t="s">
        <v>21</v>
      </c>
      <c r="E478" t="s">
        <v>47</v>
      </c>
      <c r="F478" t="s">
        <v>48</v>
      </c>
      <c r="G478" t="s">
        <v>14</v>
      </c>
      <c r="H478">
        <v>0.39</v>
      </c>
      <c r="I478">
        <v>2480</v>
      </c>
      <c r="J478">
        <v>967.2</v>
      </c>
      <c r="K478">
        <v>464.25600000000003</v>
      </c>
      <c r="L478">
        <v>0.48</v>
      </c>
    </row>
    <row r="479" spans="1:12" x14ac:dyDescent="0.25">
      <c r="A479" t="s">
        <v>127</v>
      </c>
      <c r="B479">
        <v>1197831</v>
      </c>
      <c r="C479" s="16">
        <v>45055</v>
      </c>
      <c r="D479" t="s">
        <v>21</v>
      </c>
      <c r="E479" t="s">
        <v>47</v>
      </c>
      <c r="F479" t="s">
        <v>48</v>
      </c>
      <c r="G479" t="s">
        <v>14</v>
      </c>
      <c r="H479">
        <v>0.24</v>
      </c>
      <c r="I479">
        <v>2030</v>
      </c>
      <c r="J479">
        <v>487.2</v>
      </c>
      <c r="K479">
        <v>233.85599999999999</v>
      </c>
      <c r="L479">
        <v>0.48</v>
      </c>
    </row>
    <row r="480" spans="1:12" x14ac:dyDescent="0.25">
      <c r="A480" t="s">
        <v>127</v>
      </c>
      <c r="B480">
        <v>1197831</v>
      </c>
      <c r="C480" s="16">
        <v>45049</v>
      </c>
      <c r="D480" t="s">
        <v>21</v>
      </c>
      <c r="E480" t="s">
        <v>47</v>
      </c>
      <c r="F480" t="s">
        <v>48</v>
      </c>
      <c r="G480" t="s">
        <v>14</v>
      </c>
      <c r="H480">
        <v>0.28000000000000003</v>
      </c>
      <c r="I480">
        <v>2010</v>
      </c>
      <c r="J480">
        <v>562.80000000000007</v>
      </c>
      <c r="K480">
        <v>292.65600000000006</v>
      </c>
      <c r="L480">
        <v>0.52</v>
      </c>
    </row>
    <row r="481" spans="1:12" x14ac:dyDescent="0.25">
      <c r="A481" t="s">
        <v>129</v>
      </c>
      <c r="B481">
        <v>1189833</v>
      </c>
      <c r="C481" s="16">
        <v>45047</v>
      </c>
      <c r="D481" t="s">
        <v>24</v>
      </c>
      <c r="E481" t="s">
        <v>25</v>
      </c>
      <c r="F481" t="s">
        <v>27</v>
      </c>
      <c r="G481" t="s">
        <v>14</v>
      </c>
      <c r="H481">
        <v>0.5</v>
      </c>
      <c r="I481">
        <v>9000</v>
      </c>
      <c r="J481">
        <v>4500</v>
      </c>
      <c r="K481">
        <v>1800</v>
      </c>
      <c r="L481">
        <v>0.4</v>
      </c>
    </row>
    <row r="482" spans="1:12" x14ac:dyDescent="0.25">
      <c r="A482" t="s">
        <v>129</v>
      </c>
      <c r="B482">
        <v>1189833</v>
      </c>
      <c r="C482" s="16">
        <v>45053</v>
      </c>
      <c r="D482" t="s">
        <v>24</v>
      </c>
      <c r="E482" t="s">
        <v>25</v>
      </c>
      <c r="F482" t="s">
        <v>27</v>
      </c>
      <c r="G482" t="s">
        <v>14</v>
      </c>
      <c r="H482">
        <v>0.5</v>
      </c>
      <c r="I482">
        <v>8500</v>
      </c>
      <c r="J482">
        <v>4250</v>
      </c>
      <c r="K482">
        <v>1700</v>
      </c>
      <c r="L482">
        <v>0.4</v>
      </c>
    </row>
    <row r="483" spans="1:12" x14ac:dyDescent="0.25">
      <c r="A483" t="s">
        <v>129</v>
      </c>
      <c r="B483">
        <v>1189833</v>
      </c>
      <c r="C483" s="16">
        <v>45059</v>
      </c>
      <c r="D483" t="s">
        <v>24</v>
      </c>
      <c r="E483" t="s">
        <v>25</v>
      </c>
      <c r="F483" t="s">
        <v>27</v>
      </c>
      <c r="G483" t="s">
        <v>14</v>
      </c>
      <c r="H483">
        <v>0.5</v>
      </c>
      <c r="I483">
        <v>8000</v>
      </c>
      <c r="J483">
        <v>4000</v>
      </c>
      <c r="K483">
        <v>1600</v>
      </c>
      <c r="L483">
        <v>0.4</v>
      </c>
    </row>
    <row r="484" spans="1:12" x14ac:dyDescent="0.25">
      <c r="A484" t="s">
        <v>20</v>
      </c>
      <c r="B484">
        <v>1185732</v>
      </c>
      <c r="C484" s="16">
        <v>45077</v>
      </c>
      <c r="D484" t="s">
        <v>24</v>
      </c>
      <c r="E484" t="s">
        <v>25</v>
      </c>
      <c r="F484" t="s">
        <v>27</v>
      </c>
      <c r="G484" t="s">
        <v>14</v>
      </c>
      <c r="H484">
        <v>0.36</v>
      </c>
      <c r="I484">
        <v>1470</v>
      </c>
      <c r="J484">
        <v>529.19999999999993</v>
      </c>
      <c r="K484">
        <v>238.14</v>
      </c>
      <c r="L484">
        <v>0.45</v>
      </c>
    </row>
    <row r="485" spans="1:12" x14ac:dyDescent="0.25">
      <c r="A485" t="s">
        <v>129</v>
      </c>
      <c r="B485">
        <v>1189833</v>
      </c>
      <c r="C485" s="16">
        <v>45071</v>
      </c>
      <c r="D485" t="s">
        <v>24</v>
      </c>
      <c r="E485" t="s">
        <v>25</v>
      </c>
      <c r="F485" t="s">
        <v>27</v>
      </c>
      <c r="G485" t="s">
        <v>14</v>
      </c>
      <c r="H485">
        <v>0.39</v>
      </c>
      <c r="I485">
        <v>3150</v>
      </c>
      <c r="J485">
        <v>1228.5</v>
      </c>
      <c r="K485">
        <v>565.11</v>
      </c>
      <c r="L485">
        <v>0.46</v>
      </c>
    </row>
    <row r="486" spans="1:12" x14ac:dyDescent="0.25">
      <c r="A486" t="s">
        <v>129</v>
      </c>
      <c r="B486">
        <v>1189833</v>
      </c>
      <c r="C486" s="16">
        <v>45065</v>
      </c>
      <c r="D486" t="s">
        <v>24</v>
      </c>
      <c r="E486" t="s">
        <v>25</v>
      </c>
      <c r="F486" t="s">
        <v>27</v>
      </c>
      <c r="G486" t="s">
        <v>14</v>
      </c>
      <c r="H486">
        <v>0.4</v>
      </c>
      <c r="I486">
        <v>2720</v>
      </c>
      <c r="J486">
        <v>1088</v>
      </c>
      <c r="K486">
        <v>500.48</v>
      </c>
      <c r="L486">
        <v>0.46</v>
      </c>
    </row>
    <row r="487" spans="1:12" x14ac:dyDescent="0.25">
      <c r="A487" t="s">
        <v>129</v>
      </c>
      <c r="B487">
        <v>1189833</v>
      </c>
      <c r="C487" s="16">
        <v>45059</v>
      </c>
      <c r="D487" t="s">
        <v>24</v>
      </c>
      <c r="E487" t="s">
        <v>25</v>
      </c>
      <c r="F487" t="s">
        <v>27</v>
      </c>
      <c r="G487" t="s">
        <v>14</v>
      </c>
      <c r="H487">
        <v>0.36</v>
      </c>
      <c r="I487">
        <v>2560</v>
      </c>
      <c r="J487">
        <v>921.59999999999991</v>
      </c>
      <c r="K487">
        <v>433.15199999999999</v>
      </c>
      <c r="L487">
        <v>0.47000000000000003</v>
      </c>
    </row>
    <row r="488" spans="1:12" x14ac:dyDescent="0.25">
      <c r="A488" t="s">
        <v>129</v>
      </c>
      <c r="B488">
        <v>1189833</v>
      </c>
      <c r="C488" s="16">
        <v>45065</v>
      </c>
      <c r="D488" t="s">
        <v>24</v>
      </c>
      <c r="E488" t="s">
        <v>25</v>
      </c>
      <c r="F488" t="s">
        <v>27</v>
      </c>
      <c r="G488" t="s">
        <v>14</v>
      </c>
      <c r="H488">
        <v>0.5</v>
      </c>
      <c r="I488">
        <v>8250</v>
      </c>
      <c r="J488">
        <v>4125</v>
      </c>
      <c r="K488">
        <v>1650</v>
      </c>
      <c r="L488">
        <v>0.4</v>
      </c>
    </row>
    <row r="489" spans="1:12" x14ac:dyDescent="0.25">
      <c r="A489" t="s">
        <v>129</v>
      </c>
      <c r="B489">
        <v>1189833</v>
      </c>
      <c r="C489" s="16">
        <v>45053</v>
      </c>
      <c r="D489" t="s">
        <v>24</v>
      </c>
      <c r="E489" t="s">
        <v>25</v>
      </c>
      <c r="F489" t="s">
        <v>27</v>
      </c>
      <c r="G489" t="s">
        <v>14</v>
      </c>
      <c r="H489">
        <v>0.38</v>
      </c>
      <c r="I489">
        <v>2890</v>
      </c>
      <c r="J489">
        <v>1098.2</v>
      </c>
      <c r="K489">
        <v>505.17200000000003</v>
      </c>
      <c r="L489">
        <v>0.46</v>
      </c>
    </row>
    <row r="490" spans="1:12" x14ac:dyDescent="0.25">
      <c r="A490" t="s">
        <v>129</v>
      </c>
      <c r="B490">
        <v>1189833</v>
      </c>
      <c r="C490" s="16">
        <v>45047</v>
      </c>
      <c r="D490" t="s">
        <v>24</v>
      </c>
      <c r="E490" t="s">
        <v>25</v>
      </c>
      <c r="F490" t="s">
        <v>27</v>
      </c>
      <c r="G490" t="s">
        <v>14</v>
      </c>
      <c r="H490">
        <v>0.36</v>
      </c>
      <c r="I490">
        <v>3060</v>
      </c>
      <c r="J490">
        <v>1101.5999999999999</v>
      </c>
      <c r="K490">
        <v>495.71999999999997</v>
      </c>
      <c r="L490">
        <v>0.45</v>
      </c>
    </row>
    <row r="491" spans="1:12" x14ac:dyDescent="0.25">
      <c r="A491" t="s">
        <v>129</v>
      </c>
      <c r="B491">
        <v>1189833</v>
      </c>
      <c r="C491" s="16">
        <v>45071</v>
      </c>
      <c r="D491" t="s">
        <v>24</v>
      </c>
      <c r="E491" t="s">
        <v>25</v>
      </c>
      <c r="F491" t="s">
        <v>27</v>
      </c>
      <c r="G491" t="s">
        <v>14</v>
      </c>
      <c r="H491">
        <v>0.5</v>
      </c>
      <c r="I491">
        <v>9000</v>
      </c>
      <c r="J491">
        <v>4500</v>
      </c>
      <c r="K491">
        <v>1800</v>
      </c>
      <c r="L491">
        <v>0.4</v>
      </c>
    </row>
    <row r="492" spans="1:12" x14ac:dyDescent="0.25">
      <c r="A492" t="s">
        <v>20</v>
      </c>
      <c r="B492">
        <v>1185732</v>
      </c>
      <c r="C492" s="16">
        <v>45077</v>
      </c>
      <c r="D492" t="s">
        <v>24</v>
      </c>
      <c r="E492" t="s">
        <v>25</v>
      </c>
      <c r="F492" t="s">
        <v>27</v>
      </c>
      <c r="G492" t="s">
        <v>14</v>
      </c>
      <c r="H492">
        <v>0.45</v>
      </c>
      <c r="I492">
        <v>4750</v>
      </c>
      <c r="J492">
        <v>2137.5</v>
      </c>
      <c r="K492">
        <v>855</v>
      </c>
      <c r="L492">
        <v>0.4</v>
      </c>
    </row>
    <row r="493" spans="1:12" x14ac:dyDescent="0.25">
      <c r="A493" t="s">
        <v>130</v>
      </c>
      <c r="B493">
        <v>1185732</v>
      </c>
      <c r="C493" s="16">
        <v>45063</v>
      </c>
      <c r="D493" t="s">
        <v>12</v>
      </c>
      <c r="E493" t="s">
        <v>123</v>
      </c>
      <c r="F493" t="s">
        <v>124</v>
      </c>
      <c r="G493" t="s">
        <v>14</v>
      </c>
      <c r="H493">
        <v>0.64</v>
      </c>
      <c r="I493">
        <v>1730</v>
      </c>
      <c r="J493">
        <v>1107.2</v>
      </c>
      <c r="K493">
        <v>586.81600000000003</v>
      </c>
      <c r="L493">
        <v>0.53</v>
      </c>
    </row>
    <row r="494" spans="1:12" x14ac:dyDescent="0.25">
      <c r="A494" t="s">
        <v>130</v>
      </c>
      <c r="B494">
        <v>1185732</v>
      </c>
      <c r="C494" s="16">
        <v>45056</v>
      </c>
      <c r="D494" t="s">
        <v>12</v>
      </c>
      <c r="E494" t="s">
        <v>121</v>
      </c>
      <c r="F494" t="s">
        <v>122</v>
      </c>
      <c r="G494" t="s">
        <v>14</v>
      </c>
      <c r="H494">
        <v>0.55000000000000004</v>
      </c>
      <c r="I494">
        <v>1540</v>
      </c>
      <c r="J494">
        <v>847.00000000000011</v>
      </c>
      <c r="K494">
        <v>482.79000000000013</v>
      </c>
      <c r="L494">
        <v>0.57000000000000006</v>
      </c>
    </row>
    <row r="495" spans="1:12" x14ac:dyDescent="0.25">
      <c r="A495" t="s">
        <v>127</v>
      </c>
      <c r="B495">
        <v>1185732</v>
      </c>
      <c r="C495" s="16">
        <v>45059</v>
      </c>
      <c r="D495" t="s">
        <v>12</v>
      </c>
      <c r="E495" t="s">
        <v>119</v>
      </c>
      <c r="F495" t="s">
        <v>120</v>
      </c>
      <c r="G495" t="s">
        <v>14</v>
      </c>
      <c r="H495">
        <v>0.53</v>
      </c>
      <c r="I495">
        <v>1290</v>
      </c>
      <c r="J495">
        <v>683.7</v>
      </c>
      <c r="K495">
        <v>293.99100000000004</v>
      </c>
      <c r="L495">
        <v>0.43</v>
      </c>
    </row>
    <row r="496" spans="1:12" x14ac:dyDescent="0.25">
      <c r="A496" t="s">
        <v>20</v>
      </c>
      <c r="B496">
        <v>1185732</v>
      </c>
      <c r="C496" s="16">
        <v>45052</v>
      </c>
      <c r="D496" t="s">
        <v>12</v>
      </c>
      <c r="E496" t="s">
        <v>117</v>
      </c>
      <c r="F496" t="s">
        <v>118</v>
      </c>
      <c r="G496" t="s">
        <v>14</v>
      </c>
      <c r="H496">
        <v>0.49</v>
      </c>
      <c r="I496">
        <v>1220</v>
      </c>
      <c r="J496">
        <v>597.79999999999995</v>
      </c>
      <c r="K496">
        <v>298.89999999999998</v>
      </c>
      <c r="L496">
        <v>0.5</v>
      </c>
    </row>
    <row r="497" spans="1:12" x14ac:dyDescent="0.25">
      <c r="A497" t="s">
        <v>127</v>
      </c>
      <c r="B497">
        <v>1185732</v>
      </c>
      <c r="C497" s="16">
        <v>45049</v>
      </c>
      <c r="D497" t="s">
        <v>12</v>
      </c>
      <c r="E497" t="s">
        <v>115</v>
      </c>
      <c r="F497" t="s">
        <v>116</v>
      </c>
      <c r="G497" t="s">
        <v>14</v>
      </c>
      <c r="H497">
        <v>0.54</v>
      </c>
      <c r="I497">
        <v>1420</v>
      </c>
      <c r="J497">
        <v>766.80000000000007</v>
      </c>
      <c r="K497">
        <v>391.06800000000004</v>
      </c>
      <c r="L497">
        <v>0.51</v>
      </c>
    </row>
    <row r="498" spans="1:12" x14ac:dyDescent="0.25">
      <c r="A498" t="s">
        <v>129</v>
      </c>
      <c r="B498">
        <v>1185732</v>
      </c>
      <c r="C498" s="16">
        <v>45052</v>
      </c>
      <c r="D498" t="s">
        <v>12</v>
      </c>
      <c r="E498" t="s">
        <v>113</v>
      </c>
      <c r="F498" t="s">
        <v>114</v>
      </c>
      <c r="G498" t="s">
        <v>14</v>
      </c>
      <c r="H498">
        <v>0.48</v>
      </c>
      <c r="I498">
        <v>1300</v>
      </c>
      <c r="J498">
        <v>624</v>
      </c>
      <c r="K498">
        <v>293.27999999999997</v>
      </c>
      <c r="L498">
        <v>0.47</v>
      </c>
    </row>
    <row r="499" spans="1:12" x14ac:dyDescent="0.25">
      <c r="A499" t="s">
        <v>20</v>
      </c>
      <c r="B499">
        <v>1185732</v>
      </c>
      <c r="C499" s="16">
        <v>45059</v>
      </c>
      <c r="D499" t="s">
        <v>12</v>
      </c>
      <c r="E499" t="s">
        <v>111</v>
      </c>
      <c r="F499" t="s">
        <v>112</v>
      </c>
      <c r="G499" t="s">
        <v>14</v>
      </c>
      <c r="H499">
        <v>0.51</v>
      </c>
      <c r="I499">
        <v>1600</v>
      </c>
      <c r="J499">
        <v>816</v>
      </c>
      <c r="K499">
        <v>391.68</v>
      </c>
      <c r="L499">
        <v>0.48</v>
      </c>
    </row>
    <row r="500" spans="1:12" x14ac:dyDescent="0.25">
      <c r="A500" t="s">
        <v>128</v>
      </c>
      <c r="B500">
        <v>1185732</v>
      </c>
      <c r="C500" s="16">
        <v>45066</v>
      </c>
      <c r="D500" t="s">
        <v>12</v>
      </c>
      <c r="E500" t="s">
        <v>109</v>
      </c>
      <c r="F500" t="s">
        <v>110</v>
      </c>
      <c r="G500" t="s">
        <v>14</v>
      </c>
      <c r="H500">
        <v>0.49</v>
      </c>
      <c r="I500">
        <v>1180</v>
      </c>
      <c r="J500">
        <v>578.20000000000005</v>
      </c>
      <c r="K500">
        <v>300.66400000000004</v>
      </c>
      <c r="L500">
        <v>0.52</v>
      </c>
    </row>
    <row r="501" spans="1:12" x14ac:dyDescent="0.25">
      <c r="A501" t="s">
        <v>128</v>
      </c>
      <c r="B501">
        <v>1185732</v>
      </c>
      <c r="C501" s="16">
        <v>45064</v>
      </c>
      <c r="D501" t="s">
        <v>12</v>
      </c>
      <c r="E501" t="s">
        <v>108</v>
      </c>
      <c r="F501" t="s">
        <v>83</v>
      </c>
      <c r="G501" t="s">
        <v>14</v>
      </c>
      <c r="H501">
        <v>0.57999999999999996</v>
      </c>
      <c r="I501">
        <v>1790</v>
      </c>
      <c r="J501">
        <v>1038.1999999999998</v>
      </c>
      <c r="K501">
        <v>539.86399999999992</v>
      </c>
      <c r="L501">
        <v>0.52</v>
      </c>
    </row>
    <row r="502" spans="1:12" x14ac:dyDescent="0.25">
      <c r="A502" t="s">
        <v>128</v>
      </c>
      <c r="B502">
        <v>1185732</v>
      </c>
      <c r="C502" s="16">
        <v>45057</v>
      </c>
      <c r="D502" t="s">
        <v>28</v>
      </c>
      <c r="E502" t="s">
        <v>106</v>
      </c>
      <c r="F502" t="s">
        <v>107</v>
      </c>
      <c r="G502" t="s">
        <v>14</v>
      </c>
      <c r="H502">
        <v>0.54</v>
      </c>
      <c r="I502">
        <v>1640</v>
      </c>
      <c r="J502">
        <v>885.6</v>
      </c>
      <c r="K502">
        <v>442.8</v>
      </c>
      <c r="L502">
        <v>0.5</v>
      </c>
    </row>
    <row r="503" spans="1:12" x14ac:dyDescent="0.25">
      <c r="A503" t="s">
        <v>128</v>
      </c>
      <c r="B503">
        <v>1185732</v>
      </c>
      <c r="C503" s="16">
        <v>45050</v>
      </c>
      <c r="D503" t="s">
        <v>28</v>
      </c>
      <c r="E503" t="s">
        <v>104</v>
      </c>
      <c r="F503" t="s">
        <v>105</v>
      </c>
      <c r="G503" t="s">
        <v>14</v>
      </c>
      <c r="H503">
        <v>0.57999999999999996</v>
      </c>
      <c r="I503">
        <v>1340</v>
      </c>
      <c r="J503">
        <v>777.19999999999993</v>
      </c>
      <c r="K503">
        <v>318.65199999999993</v>
      </c>
      <c r="L503">
        <v>0.41</v>
      </c>
    </row>
    <row r="504" spans="1:12" x14ac:dyDescent="0.25">
      <c r="A504" t="s">
        <v>20</v>
      </c>
      <c r="B504">
        <v>1185732</v>
      </c>
      <c r="C504" s="16">
        <v>45053</v>
      </c>
      <c r="D504" t="s">
        <v>28</v>
      </c>
      <c r="E504" t="s">
        <v>102</v>
      </c>
      <c r="F504" t="s">
        <v>103</v>
      </c>
      <c r="G504" t="s">
        <v>14</v>
      </c>
      <c r="H504">
        <v>0.56999999999999995</v>
      </c>
      <c r="I504">
        <v>1460</v>
      </c>
      <c r="J504">
        <v>832.19999999999993</v>
      </c>
      <c r="K504">
        <v>349.52399999999994</v>
      </c>
      <c r="L504">
        <v>0.42</v>
      </c>
    </row>
    <row r="505" spans="1:12" x14ac:dyDescent="0.25">
      <c r="A505" t="s">
        <v>127</v>
      </c>
      <c r="B505">
        <v>1185732</v>
      </c>
      <c r="C505" s="16">
        <v>45056</v>
      </c>
      <c r="D505" t="s">
        <v>28</v>
      </c>
      <c r="E505" t="s">
        <v>100</v>
      </c>
      <c r="F505" t="s">
        <v>101</v>
      </c>
      <c r="G505" t="s">
        <v>14</v>
      </c>
      <c r="H505">
        <v>0.55000000000000004</v>
      </c>
      <c r="I505">
        <v>1290</v>
      </c>
      <c r="J505">
        <v>709.50000000000011</v>
      </c>
      <c r="K505">
        <v>340.56000000000006</v>
      </c>
      <c r="L505">
        <v>0.48</v>
      </c>
    </row>
    <row r="506" spans="1:12" x14ac:dyDescent="0.25">
      <c r="A506" t="s">
        <v>20</v>
      </c>
      <c r="B506">
        <v>1185732</v>
      </c>
      <c r="C506" s="16">
        <v>45059</v>
      </c>
      <c r="D506" t="s">
        <v>28</v>
      </c>
      <c r="E506" t="s">
        <v>98</v>
      </c>
      <c r="F506" t="s">
        <v>99</v>
      </c>
      <c r="G506" t="s">
        <v>14</v>
      </c>
      <c r="H506">
        <v>0.57999999999999996</v>
      </c>
      <c r="I506">
        <v>1390</v>
      </c>
      <c r="J506">
        <v>806.19999999999993</v>
      </c>
      <c r="K506">
        <v>378.91399999999993</v>
      </c>
      <c r="L506">
        <v>0.47</v>
      </c>
    </row>
    <row r="507" spans="1:12" x14ac:dyDescent="0.25">
      <c r="A507" t="s">
        <v>129</v>
      </c>
      <c r="B507">
        <v>1197831</v>
      </c>
      <c r="C507" s="16">
        <v>45058</v>
      </c>
      <c r="D507" t="s">
        <v>28</v>
      </c>
      <c r="E507" t="s">
        <v>96</v>
      </c>
      <c r="F507" t="s">
        <v>97</v>
      </c>
      <c r="G507" t="s">
        <v>14</v>
      </c>
      <c r="H507">
        <v>0.36</v>
      </c>
      <c r="I507">
        <v>1430</v>
      </c>
      <c r="J507">
        <v>514.79999999999995</v>
      </c>
      <c r="K507">
        <v>231.65999999999997</v>
      </c>
      <c r="L507">
        <v>0.44999999999999996</v>
      </c>
    </row>
    <row r="508" spans="1:12" x14ac:dyDescent="0.25">
      <c r="A508" t="s">
        <v>128</v>
      </c>
      <c r="B508">
        <v>1197831</v>
      </c>
      <c r="C508" s="16">
        <v>45065</v>
      </c>
      <c r="D508" t="s">
        <v>21</v>
      </c>
      <c r="E508" t="s">
        <v>94</v>
      </c>
      <c r="F508" t="s">
        <v>95</v>
      </c>
      <c r="G508" t="s">
        <v>14</v>
      </c>
      <c r="H508">
        <v>0.36</v>
      </c>
      <c r="I508">
        <v>1670</v>
      </c>
      <c r="J508">
        <v>601.19999999999993</v>
      </c>
      <c r="K508">
        <v>324.64799999999997</v>
      </c>
      <c r="L508">
        <v>0.54</v>
      </c>
    </row>
    <row r="509" spans="1:12" x14ac:dyDescent="0.25">
      <c r="A509" t="s">
        <v>126</v>
      </c>
      <c r="B509">
        <v>1197831</v>
      </c>
      <c r="C509" s="16">
        <v>45065</v>
      </c>
      <c r="D509" t="s">
        <v>21</v>
      </c>
      <c r="E509" t="s">
        <v>92</v>
      </c>
      <c r="F509" t="s">
        <v>93</v>
      </c>
      <c r="G509" t="s">
        <v>14</v>
      </c>
      <c r="H509">
        <v>0.39</v>
      </c>
      <c r="I509">
        <v>1810</v>
      </c>
      <c r="J509">
        <v>705.9</v>
      </c>
      <c r="K509">
        <v>381.18600000000004</v>
      </c>
      <c r="L509">
        <v>0.54</v>
      </c>
    </row>
    <row r="510" spans="1:12" x14ac:dyDescent="0.25">
      <c r="A510" t="s">
        <v>20</v>
      </c>
      <c r="B510">
        <v>1185732</v>
      </c>
      <c r="C510" s="16">
        <v>45062</v>
      </c>
      <c r="D510" t="s">
        <v>21</v>
      </c>
      <c r="E510" t="s">
        <v>90</v>
      </c>
      <c r="F510" t="s">
        <v>91</v>
      </c>
      <c r="G510" t="s">
        <v>14</v>
      </c>
      <c r="H510">
        <v>0.39</v>
      </c>
      <c r="I510">
        <v>1940</v>
      </c>
      <c r="J510">
        <v>756.6</v>
      </c>
      <c r="K510">
        <v>416.13000000000005</v>
      </c>
      <c r="L510">
        <v>0.55000000000000004</v>
      </c>
    </row>
    <row r="511" spans="1:12" x14ac:dyDescent="0.25">
      <c r="A511" t="s">
        <v>130</v>
      </c>
      <c r="B511">
        <v>1185732</v>
      </c>
      <c r="C511" s="16">
        <v>45069</v>
      </c>
      <c r="D511" t="s">
        <v>40</v>
      </c>
      <c r="E511" t="s">
        <v>88</v>
      </c>
      <c r="F511" t="s">
        <v>89</v>
      </c>
      <c r="G511" t="s">
        <v>14</v>
      </c>
      <c r="H511">
        <v>0.49</v>
      </c>
      <c r="I511">
        <v>1560</v>
      </c>
      <c r="J511">
        <v>764.4</v>
      </c>
      <c r="K511">
        <v>389.84399999999999</v>
      </c>
      <c r="L511">
        <v>0.51</v>
      </c>
    </row>
    <row r="512" spans="1:12" x14ac:dyDescent="0.25">
      <c r="A512" t="s">
        <v>130</v>
      </c>
      <c r="B512">
        <v>1185732</v>
      </c>
      <c r="C512" s="16">
        <v>45055</v>
      </c>
      <c r="D512" t="s">
        <v>28</v>
      </c>
      <c r="E512" t="s">
        <v>86</v>
      </c>
      <c r="F512" t="s">
        <v>87</v>
      </c>
      <c r="G512" t="s">
        <v>14</v>
      </c>
      <c r="H512">
        <v>0.42</v>
      </c>
      <c r="I512">
        <v>2070</v>
      </c>
      <c r="J512">
        <v>869.4</v>
      </c>
      <c r="K512">
        <v>434.7</v>
      </c>
      <c r="L512">
        <v>0.5</v>
      </c>
    </row>
    <row r="513" spans="1:12" x14ac:dyDescent="0.25">
      <c r="A513" t="s">
        <v>127</v>
      </c>
      <c r="B513">
        <v>1185732</v>
      </c>
      <c r="C513" s="16">
        <v>45048</v>
      </c>
      <c r="D513" t="s">
        <v>40</v>
      </c>
      <c r="E513" t="s">
        <v>84</v>
      </c>
      <c r="F513" t="s">
        <v>85</v>
      </c>
      <c r="G513" t="s">
        <v>14</v>
      </c>
      <c r="H513">
        <v>0.41</v>
      </c>
      <c r="I513">
        <v>2460</v>
      </c>
      <c r="J513">
        <v>1008.5999999999999</v>
      </c>
      <c r="K513">
        <v>554.73</v>
      </c>
      <c r="L513">
        <v>0.55000000000000004</v>
      </c>
    </row>
    <row r="514" spans="1:12" x14ac:dyDescent="0.25">
      <c r="A514" t="s">
        <v>20</v>
      </c>
      <c r="B514">
        <v>1185732</v>
      </c>
      <c r="C514" s="16">
        <v>45051</v>
      </c>
      <c r="D514" t="s">
        <v>40</v>
      </c>
      <c r="E514" t="s">
        <v>82</v>
      </c>
      <c r="F514" t="s">
        <v>83</v>
      </c>
      <c r="G514" t="s">
        <v>14</v>
      </c>
      <c r="H514">
        <v>0.48</v>
      </c>
      <c r="I514">
        <v>2820</v>
      </c>
      <c r="J514">
        <v>1353.6</v>
      </c>
      <c r="K514">
        <v>744.48</v>
      </c>
      <c r="L514">
        <v>0.55000000000000004</v>
      </c>
    </row>
    <row r="515" spans="1:12" x14ac:dyDescent="0.25">
      <c r="A515" t="s">
        <v>127</v>
      </c>
      <c r="B515">
        <v>1128299</v>
      </c>
      <c r="C515" s="16">
        <v>45060</v>
      </c>
      <c r="D515" t="s">
        <v>40</v>
      </c>
      <c r="E515" t="s">
        <v>80</v>
      </c>
      <c r="F515" t="s">
        <v>81</v>
      </c>
      <c r="G515" t="s">
        <v>14</v>
      </c>
      <c r="H515">
        <v>0.47</v>
      </c>
      <c r="I515">
        <v>1600</v>
      </c>
      <c r="J515">
        <v>752</v>
      </c>
      <c r="K515">
        <v>406.08000000000004</v>
      </c>
      <c r="L515">
        <v>0.54</v>
      </c>
    </row>
    <row r="516" spans="1:12" x14ac:dyDescent="0.25">
      <c r="A516" t="s">
        <v>129</v>
      </c>
      <c r="B516">
        <v>1128299</v>
      </c>
      <c r="C516" s="16">
        <v>45073</v>
      </c>
      <c r="D516" t="s">
        <v>24</v>
      </c>
      <c r="E516" t="s">
        <v>78</v>
      </c>
      <c r="F516" t="s">
        <v>79</v>
      </c>
      <c r="G516" t="s">
        <v>14</v>
      </c>
      <c r="H516">
        <v>0.51</v>
      </c>
      <c r="I516">
        <v>1500</v>
      </c>
      <c r="J516">
        <v>765</v>
      </c>
      <c r="K516">
        <v>344.24999999999994</v>
      </c>
      <c r="L516">
        <v>0.44999999999999996</v>
      </c>
    </row>
    <row r="517" spans="1:12" x14ac:dyDescent="0.25">
      <c r="A517" t="s">
        <v>20</v>
      </c>
      <c r="B517">
        <v>1128299</v>
      </c>
      <c r="C517" s="16">
        <v>45070</v>
      </c>
      <c r="D517" t="s">
        <v>24</v>
      </c>
      <c r="E517" t="s">
        <v>76</v>
      </c>
      <c r="F517" t="s">
        <v>77</v>
      </c>
      <c r="G517" t="s">
        <v>14</v>
      </c>
      <c r="H517">
        <v>0.47</v>
      </c>
      <c r="I517">
        <v>1470</v>
      </c>
      <c r="J517">
        <v>690.9</v>
      </c>
      <c r="K517">
        <v>324.72299999999996</v>
      </c>
      <c r="L517">
        <v>0.47</v>
      </c>
    </row>
    <row r="518" spans="1:12" x14ac:dyDescent="0.25">
      <c r="A518" t="s">
        <v>128</v>
      </c>
      <c r="B518">
        <v>1197831</v>
      </c>
      <c r="C518" s="16">
        <v>45051</v>
      </c>
      <c r="D518" t="s">
        <v>24</v>
      </c>
      <c r="E518" t="s">
        <v>74</v>
      </c>
      <c r="F518" t="s">
        <v>75</v>
      </c>
      <c r="G518" t="s">
        <v>14</v>
      </c>
      <c r="H518">
        <v>0.18</v>
      </c>
      <c r="I518">
        <v>2030</v>
      </c>
      <c r="J518">
        <v>365.4</v>
      </c>
      <c r="K518">
        <v>182.7</v>
      </c>
      <c r="L518">
        <v>0.5</v>
      </c>
    </row>
    <row r="519" spans="1:12" x14ac:dyDescent="0.25">
      <c r="A519" t="s">
        <v>128</v>
      </c>
      <c r="B519">
        <v>1128299</v>
      </c>
      <c r="C519" s="16">
        <v>45064</v>
      </c>
      <c r="D519" t="s">
        <v>21</v>
      </c>
      <c r="E519" t="s">
        <v>72</v>
      </c>
      <c r="F519" t="s">
        <v>73</v>
      </c>
      <c r="G519" t="s">
        <v>14</v>
      </c>
      <c r="H519">
        <v>0.43</v>
      </c>
      <c r="I519">
        <v>1600</v>
      </c>
      <c r="J519">
        <v>688</v>
      </c>
      <c r="K519">
        <v>364.64000000000004</v>
      </c>
      <c r="L519">
        <v>0.53</v>
      </c>
    </row>
    <row r="520" spans="1:12" x14ac:dyDescent="0.25">
      <c r="A520" t="s">
        <v>128</v>
      </c>
      <c r="B520">
        <v>1128299</v>
      </c>
      <c r="C520" s="16">
        <v>45071</v>
      </c>
      <c r="D520" t="s">
        <v>24</v>
      </c>
      <c r="E520" t="s">
        <v>71</v>
      </c>
      <c r="F520" t="s">
        <v>54</v>
      </c>
      <c r="G520" t="s">
        <v>14</v>
      </c>
      <c r="H520">
        <v>0.48</v>
      </c>
      <c r="I520">
        <v>1450</v>
      </c>
      <c r="J520">
        <v>696</v>
      </c>
      <c r="K520">
        <v>313.2</v>
      </c>
      <c r="L520">
        <v>0.44999999999999996</v>
      </c>
    </row>
    <row r="521" spans="1:12" x14ac:dyDescent="0.25">
      <c r="A521" t="s">
        <v>128</v>
      </c>
      <c r="B521">
        <v>1185732</v>
      </c>
      <c r="C521" s="16">
        <v>45058</v>
      </c>
      <c r="D521" t="s">
        <v>24</v>
      </c>
      <c r="E521" t="s">
        <v>69</v>
      </c>
      <c r="F521" t="s">
        <v>70</v>
      </c>
      <c r="G521" t="s">
        <v>14</v>
      </c>
      <c r="H521">
        <v>0.32</v>
      </c>
      <c r="I521">
        <v>1740</v>
      </c>
      <c r="J521">
        <v>556.80000000000007</v>
      </c>
      <c r="K521">
        <v>283.96800000000002</v>
      </c>
      <c r="L521">
        <v>0.51</v>
      </c>
    </row>
    <row r="522" spans="1:12" x14ac:dyDescent="0.25">
      <c r="A522" t="s">
        <v>20</v>
      </c>
      <c r="B522">
        <v>1185732</v>
      </c>
      <c r="C522" s="16">
        <v>45065</v>
      </c>
      <c r="D522" t="s">
        <v>28</v>
      </c>
      <c r="E522" t="s">
        <v>67</v>
      </c>
      <c r="F522" t="s">
        <v>68</v>
      </c>
      <c r="G522" t="s">
        <v>14</v>
      </c>
      <c r="H522">
        <v>0.39</v>
      </c>
      <c r="I522">
        <v>1800</v>
      </c>
      <c r="J522">
        <v>702</v>
      </c>
      <c r="K522">
        <v>358.02</v>
      </c>
      <c r="L522">
        <v>0.51</v>
      </c>
    </row>
    <row r="523" spans="1:12" x14ac:dyDescent="0.25">
      <c r="A523" t="s">
        <v>127</v>
      </c>
      <c r="B523">
        <v>1185732</v>
      </c>
      <c r="C523" s="16">
        <v>45061</v>
      </c>
      <c r="D523" t="s">
        <v>28</v>
      </c>
      <c r="E523" t="s">
        <v>65</v>
      </c>
      <c r="F523" t="s">
        <v>66</v>
      </c>
      <c r="G523" t="s">
        <v>14</v>
      </c>
      <c r="H523">
        <v>0.48</v>
      </c>
      <c r="I523">
        <v>2070</v>
      </c>
      <c r="J523">
        <v>993.59999999999991</v>
      </c>
      <c r="K523">
        <v>606.09599999999989</v>
      </c>
      <c r="L523">
        <v>0.61</v>
      </c>
    </row>
    <row r="524" spans="1:12" x14ac:dyDescent="0.25">
      <c r="A524" t="s">
        <v>20</v>
      </c>
      <c r="B524">
        <v>1128299</v>
      </c>
      <c r="C524" s="16">
        <v>45071</v>
      </c>
      <c r="D524" t="s">
        <v>40</v>
      </c>
      <c r="E524" t="s">
        <v>63</v>
      </c>
      <c r="F524" t="s">
        <v>64</v>
      </c>
      <c r="G524" t="s">
        <v>14</v>
      </c>
      <c r="H524">
        <v>0.46</v>
      </c>
      <c r="I524">
        <v>1250</v>
      </c>
      <c r="J524">
        <v>575</v>
      </c>
      <c r="K524">
        <v>264.5</v>
      </c>
      <c r="L524">
        <v>0.45999999999999996</v>
      </c>
    </row>
    <row r="525" spans="1:12" x14ac:dyDescent="0.25">
      <c r="A525" t="s">
        <v>129</v>
      </c>
      <c r="B525">
        <v>1185732</v>
      </c>
      <c r="C525" s="16">
        <v>45056</v>
      </c>
      <c r="D525" t="s">
        <v>24</v>
      </c>
      <c r="E525" t="s">
        <v>61</v>
      </c>
      <c r="F525" t="s">
        <v>62</v>
      </c>
      <c r="G525" t="s">
        <v>14</v>
      </c>
      <c r="H525">
        <v>0.45</v>
      </c>
      <c r="I525">
        <v>2460</v>
      </c>
      <c r="J525">
        <v>1107</v>
      </c>
      <c r="K525">
        <v>719.55000000000007</v>
      </c>
      <c r="L525">
        <v>0.65</v>
      </c>
    </row>
    <row r="526" spans="1:12" x14ac:dyDescent="0.25">
      <c r="A526" t="s">
        <v>128</v>
      </c>
      <c r="B526">
        <v>1185732</v>
      </c>
      <c r="C526" s="16">
        <v>45054</v>
      </c>
      <c r="D526" t="s">
        <v>12</v>
      </c>
      <c r="E526" t="s">
        <v>13</v>
      </c>
      <c r="F526" t="s">
        <v>60</v>
      </c>
      <c r="G526" t="s">
        <v>14</v>
      </c>
      <c r="H526">
        <v>0.5</v>
      </c>
      <c r="I526">
        <v>2610</v>
      </c>
      <c r="J526">
        <v>1305</v>
      </c>
      <c r="K526">
        <v>783</v>
      </c>
      <c r="L526">
        <v>0.6</v>
      </c>
    </row>
    <row r="527" spans="1:12" x14ac:dyDescent="0.25">
      <c r="A527" t="s">
        <v>126</v>
      </c>
      <c r="B527">
        <v>1128299</v>
      </c>
      <c r="C527" s="16">
        <v>45064</v>
      </c>
      <c r="D527" t="s">
        <v>40</v>
      </c>
      <c r="E527" t="s">
        <v>41</v>
      </c>
      <c r="F527" t="s">
        <v>59</v>
      </c>
      <c r="G527" t="s">
        <v>14</v>
      </c>
      <c r="H527">
        <v>0.57999999999999996</v>
      </c>
      <c r="I527">
        <v>1550</v>
      </c>
      <c r="J527">
        <v>898.99999999999989</v>
      </c>
      <c r="K527">
        <v>386.56999999999994</v>
      </c>
      <c r="L527">
        <v>0.43</v>
      </c>
    </row>
    <row r="528" spans="1:12" x14ac:dyDescent="0.25">
      <c r="A528" t="s">
        <v>20</v>
      </c>
      <c r="B528">
        <v>1128299</v>
      </c>
      <c r="C528" s="16">
        <v>45057</v>
      </c>
      <c r="D528" t="s">
        <v>24</v>
      </c>
      <c r="E528" t="s">
        <v>57</v>
      </c>
      <c r="F528" t="s">
        <v>58</v>
      </c>
      <c r="G528" t="s">
        <v>14</v>
      </c>
      <c r="H528">
        <v>0.51</v>
      </c>
      <c r="I528">
        <v>1580</v>
      </c>
      <c r="J528">
        <v>805.80000000000007</v>
      </c>
      <c r="K528">
        <v>298.14600000000002</v>
      </c>
      <c r="L528">
        <v>0.37</v>
      </c>
    </row>
    <row r="529" spans="1:12" x14ac:dyDescent="0.25">
      <c r="A529" t="s">
        <v>130</v>
      </c>
      <c r="B529">
        <v>1185732</v>
      </c>
      <c r="C529" s="16">
        <v>45066</v>
      </c>
      <c r="D529" t="s">
        <v>24</v>
      </c>
      <c r="E529" t="s">
        <v>55</v>
      </c>
      <c r="F529" t="s">
        <v>56</v>
      </c>
      <c r="G529" t="s">
        <v>14</v>
      </c>
      <c r="H529">
        <v>0.59</v>
      </c>
      <c r="I529">
        <v>1600</v>
      </c>
      <c r="J529">
        <v>944</v>
      </c>
      <c r="K529">
        <v>472</v>
      </c>
      <c r="L529">
        <v>0.5</v>
      </c>
    </row>
    <row r="530" spans="1:12" x14ac:dyDescent="0.25">
      <c r="A530" t="s">
        <v>20</v>
      </c>
      <c r="B530">
        <v>1185732</v>
      </c>
      <c r="C530" s="16">
        <v>45073</v>
      </c>
      <c r="D530" t="s">
        <v>28</v>
      </c>
      <c r="E530" t="s">
        <v>49</v>
      </c>
      <c r="F530" t="s">
        <v>50</v>
      </c>
      <c r="G530" t="s">
        <v>14</v>
      </c>
      <c r="H530">
        <v>0.32</v>
      </c>
      <c r="I530">
        <v>1190</v>
      </c>
      <c r="J530">
        <v>380.8</v>
      </c>
      <c r="K530">
        <v>205.63200000000003</v>
      </c>
      <c r="L530">
        <v>0.54</v>
      </c>
    </row>
    <row r="531" spans="1:12" x14ac:dyDescent="0.25">
      <c r="A531" t="s">
        <v>20</v>
      </c>
      <c r="B531">
        <v>1185732</v>
      </c>
      <c r="C531" s="16">
        <v>45067</v>
      </c>
      <c r="D531" t="s">
        <v>21</v>
      </c>
      <c r="E531" t="s">
        <v>47</v>
      </c>
      <c r="F531" t="s">
        <v>48</v>
      </c>
      <c r="G531" t="s">
        <v>14</v>
      </c>
      <c r="H531">
        <v>0.32</v>
      </c>
      <c r="I531">
        <v>1190</v>
      </c>
      <c r="J531">
        <v>380.8</v>
      </c>
      <c r="K531">
        <v>190.4</v>
      </c>
      <c r="L531">
        <v>0.5</v>
      </c>
    </row>
    <row r="532" spans="1:12" x14ac:dyDescent="0.25">
      <c r="A532" t="s">
        <v>127</v>
      </c>
      <c r="B532">
        <v>1197831</v>
      </c>
      <c r="C532" s="16">
        <v>45061</v>
      </c>
      <c r="D532" t="s">
        <v>21</v>
      </c>
      <c r="E532" t="s">
        <v>47</v>
      </c>
      <c r="F532" t="s">
        <v>48</v>
      </c>
      <c r="G532" t="s">
        <v>14</v>
      </c>
      <c r="H532">
        <v>0.53</v>
      </c>
      <c r="I532">
        <v>2000</v>
      </c>
      <c r="J532">
        <v>1060</v>
      </c>
      <c r="K532">
        <v>614.79999999999995</v>
      </c>
      <c r="L532">
        <v>0.57999999999999996</v>
      </c>
    </row>
    <row r="533" spans="1:12" x14ac:dyDescent="0.25">
      <c r="A533" t="s">
        <v>127</v>
      </c>
      <c r="B533">
        <v>1197831</v>
      </c>
      <c r="C533" s="16">
        <v>45055</v>
      </c>
      <c r="D533" t="s">
        <v>21</v>
      </c>
      <c r="E533" t="s">
        <v>47</v>
      </c>
      <c r="F533" t="s">
        <v>48</v>
      </c>
      <c r="G533" t="s">
        <v>14</v>
      </c>
      <c r="H533">
        <v>0.28999999999999998</v>
      </c>
      <c r="I533">
        <v>1960</v>
      </c>
      <c r="J533">
        <v>568.4</v>
      </c>
      <c r="K533">
        <v>318.30399999999997</v>
      </c>
      <c r="L533">
        <v>0.55999999999999994</v>
      </c>
    </row>
    <row r="534" spans="1:12" x14ac:dyDescent="0.25">
      <c r="A534" t="s">
        <v>127</v>
      </c>
      <c r="B534">
        <v>1197831</v>
      </c>
      <c r="C534" s="16">
        <v>45049</v>
      </c>
      <c r="D534" t="s">
        <v>21</v>
      </c>
      <c r="E534" t="s">
        <v>47</v>
      </c>
      <c r="F534" t="s">
        <v>48</v>
      </c>
      <c r="G534" t="s">
        <v>14</v>
      </c>
      <c r="H534">
        <v>0.33</v>
      </c>
      <c r="I534">
        <v>1730</v>
      </c>
      <c r="J534">
        <v>570.9</v>
      </c>
      <c r="K534">
        <v>325.41299999999995</v>
      </c>
      <c r="L534">
        <v>0.56999999999999995</v>
      </c>
    </row>
    <row r="535" spans="1:12" x14ac:dyDescent="0.25">
      <c r="A535" t="s">
        <v>20</v>
      </c>
      <c r="B535">
        <v>1185732</v>
      </c>
      <c r="C535" s="16">
        <v>45077</v>
      </c>
      <c r="D535" t="s">
        <v>24</v>
      </c>
      <c r="E535" t="s">
        <v>25</v>
      </c>
      <c r="F535" t="s">
        <v>27</v>
      </c>
      <c r="G535" t="s">
        <v>14</v>
      </c>
      <c r="H535">
        <v>0.44</v>
      </c>
      <c r="I535">
        <v>1240</v>
      </c>
      <c r="J535">
        <v>545.6</v>
      </c>
      <c r="K535">
        <v>283.71200000000005</v>
      </c>
      <c r="L535">
        <v>0.52</v>
      </c>
    </row>
    <row r="536" spans="1:12" x14ac:dyDescent="0.25">
      <c r="A536" t="s">
        <v>129</v>
      </c>
      <c r="B536">
        <v>1189833</v>
      </c>
      <c r="C536" s="16">
        <v>45071</v>
      </c>
      <c r="D536" t="s">
        <v>24</v>
      </c>
      <c r="E536" t="s">
        <v>25</v>
      </c>
      <c r="F536" t="s">
        <v>27</v>
      </c>
      <c r="G536" t="s">
        <v>14</v>
      </c>
      <c r="H536">
        <v>0.49</v>
      </c>
      <c r="I536">
        <v>2250</v>
      </c>
      <c r="J536">
        <v>1102.5</v>
      </c>
      <c r="K536">
        <v>562.27499999999998</v>
      </c>
      <c r="L536">
        <v>0.51</v>
      </c>
    </row>
    <row r="537" spans="1:12" x14ac:dyDescent="0.25">
      <c r="A537" t="s">
        <v>129</v>
      </c>
      <c r="B537">
        <v>1189833</v>
      </c>
      <c r="C537" s="16">
        <v>45065</v>
      </c>
      <c r="D537" t="s">
        <v>24</v>
      </c>
      <c r="E537" t="s">
        <v>25</v>
      </c>
      <c r="F537" t="s">
        <v>27</v>
      </c>
      <c r="G537" t="s">
        <v>14</v>
      </c>
      <c r="H537">
        <v>0.49</v>
      </c>
      <c r="I537">
        <v>2310</v>
      </c>
      <c r="J537">
        <v>1131.9000000000001</v>
      </c>
      <c r="K537">
        <v>565.95000000000005</v>
      </c>
      <c r="L537">
        <v>0.5</v>
      </c>
    </row>
    <row r="538" spans="1:12" x14ac:dyDescent="0.25">
      <c r="A538" t="s">
        <v>129</v>
      </c>
      <c r="B538">
        <v>1189833</v>
      </c>
      <c r="C538" s="16">
        <v>45059</v>
      </c>
      <c r="D538" t="s">
        <v>24</v>
      </c>
      <c r="E538" t="s">
        <v>25</v>
      </c>
      <c r="F538" t="s">
        <v>27</v>
      </c>
      <c r="G538" t="s">
        <v>14</v>
      </c>
      <c r="H538">
        <v>0.49</v>
      </c>
      <c r="I538">
        <v>2240</v>
      </c>
      <c r="J538">
        <v>1097.5999999999999</v>
      </c>
      <c r="K538">
        <v>548.79999999999995</v>
      </c>
      <c r="L538">
        <v>0.5</v>
      </c>
    </row>
    <row r="539" spans="1:12" x14ac:dyDescent="0.25">
      <c r="A539" t="s">
        <v>129</v>
      </c>
      <c r="B539">
        <v>1189833</v>
      </c>
      <c r="C539" s="16">
        <v>45053</v>
      </c>
      <c r="D539" t="s">
        <v>24</v>
      </c>
      <c r="E539" t="s">
        <v>25</v>
      </c>
      <c r="F539" t="s">
        <v>27</v>
      </c>
      <c r="G539" t="s">
        <v>14</v>
      </c>
      <c r="H539">
        <v>0.47</v>
      </c>
      <c r="I539">
        <v>2130</v>
      </c>
      <c r="J539">
        <v>1001.0999999999999</v>
      </c>
      <c r="K539">
        <v>540.59399999999994</v>
      </c>
      <c r="L539">
        <v>0.54</v>
      </c>
    </row>
    <row r="540" spans="1:12" x14ac:dyDescent="0.25">
      <c r="A540" t="s">
        <v>129</v>
      </c>
      <c r="B540">
        <v>1189833</v>
      </c>
      <c r="C540" s="16">
        <v>45047</v>
      </c>
      <c r="D540" t="s">
        <v>24</v>
      </c>
      <c r="E540" t="s">
        <v>25</v>
      </c>
      <c r="F540" t="s">
        <v>27</v>
      </c>
      <c r="G540" t="s">
        <v>14</v>
      </c>
      <c r="H540">
        <v>0.47</v>
      </c>
      <c r="I540">
        <v>2520</v>
      </c>
      <c r="J540">
        <v>1184.3999999999999</v>
      </c>
      <c r="K540">
        <v>615.88799999999992</v>
      </c>
      <c r="L540">
        <v>0.52</v>
      </c>
    </row>
    <row r="541" spans="1:12" x14ac:dyDescent="0.25">
      <c r="A541" t="s">
        <v>130</v>
      </c>
      <c r="B541">
        <v>1185732</v>
      </c>
      <c r="C541" s="16">
        <v>45063</v>
      </c>
      <c r="D541" t="s">
        <v>12</v>
      </c>
      <c r="E541" t="s">
        <v>123</v>
      </c>
      <c r="F541" t="s">
        <v>124</v>
      </c>
      <c r="G541" t="s">
        <v>14</v>
      </c>
      <c r="H541">
        <v>0.65</v>
      </c>
      <c r="I541">
        <v>5950</v>
      </c>
      <c r="J541">
        <v>3867.5</v>
      </c>
      <c r="K541">
        <v>1547</v>
      </c>
      <c r="L541">
        <v>0.4</v>
      </c>
    </row>
    <row r="542" spans="1:12" x14ac:dyDescent="0.25">
      <c r="A542" t="s">
        <v>130</v>
      </c>
      <c r="B542">
        <v>1185732</v>
      </c>
      <c r="C542" s="16">
        <v>45056</v>
      </c>
      <c r="D542" t="s">
        <v>12</v>
      </c>
      <c r="E542" t="s">
        <v>121</v>
      </c>
      <c r="F542" t="s">
        <v>122</v>
      </c>
      <c r="G542" t="s">
        <v>14</v>
      </c>
      <c r="H542">
        <v>0.6</v>
      </c>
      <c r="I542">
        <v>5700</v>
      </c>
      <c r="J542">
        <v>3420</v>
      </c>
      <c r="K542">
        <v>1539</v>
      </c>
      <c r="L542">
        <v>0.45</v>
      </c>
    </row>
    <row r="543" spans="1:12" x14ac:dyDescent="0.25">
      <c r="A543" t="s">
        <v>127</v>
      </c>
      <c r="B543">
        <v>1185732</v>
      </c>
      <c r="C543" s="16">
        <v>45059</v>
      </c>
      <c r="D543" t="s">
        <v>12</v>
      </c>
      <c r="E543" t="s">
        <v>119</v>
      </c>
      <c r="F543" t="s">
        <v>120</v>
      </c>
      <c r="G543" t="s">
        <v>14</v>
      </c>
      <c r="H543">
        <v>0.54999999999999993</v>
      </c>
      <c r="I543">
        <v>4950</v>
      </c>
      <c r="J543">
        <v>2722.4999999999995</v>
      </c>
      <c r="K543">
        <v>816.74999999999989</v>
      </c>
      <c r="L543">
        <v>0.3</v>
      </c>
    </row>
    <row r="544" spans="1:12" x14ac:dyDescent="0.25">
      <c r="A544" t="s">
        <v>20</v>
      </c>
      <c r="B544">
        <v>1185732</v>
      </c>
      <c r="C544" s="16">
        <v>45052</v>
      </c>
      <c r="D544" t="s">
        <v>12</v>
      </c>
      <c r="E544" t="s">
        <v>117</v>
      </c>
      <c r="F544" t="s">
        <v>118</v>
      </c>
      <c r="G544" t="s">
        <v>14</v>
      </c>
      <c r="H544">
        <v>0.49999999999999994</v>
      </c>
      <c r="I544">
        <v>4700</v>
      </c>
      <c r="J544">
        <v>2349.9999999999995</v>
      </c>
      <c r="K544">
        <v>822.49999999999977</v>
      </c>
      <c r="L544">
        <v>0.35</v>
      </c>
    </row>
    <row r="545" spans="1:12" x14ac:dyDescent="0.25">
      <c r="A545" t="s">
        <v>127</v>
      </c>
      <c r="B545">
        <v>1185732</v>
      </c>
      <c r="C545" s="16">
        <v>45049</v>
      </c>
      <c r="D545" t="s">
        <v>12</v>
      </c>
      <c r="E545" t="s">
        <v>115</v>
      </c>
      <c r="F545" t="s">
        <v>116</v>
      </c>
      <c r="G545" t="s">
        <v>14</v>
      </c>
      <c r="H545">
        <v>0.54999999999999993</v>
      </c>
      <c r="I545">
        <v>5450</v>
      </c>
      <c r="J545">
        <v>2997.4999999999995</v>
      </c>
      <c r="K545">
        <v>1198.9999999999998</v>
      </c>
      <c r="L545">
        <v>0.4</v>
      </c>
    </row>
    <row r="546" spans="1:12" x14ac:dyDescent="0.25">
      <c r="A546" t="s">
        <v>129</v>
      </c>
      <c r="B546">
        <v>1185732</v>
      </c>
      <c r="C546" s="16">
        <v>45052</v>
      </c>
      <c r="D546" t="s">
        <v>12</v>
      </c>
      <c r="E546" t="s">
        <v>113</v>
      </c>
      <c r="F546" t="s">
        <v>114</v>
      </c>
      <c r="G546" t="s">
        <v>14</v>
      </c>
      <c r="H546">
        <v>0.49999999999999994</v>
      </c>
      <c r="I546">
        <v>5200</v>
      </c>
      <c r="J546">
        <v>2599.9999999999995</v>
      </c>
      <c r="K546">
        <v>909.99999999999977</v>
      </c>
      <c r="L546">
        <v>0.35</v>
      </c>
    </row>
    <row r="547" spans="1:12" x14ac:dyDescent="0.25">
      <c r="A547" t="s">
        <v>127</v>
      </c>
      <c r="B547">
        <v>1197831</v>
      </c>
      <c r="C547" s="16">
        <v>45049</v>
      </c>
      <c r="D547" t="s">
        <v>21</v>
      </c>
      <c r="E547" t="s">
        <v>47</v>
      </c>
      <c r="F547" t="s">
        <v>48</v>
      </c>
      <c r="G547" t="s">
        <v>14</v>
      </c>
      <c r="H547">
        <v>0.35</v>
      </c>
      <c r="I547">
        <v>5750</v>
      </c>
      <c r="J547">
        <v>2012.4999999999998</v>
      </c>
      <c r="K547">
        <v>905.62499999999977</v>
      </c>
      <c r="L547">
        <v>0.44999999999999996</v>
      </c>
    </row>
    <row r="548" spans="1:12" x14ac:dyDescent="0.25">
      <c r="A548" t="s">
        <v>20</v>
      </c>
      <c r="B548">
        <v>1185732</v>
      </c>
      <c r="C548" s="16">
        <v>45059</v>
      </c>
      <c r="D548" t="s">
        <v>12</v>
      </c>
      <c r="E548" t="s">
        <v>111</v>
      </c>
      <c r="F548" t="s">
        <v>112</v>
      </c>
      <c r="G548" t="s">
        <v>14</v>
      </c>
      <c r="H548">
        <v>0.54999999999999993</v>
      </c>
      <c r="I548">
        <v>5700</v>
      </c>
      <c r="J548">
        <v>3134.9999999999995</v>
      </c>
      <c r="K548">
        <v>1097.2499999999998</v>
      </c>
      <c r="L548">
        <v>0.35</v>
      </c>
    </row>
    <row r="549" spans="1:12" x14ac:dyDescent="0.25">
      <c r="A549" t="s">
        <v>127</v>
      </c>
      <c r="B549">
        <v>1197831</v>
      </c>
      <c r="C549" s="16">
        <v>45055</v>
      </c>
      <c r="D549" t="s">
        <v>21</v>
      </c>
      <c r="E549" t="s">
        <v>47</v>
      </c>
      <c r="F549" t="s">
        <v>48</v>
      </c>
      <c r="G549" t="s">
        <v>14</v>
      </c>
      <c r="H549">
        <v>0.30000000000000004</v>
      </c>
      <c r="I549">
        <v>6750</v>
      </c>
      <c r="J549">
        <v>2025.0000000000002</v>
      </c>
      <c r="K549">
        <v>911.25</v>
      </c>
      <c r="L549">
        <v>0.44999999999999996</v>
      </c>
    </row>
    <row r="550" spans="1:12" x14ac:dyDescent="0.25">
      <c r="A550" t="s">
        <v>127</v>
      </c>
      <c r="B550">
        <v>1197831</v>
      </c>
      <c r="C550" s="16">
        <v>45061</v>
      </c>
      <c r="D550" t="s">
        <v>21</v>
      </c>
      <c r="E550" t="s">
        <v>47</v>
      </c>
      <c r="F550" t="s">
        <v>48</v>
      </c>
      <c r="G550" t="s">
        <v>14</v>
      </c>
      <c r="H550">
        <v>0.54999999999999993</v>
      </c>
      <c r="I550">
        <v>8000</v>
      </c>
      <c r="J550">
        <v>4399.9999999999991</v>
      </c>
      <c r="K550">
        <v>1979.9999999999993</v>
      </c>
      <c r="L550">
        <v>0.44999999999999996</v>
      </c>
    </row>
    <row r="551" spans="1:12" x14ac:dyDescent="0.25">
      <c r="A551" t="s">
        <v>128</v>
      </c>
      <c r="B551">
        <v>1185732</v>
      </c>
      <c r="C551" s="16">
        <v>45066</v>
      </c>
      <c r="D551" t="s">
        <v>12</v>
      </c>
      <c r="E551" t="s">
        <v>109</v>
      </c>
      <c r="F551" t="s">
        <v>110</v>
      </c>
      <c r="G551" t="s">
        <v>14</v>
      </c>
      <c r="H551">
        <v>0.49999999999999994</v>
      </c>
      <c r="I551">
        <v>4700</v>
      </c>
      <c r="J551">
        <v>2349.9999999999995</v>
      </c>
      <c r="K551">
        <v>939.99999999999989</v>
      </c>
      <c r="L551">
        <v>0.4</v>
      </c>
    </row>
    <row r="552" spans="1:12" x14ac:dyDescent="0.25">
      <c r="A552" t="s">
        <v>20</v>
      </c>
      <c r="B552">
        <v>1185732</v>
      </c>
      <c r="C552" s="16">
        <v>45067</v>
      </c>
      <c r="D552" t="s">
        <v>21</v>
      </c>
      <c r="E552" t="s">
        <v>47</v>
      </c>
      <c r="F552" t="s">
        <v>48</v>
      </c>
      <c r="G552" t="s">
        <v>14</v>
      </c>
      <c r="H552">
        <v>0.35</v>
      </c>
      <c r="I552">
        <v>4250</v>
      </c>
      <c r="J552">
        <v>1487.5</v>
      </c>
      <c r="K552">
        <v>595</v>
      </c>
      <c r="L552">
        <v>0.4</v>
      </c>
    </row>
    <row r="553" spans="1:12" x14ac:dyDescent="0.25">
      <c r="A553" t="s">
        <v>20</v>
      </c>
      <c r="B553">
        <v>1185732</v>
      </c>
      <c r="C553" s="16">
        <v>45073</v>
      </c>
      <c r="D553" t="s">
        <v>28</v>
      </c>
      <c r="E553" t="s">
        <v>49</v>
      </c>
      <c r="F553" t="s">
        <v>50</v>
      </c>
      <c r="G553" t="s">
        <v>14</v>
      </c>
      <c r="H553">
        <v>0.35</v>
      </c>
      <c r="I553">
        <v>4750</v>
      </c>
      <c r="J553">
        <v>1662.5</v>
      </c>
      <c r="K553">
        <v>665</v>
      </c>
      <c r="L553">
        <v>0.4</v>
      </c>
    </row>
    <row r="554" spans="1:12" x14ac:dyDescent="0.25">
      <c r="A554" t="s">
        <v>128</v>
      </c>
      <c r="B554">
        <v>1185732</v>
      </c>
      <c r="C554" s="16">
        <v>45064</v>
      </c>
      <c r="D554" t="s">
        <v>12</v>
      </c>
      <c r="E554" t="s">
        <v>108</v>
      </c>
      <c r="F554" t="s">
        <v>83</v>
      </c>
      <c r="G554" t="s">
        <v>14</v>
      </c>
      <c r="H554">
        <v>0.6</v>
      </c>
      <c r="I554">
        <v>5950</v>
      </c>
      <c r="J554">
        <v>3570</v>
      </c>
      <c r="K554">
        <v>1428</v>
      </c>
      <c r="L554">
        <v>0.4</v>
      </c>
    </row>
    <row r="555" spans="1:12" x14ac:dyDescent="0.25">
      <c r="A555" t="s">
        <v>128</v>
      </c>
      <c r="B555">
        <v>1185732</v>
      </c>
      <c r="C555" s="16">
        <v>45057</v>
      </c>
      <c r="D555" t="s">
        <v>28</v>
      </c>
      <c r="E555" t="s">
        <v>106</v>
      </c>
      <c r="F555" t="s">
        <v>107</v>
      </c>
      <c r="G555" t="s">
        <v>14</v>
      </c>
      <c r="H555">
        <v>0.6</v>
      </c>
      <c r="I555">
        <v>5450</v>
      </c>
      <c r="J555">
        <v>3270</v>
      </c>
      <c r="K555">
        <v>1308</v>
      </c>
      <c r="L555">
        <v>0.4</v>
      </c>
    </row>
    <row r="556" spans="1:12" x14ac:dyDescent="0.25">
      <c r="A556" t="s">
        <v>128</v>
      </c>
      <c r="B556">
        <v>1185732</v>
      </c>
      <c r="C556" s="16">
        <v>45050</v>
      </c>
      <c r="D556" t="s">
        <v>28</v>
      </c>
      <c r="E556" t="s">
        <v>104</v>
      </c>
      <c r="F556" t="s">
        <v>105</v>
      </c>
      <c r="G556" t="s">
        <v>14</v>
      </c>
      <c r="H556">
        <v>0.6</v>
      </c>
      <c r="I556">
        <v>4950</v>
      </c>
      <c r="J556">
        <v>2970</v>
      </c>
      <c r="K556">
        <v>891</v>
      </c>
      <c r="L556">
        <v>0.3</v>
      </c>
    </row>
    <row r="557" spans="1:12" x14ac:dyDescent="0.25">
      <c r="A557" t="s">
        <v>20</v>
      </c>
      <c r="B557">
        <v>1185732</v>
      </c>
      <c r="C557" s="16">
        <v>45053</v>
      </c>
      <c r="D557" t="s">
        <v>28</v>
      </c>
      <c r="E557" t="s">
        <v>102</v>
      </c>
      <c r="F557" t="s">
        <v>103</v>
      </c>
      <c r="G557" t="s">
        <v>14</v>
      </c>
      <c r="H557">
        <v>0.6</v>
      </c>
      <c r="I557">
        <v>5200</v>
      </c>
      <c r="J557">
        <v>3120</v>
      </c>
      <c r="K557">
        <v>936</v>
      </c>
      <c r="L557">
        <v>0.3</v>
      </c>
    </row>
    <row r="558" spans="1:12" x14ac:dyDescent="0.25">
      <c r="A558" t="s">
        <v>127</v>
      </c>
      <c r="B558">
        <v>1185732</v>
      </c>
      <c r="C558" s="16">
        <v>45056</v>
      </c>
      <c r="D558" t="s">
        <v>28</v>
      </c>
      <c r="E558" t="s">
        <v>100</v>
      </c>
      <c r="F558" t="s">
        <v>101</v>
      </c>
      <c r="G558" t="s">
        <v>14</v>
      </c>
      <c r="H558">
        <v>0.6</v>
      </c>
      <c r="I558">
        <v>4950</v>
      </c>
      <c r="J558">
        <v>2970</v>
      </c>
      <c r="K558">
        <v>1039.5</v>
      </c>
      <c r="L558">
        <v>0.35</v>
      </c>
    </row>
    <row r="559" spans="1:12" x14ac:dyDescent="0.25">
      <c r="A559" t="s">
        <v>20</v>
      </c>
      <c r="B559">
        <v>1185732</v>
      </c>
      <c r="C559" s="16">
        <v>45059</v>
      </c>
      <c r="D559" t="s">
        <v>28</v>
      </c>
      <c r="E559" t="s">
        <v>98</v>
      </c>
      <c r="F559" t="s">
        <v>99</v>
      </c>
      <c r="G559" t="s">
        <v>14</v>
      </c>
      <c r="H559">
        <v>0.6</v>
      </c>
      <c r="I559">
        <v>4950</v>
      </c>
      <c r="J559">
        <v>2970</v>
      </c>
      <c r="K559">
        <v>1039.5</v>
      </c>
      <c r="L559">
        <v>0.35</v>
      </c>
    </row>
    <row r="560" spans="1:12" x14ac:dyDescent="0.25">
      <c r="A560" t="s">
        <v>129</v>
      </c>
      <c r="B560">
        <v>1197831</v>
      </c>
      <c r="C560" s="16">
        <v>45058</v>
      </c>
      <c r="D560" t="s">
        <v>28</v>
      </c>
      <c r="E560" t="s">
        <v>96</v>
      </c>
      <c r="F560" t="s">
        <v>97</v>
      </c>
      <c r="G560" t="s">
        <v>14</v>
      </c>
      <c r="H560">
        <v>0.4</v>
      </c>
      <c r="I560">
        <v>5700</v>
      </c>
      <c r="J560">
        <v>2280</v>
      </c>
      <c r="K560">
        <v>798</v>
      </c>
      <c r="L560">
        <v>0.35</v>
      </c>
    </row>
    <row r="561" spans="1:12" x14ac:dyDescent="0.25">
      <c r="A561" t="s">
        <v>128</v>
      </c>
      <c r="B561">
        <v>1197831</v>
      </c>
      <c r="C561" s="16">
        <v>45065</v>
      </c>
      <c r="D561" t="s">
        <v>21</v>
      </c>
      <c r="E561" t="s">
        <v>94</v>
      </c>
      <c r="F561" t="s">
        <v>95</v>
      </c>
      <c r="G561" t="s">
        <v>14</v>
      </c>
      <c r="H561">
        <v>0.4</v>
      </c>
      <c r="I561">
        <v>5950</v>
      </c>
      <c r="J561">
        <v>2380</v>
      </c>
      <c r="K561">
        <v>952</v>
      </c>
      <c r="L561">
        <v>0.4</v>
      </c>
    </row>
    <row r="562" spans="1:12" x14ac:dyDescent="0.25">
      <c r="A562" t="s">
        <v>126</v>
      </c>
      <c r="B562">
        <v>1197831</v>
      </c>
      <c r="C562" s="16">
        <v>45065</v>
      </c>
      <c r="D562" t="s">
        <v>21</v>
      </c>
      <c r="E562" t="s">
        <v>92</v>
      </c>
      <c r="F562" t="s">
        <v>93</v>
      </c>
      <c r="G562" t="s">
        <v>14</v>
      </c>
      <c r="H562">
        <v>0.4</v>
      </c>
      <c r="I562">
        <v>6700</v>
      </c>
      <c r="J562">
        <v>2680</v>
      </c>
      <c r="K562">
        <v>1072</v>
      </c>
      <c r="L562">
        <v>0.4</v>
      </c>
    </row>
    <row r="563" spans="1:12" x14ac:dyDescent="0.25">
      <c r="A563" t="s">
        <v>20</v>
      </c>
      <c r="B563">
        <v>1185732</v>
      </c>
      <c r="C563" s="16">
        <v>45062</v>
      </c>
      <c r="D563" t="s">
        <v>21</v>
      </c>
      <c r="E563" t="s">
        <v>90</v>
      </c>
      <c r="F563" t="s">
        <v>91</v>
      </c>
      <c r="G563" t="s">
        <v>14</v>
      </c>
      <c r="H563">
        <v>0.4</v>
      </c>
      <c r="I563">
        <v>7450</v>
      </c>
      <c r="J563">
        <v>2980</v>
      </c>
      <c r="K563">
        <v>1192</v>
      </c>
      <c r="L563">
        <v>0.4</v>
      </c>
    </row>
    <row r="564" spans="1:12" x14ac:dyDescent="0.25">
      <c r="A564" t="s">
        <v>130</v>
      </c>
      <c r="B564">
        <v>1185732</v>
      </c>
      <c r="C564" s="16">
        <v>45069</v>
      </c>
      <c r="D564" t="s">
        <v>40</v>
      </c>
      <c r="E564" t="s">
        <v>88</v>
      </c>
      <c r="F564" t="s">
        <v>89</v>
      </c>
      <c r="G564" t="s">
        <v>14</v>
      </c>
      <c r="H564">
        <v>0.5</v>
      </c>
      <c r="I564">
        <v>5200</v>
      </c>
      <c r="J564">
        <v>2600</v>
      </c>
      <c r="K564">
        <v>1040</v>
      </c>
      <c r="L564">
        <v>0.4</v>
      </c>
    </row>
    <row r="565" spans="1:12" x14ac:dyDescent="0.25">
      <c r="A565" t="s">
        <v>130</v>
      </c>
      <c r="B565">
        <v>1185732</v>
      </c>
      <c r="C565" s="16">
        <v>45055</v>
      </c>
      <c r="D565" t="s">
        <v>28</v>
      </c>
      <c r="E565" t="s">
        <v>86</v>
      </c>
      <c r="F565" t="s">
        <v>87</v>
      </c>
      <c r="G565" t="s">
        <v>14</v>
      </c>
      <c r="H565">
        <v>0.45</v>
      </c>
      <c r="I565">
        <v>7950</v>
      </c>
      <c r="J565">
        <v>3577.5</v>
      </c>
      <c r="K565">
        <v>1431</v>
      </c>
      <c r="L565">
        <v>0.4</v>
      </c>
    </row>
    <row r="566" spans="1:12" x14ac:dyDescent="0.25">
      <c r="A566" t="s">
        <v>127</v>
      </c>
      <c r="B566">
        <v>1185732</v>
      </c>
      <c r="C566" s="16">
        <v>45048</v>
      </c>
      <c r="D566" t="s">
        <v>40</v>
      </c>
      <c r="E566" t="s">
        <v>84</v>
      </c>
      <c r="F566" t="s">
        <v>85</v>
      </c>
      <c r="G566" t="s">
        <v>14</v>
      </c>
      <c r="H566">
        <v>0.45</v>
      </c>
      <c r="I566">
        <v>9450</v>
      </c>
      <c r="J566">
        <v>4252.5</v>
      </c>
      <c r="K566">
        <v>1701</v>
      </c>
      <c r="L566">
        <v>0.4</v>
      </c>
    </row>
    <row r="567" spans="1:12" x14ac:dyDescent="0.25">
      <c r="A567" t="s">
        <v>20</v>
      </c>
      <c r="B567">
        <v>1185732</v>
      </c>
      <c r="C567" s="16">
        <v>45051</v>
      </c>
      <c r="D567" t="s">
        <v>40</v>
      </c>
      <c r="E567" t="s">
        <v>82</v>
      </c>
      <c r="F567" t="s">
        <v>83</v>
      </c>
      <c r="G567" t="s">
        <v>14</v>
      </c>
      <c r="H567">
        <v>0.5</v>
      </c>
      <c r="I567">
        <v>10450</v>
      </c>
      <c r="J567">
        <v>5225</v>
      </c>
      <c r="K567">
        <v>2351.25</v>
      </c>
      <c r="L567">
        <v>0.45</v>
      </c>
    </row>
    <row r="568" spans="1:12" x14ac:dyDescent="0.25">
      <c r="A568" t="s">
        <v>127</v>
      </c>
      <c r="B568">
        <v>1128299</v>
      </c>
      <c r="C568" s="16">
        <v>45060</v>
      </c>
      <c r="D568" t="s">
        <v>40</v>
      </c>
      <c r="E568" t="s">
        <v>80</v>
      </c>
      <c r="F568" t="s">
        <v>81</v>
      </c>
      <c r="G568" t="s">
        <v>14</v>
      </c>
      <c r="H568">
        <v>0.5</v>
      </c>
      <c r="I568">
        <v>5500</v>
      </c>
      <c r="J568">
        <v>2750</v>
      </c>
      <c r="K568">
        <v>1100</v>
      </c>
      <c r="L568">
        <v>0.4</v>
      </c>
    </row>
    <row r="569" spans="1:12" x14ac:dyDescent="0.25">
      <c r="A569" t="s">
        <v>129</v>
      </c>
      <c r="B569">
        <v>1128299</v>
      </c>
      <c r="C569" s="16">
        <v>45073</v>
      </c>
      <c r="D569" t="s">
        <v>24</v>
      </c>
      <c r="E569" t="s">
        <v>78</v>
      </c>
      <c r="F569" t="s">
        <v>79</v>
      </c>
      <c r="G569" t="s">
        <v>14</v>
      </c>
      <c r="H569">
        <v>0.55000000000000004</v>
      </c>
      <c r="I569">
        <v>5750</v>
      </c>
      <c r="J569">
        <v>3162.5000000000005</v>
      </c>
      <c r="K569">
        <v>1106.875</v>
      </c>
      <c r="L569">
        <v>0.35</v>
      </c>
    </row>
    <row r="570" spans="1:12" x14ac:dyDescent="0.25">
      <c r="A570" t="s">
        <v>130</v>
      </c>
      <c r="B570">
        <v>1185732</v>
      </c>
      <c r="C570" s="16">
        <v>45066</v>
      </c>
      <c r="D570" t="s">
        <v>24</v>
      </c>
      <c r="E570" t="s">
        <v>55</v>
      </c>
      <c r="F570" t="s">
        <v>56</v>
      </c>
      <c r="G570" t="s">
        <v>14</v>
      </c>
      <c r="H570">
        <v>0.65</v>
      </c>
      <c r="I570">
        <v>5700</v>
      </c>
      <c r="J570">
        <v>3705</v>
      </c>
      <c r="K570">
        <v>1296.7500000000002</v>
      </c>
      <c r="L570">
        <v>0.35000000000000003</v>
      </c>
    </row>
    <row r="571" spans="1:12" x14ac:dyDescent="0.25">
      <c r="A571" t="s">
        <v>20</v>
      </c>
      <c r="B571">
        <v>1128299</v>
      </c>
      <c r="C571" s="16">
        <v>45070</v>
      </c>
      <c r="D571" t="s">
        <v>24</v>
      </c>
      <c r="E571" t="s">
        <v>76</v>
      </c>
      <c r="F571" t="s">
        <v>77</v>
      </c>
      <c r="G571" t="s">
        <v>14</v>
      </c>
      <c r="H571">
        <v>0.5</v>
      </c>
      <c r="I571">
        <v>5250</v>
      </c>
      <c r="J571">
        <v>2625</v>
      </c>
      <c r="K571">
        <v>918.74999999999989</v>
      </c>
      <c r="L571">
        <v>0.35</v>
      </c>
    </row>
    <row r="572" spans="1:12" x14ac:dyDescent="0.25">
      <c r="A572" t="s">
        <v>128</v>
      </c>
      <c r="B572">
        <v>1197831</v>
      </c>
      <c r="C572" s="16">
        <v>45051</v>
      </c>
      <c r="D572" t="s">
        <v>24</v>
      </c>
      <c r="E572" t="s">
        <v>74</v>
      </c>
      <c r="F572" t="s">
        <v>75</v>
      </c>
      <c r="G572" t="s">
        <v>14</v>
      </c>
      <c r="H572">
        <v>0.2</v>
      </c>
      <c r="I572">
        <v>7000</v>
      </c>
      <c r="J572">
        <v>1400</v>
      </c>
      <c r="K572">
        <v>489.99999999999994</v>
      </c>
      <c r="L572">
        <v>0.35</v>
      </c>
    </row>
    <row r="573" spans="1:12" x14ac:dyDescent="0.25">
      <c r="A573" t="s">
        <v>128</v>
      </c>
      <c r="B573">
        <v>1128299</v>
      </c>
      <c r="C573" s="16">
        <v>45064</v>
      </c>
      <c r="D573" t="s">
        <v>21</v>
      </c>
      <c r="E573" t="s">
        <v>72</v>
      </c>
      <c r="F573" t="s">
        <v>73</v>
      </c>
      <c r="G573" t="s">
        <v>14</v>
      </c>
      <c r="H573">
        <v>0.45</v>
      </c>
      <c r="I573">
        <v>5500</v>
      </c>
      <c r="J573">
        <v>2475</v>
      </c>
      <c r="K573">
        <v>989.99999999999989</v>
      </c>
      <c r="L573">
        <v>0.39999999999999997</v>
      </c>
    </row>
    <row r="574" spans="1:12" x14ac:dyDescent="0.25">
      <c r="A574" t="s">
        <v>128</v>
      </c>
      <c r="B574">
        <v>1128299</v>
      </c>
      <c r="C574" s="16">
        <v>45071</v>
      </c>
      <c r="D574" t="s">
        <v>24</v>
      </c>
      <c r="E574" t="s">
        <v>71</v>
      </c>
      <c r="F574" t="s">
        <v>54</v>
      </c>
      <c r="G574" t="s">
        <v>14</v>
      </c>
      <c r="H574">
        <v>0.5</v>
      </c>
      <c r="I574">
        <v>5000</v>
      </c>
      <c r="J574">
        <v>2500</v>
      </c>
      <c r="K574">
        <v>875</v>
      </c>
      <c r="L574">
        <v>0.35</v>
      </c>
    </row>
    <row r="575" spans="1:12" x14ac:dyDescent="0.25">
      <c r="A575" t="s">
        <v>128</v>
      </c>
      <c r="B575">
        <v>1185732</v>
      </c>
      <c r="C575" s="16">
        <v>45058</v>
      </c>
      <c r="D575" t="s">
        <v>24</v>
      </c>
      <c r="E575" t="s">
        <v>69</v>
      </c>
      <c r="F575" t="s">
        <v>70</v>
      </c>
      <c r="G575" t="s">
        <v>14</v>
      </c>
      <c r="H575">
        <v>0.35</v>
      </c>
      <c r="I575">
        <v>6700</v>
      </c>
      <c r="J575">
        <v>2345</v>
      </c>
      <c r="K575">
        <v>938</v>
      </c>
      <c r="L575">
        <v>0.4</v>
      </c>
    </row>
    <row r="576" spans="1:12" x14ac:dyDescent="0.25">
      <c r="A576" t="s">
        <v>20</v>
      </c>
      <c r="B576">
        <v>1128299</v>
      </c>
      <c r="C576" s="16">
        <v>45057</v>
      </c>
      <c r="D576" t="s">
        <v>24</v>
      </c>
      <c r="E576" t="s">
        <v>57</v>
      </c>
      <c r="F576" t="s">
        <v>58</v>
      </c>
      <c r="G576" t="s">
        <v>14</v>
      </c>
      <c r="H576">
        <v>0.54999999999999993</v>
      </c>
      <c r="I576">
        <v>5250</v>
      </c>
      <c r="J576">
        <v>2887.4999999999995</v>
      </c>
      <c r="K576">
        <v>721.87499999999989</v>
      </c>
      <c r="L576">
        <v>0.25</v>
      </c>
    </row>
    <row r="577" spans="1:12" x14ac:dyDescent="0.25">
      <c r="A577" t="s">
        <v>20</v>
      </c>
      <c r="B577">
        <v>1185732</v>
      </c>
      <c r="C577" s="16">
        <v>45065</v>
      </c>
      <c r="D577" t="s">
        <v>28</v>
      </c>
      <c r="E577" t="s">
        <v>67</v>
      </c>
      <c r="F577" t="s">
        <v>68</v>
      </c>
      <c r="G577" t="s">
        <v>14</v>
      </c>
      <c r="H577">
        <v>0.4</v>
      </c>
      <c r="I577">
        <v>6200</v>
      </c>
      <c r="J577">
        <v>2480</v>
      </c>
      <c r="K577">
        <v>992</v>
      </c>
      <c r="L577">
        <v>0.4</v>
      </c>
    </row>
    <row r="578" spans="1:12" x14ac:dyDescent="0.25">
      <c r="A578" t="s">
        <v>127</v>
      </c>
      <c r="B578">
        <v>1185732</v>
      </c>
      <c r="C578" s="16">
        <v>45061</v>
      </c>
      <c r="D578" t="s">
        <v>28</v>
      </c>
      <c r="E578" t="s">
        <v>65</v>
      </c>
      <c r="F578" t="s">
        <v>66</v>
      </c>
      <c r="G578" t="s">
        <v>14</v>
      </c>
      <c r="H578">
        <v>0.5</v>
      </c>
      <c r="I578">
        <v>7950</v>
      </c>
      <c r="J578">
        <v>3975</v>
      </c>
      <c r="K578">
        <v>1987.5</v>
      </c>
      <c r="L578">
        <v>0.5</v>
      </c>
    </row>
    <row r="579" spans="1:12" x14ac:dyDescent="0.25">
      <c r="A579" t="s">
        <v>20</v>
      </c>
      <c r="B579">
        <v>1128299</v>
      </c>
      <c r="C579" s="16">
        <v>45071</v>
      </c>
      <c r="D579" t="s">
        <v>40</v>
      </c>
      <c r="E579" t="s">
        <v>63</v>
      </c>
      <c r="F579" t="s">
        <v>64</v>
      </c>
      <c r="G579" t="s">
        <v>14</v>
      </c>
      <c r="H579">
        <v>0.5</v>
      </c>
      <c r="I579">
        <v>5000</v>
      </c>
      <c r="J579">
        <v>2500</v>
      </c>
      <c r="K579">
        <v>875</v>
      </c>
      <c r="L579">
        <v>0.35</v>
      </c>
    </row>
    <row r="580" spans="1:12" x14ac:dyDescent="0.25">
      <c r="A580" t="s">
        <v>129</v>
      </c>
      <c r="B580">
        <v>1185732</v>
      </c>
      <c r="C580" s="16">
        <v>45056</v>
      </c>
      <c r="D580" t="s">
        <v>24</v>
      </c>
      <c r="E580" t="s">
        <v>61</v>
      </c>
      <c r="F580" t="s">
        <v>62</v>
      </c>
      <c r="G580" t="s">
        <v>14</v>
      </c>
      <c r="H580">
        <v>0.5</v>
      </c>
      <c r="I580">
        <v>8200</v>
      </c>
      <c r="J580">
        <v>4100</v>
      </c>
      <c r="K580">
        <v>2050</v>
      </c>
      <c r="L580">
        <v>0.5</v>
      </c>
    </row>
    <row r="581" spans="1:12" x14ac:dyDescent="0.25">
      <c r="A581" t="s">
        <v>128</v>
      </c>
      <c r="B581">
        <v>1185732</v>
      </c>
      <c r="C581" s="16">
        <v>45054</v>
      </c>
      <c r="D581" t="s">
        <v>12</v>
      </c>
      <c r="E581" t="s">
        <v>13</v>
      </c>
      <c r="F581" t="s">
        <v>60</v>
      </c>
      <c r="G581" t="s">
        <v>14</v>
      </c>
      <c r="H581">
        <v>0.55000000000000004</v>
      </c>
      <c r="I581">
        <v>8700</v>
      </c>
      <c r="J581">
        <v>4785</v>
      </c>
      <c r="K581">
        <v>2153.25</v>
      </c>
      <c r="L581">
        <v>0.45</v>
      </c>
    </row>
    <row r="582" spans="1:12" x14ac:dyDescent="0.25">
      <c r="A582" t="s">
        <v>126</v>
      </c>
      <c r="B582">
        <v>1128299</v>
      </c>
      <c r="C582" s="16">
        <v>45064</v>
      </c>
      <c r="D582" t="s">
        <v>40</v>
      </c>
      <c r="E582" t="s">
        <v>41</v>
      </c>
      <c r="F582" t="s">
        <v>59</v>
      </c>
      <c r="G582" t="s">
        <v>14</v>
      </c>
      <c r="H582">
        <v>0.6</v>
      </c>
      <c r="I582">
        <v>5750</v>
      </c>
      <c r="J582">
        <v>3450</v>
      </c>
      <c r="K582">
        <v>1035</v>
      </c>
      <c r="L582">
        <v>0.3</v>
      </c>
    </row>
    <row r="583" spans="1:12" x14ac:dyDescent="0.25">
      <c r="A583" t="s">
        <v>130</v>
      </c>
      <c r="B583">
        <v>1185732</v>
      </c>
      <c r="C583" s="16">
        <v>45096</v>
      </c>
      <c r="D583" t="s">
        <v>12</v>
      </c>
      <c r="E583" t="s">
        <v>123</v>
      </c>
      <c r="F583" t="s">
        <v>124</v>
      </c>
      <c r="G583" t="s">
        <v>14</v>
      </c>
      <c r="H583">
        <v>0.44</v>
      </c>
      <c r="I583">
        <v>2160</v>
      </c>
      <c r="J583">
        <v>950.4</v>
      </c>
      <c r="K583">
        <v>437.18400000000003</v>
      </c>
      <c r="L583">
        <v>0.46</v>
      </c>
    </row>
    <row r="584" spans="1:12" x14ac:dyDescent="0.25">
      <c r="A584" t="s">
        <v>130</v>
      </c>
      <c r="B584">
        <v>1185732</v>
      </c>
      <c r="C584" s="16">
        <v>45089</v>
      </c>
      <c r="D584" t="s">
        <v>12</v>
      </c>
      <c r="E584" t="s">
        <v>121</v>
      </c>
      <c r="F584" t="s">
        <v>122</v>
      </c>
      <c r="G584" t="s">
        <v>14</v>
      </c>
      <c r="H584">
        <v>0.47</v>
      </c>
      <c r="I584">
        <v>1950</v>
      </c>
      <c r="J584">
        <v>916.5</v>
      </c>
      <c r="K584">
        <v>449.08499999999998</v>
      </c>
      <c r="L584">
        <v>0.49</v>
      </c>
    </row>
    <row r="585" spans="1:12" x14ac:dyDescent="0.25">
      <c r="A585" t="s">
        <v>127</v>
      </c>
      <c r="B585">
        <v>1185732</v>
      </c>
      <c r="C585" s="16">
        <v>45092</v>
      </c>
      <c r="D585" t="s">
        <v>12</v>
      </c>
      <c r="E585" t="s">
        <v>119</v>
      </c>
      <c r="F585" t="s">
        <v>120</v>
      </c>
      <c r="G585" t="s">
        <v>14</v>
      </c>
      <c r="H585">
        <v>0.39</v>
      </c>
      <c r="I585">
        <v>1960</v>
      </c>
      <c r="J585">
        <v>764.4</v>
      </c>
      <c r="K585">
        <v>267.53999999999996</v>
      </c>
      <c r="L585">
        <v>0.35</v>
      </c>
    </row>
    <row r="586" spans="1:12" x14ac:dyDescent="0.25">
      <c r="A586" t="s">
        <v>20</v>
      </c>
      <c r="B586">
        <v>1185732</v>
      </c>
      <c r="C586" s="16">
        <v>45085</v>
      </c>
      <c r="D586" t="s">
        <v>12</v>
      </c>
      <c r="E586" t="s">
        <v>117</v>
      </c>
      <c r="F586" t="s">
        <v>118</v>
      </c>
      <c r="G586" t="s">
        <v>14</v>
      </c>
      <c r="H586">
        <v>0.36</v>
      </c>
      <c r="I586">
        <v>1760</v>
      </c>
      <c r="J586">
        <v>633.6</v>
      </c>
      <c r="K586">
        <v>253.44</v>
      </c>
      <c r="L586">
        <v>0.39999999999999997</v>
      </c>
    </row>
    <row r="587" spans="1:12" x14ac:dyDescent="0.25">
      <c r="A587" t="s">
        <v>127</v>
      </c>
      <c r="B587">
        <v>1185732</v>
      </c>
      <c r="C587" s="16">
        <v>45082</v>
      </c>
      <c r="D587" t="s">
        <v>12</v>
      </c>
      <c r="E587" t="s">
        <v>115</v>
      </c>
      <c r="F587" t="s">
        <v>116</v>
      </c>
      <c r="G587" t="s">
        <v>14</v>
      </c>
      <c r="H587">
        <v>0.4</v>
      </c>
      <c r="I587">
        <v>2060</v>
      </c>
      <c r="J587">
        <v>824</v>
      </c>
      <c r="K587">
        <v>387.28000000000003</v>
      </c>
      <c r="L587">
        <v>0.47000000000000003</v>
      </c>
    </row>
    <row r="588" spans="1:12" x14ac:dyDescent="0.25">
      <c r="A588" t="s">
        <v>128</v>
      </c>
      <c r="B588">
        <v>1197831</v>
      </c>
      <c r="C588" s="16">
        <v>45098</v>
      </c>
      <c r="D588" t="s">
        <v>21</v>
      </c>
      <c r="E588" t="s">
        <v>94</v>
      </c>
      <c r="F588" t="s">
        <v>95</v>
      </c>
      <c r="G588" t="s">
        <v>14</v>
      </c>
      <c r="H588">
        <v>0.32</v>
      </c>
      <c r="I588">
        <v>1920</v>
      </c>
      <c r="J588">
        <v>614.4</v>
      </c>
      <c r="K588">
        <v>282.62400000000002</v>
      </c>
      <c r="L588">
        <v>0.46</v>
      </c>
    </row>
    <row r="589" spans="1:12" x14ac:dyDescent="0.25">
      <c r="A589" t="s">
        <v>126</v>
      </c>
      <c r="B589">
        <v>1197831</v>
      </c>
      <c r="C589" s="16">
        <v>45098</v>
      </c>
      <c r="D589" t="s">
        <v>21</v>
      </c>
      <c r="E589" t="s">
        <v>92</v>
      </c>
      <c r="F589" t="s">
        <v>93</v>
      </c>
      <c r="G589" t="s">
        <v>14</v>
      </c>
      <c r="H589">
        <v>0.28000000000000003</v>
      </c>
      <c r="I589">
        <v>2360</v>
      </c>
      <c r="J589">
        <v>660.80000000000007</v>
      </c>
      <c r="K589">
        <v>290.75200000000001</v>
      </c>
      <c r="L589">
        <v>0.44</v>
      </c>
    </row>
    <row r="590" spans="1:12" x14ac:dyDescent="0.25">
      <c r="A590" t="s">
        <v>20</v>
      </c>
      <c r="B590">
        <v>1185732</v>
      </c>
      <c r="C590" s="16">
        <v>45095</v>
      </c>
      <c r="D590" t="s">
        <v>21</v>
      </c>
      <c r="E590" t="s">
        <v>90</v>
      </c>
      <c r="F590" t="s">
        <v>91</v>
      </c>
      <c r="G590" t="s">
        <v>14</v>
      </c>
      <c r="H590">
        <v>0.31</v>
      </c>
      <c r="I590">
        <v>2630</v>
      </c>
      <c r="J590">
        <v>815.3</v>
      </c>
      <c r="K590">
        <v>358.73199999999997</v>
      </c>
      <c r="L590">
        <v>0.44</v>
      </c>
    </row>
    <row r="591" spans="1:12" x14ac:dyDescent="0.25">
      <c r="A591" t="s">
        <v>127</v>
      </c>
      <c r="B591">
        <v>1128299</v>
      </c>
      <c r="C591" s="16">
        <v>45090</v>
      </c>
      <c r="D591" t="s">
        <v>40</v>
      </c>
      <c r="E591" t="s">
        <v>80</v>
      </c>
      <c r="F591" t="s">
        <v>81</v>
      </c>
      <c r="G591" t="s">
        <v>14</v>
      </c>
      <c r="H591">
        <v>0.35</v>
      </c>
      <c r="I591">
        <v>2030</v>
      </c>
      <c r="J591">
        <v>710.5</v>
      </c>
      <c r="K591">
        <v>305.51500000000004</v>
      </c>
      <c r="L591">
        <v>0.43000000000000005</v>
      </c>
    </row>
    <row r="592" spans="1:12" x14ac:dyDescent="0.25">
      <c r="A592" t="s">
        <v>129</v>
      </c>
      <c r="B592">
        <v>1128299</v>
      </c>
      <c r="C592" s="16">
        <v>45103</v>
      </c>
      <c r="D592" t="s">
        <v>24</v>
      </c>
      <c r="E592" t="s">
        <v>78</v>
      </c>
      <c r="F592" t="s">
        <v>79</v>
      </c>
      <c r="G592" t="s">
        <v>14</v>
      </c>
      <c r="H592">
        <v>0.37</v>
      </c>
      <c r="I592">
        <v>2240</v>
      </c>
      <c r="J592">
        <v>828.8</v>
      </c>
      <c r="K592">
        <v>323.23199999999997</v>
      </c>
      <c r="L592">
        <v>0.38999999999999996</v>
      </c>
    </row>
    <row r="593" spans="1:12" x14ac:dyDescent="0.25">
      <c r="A593" t="s">
        <v>20</v>
      </c>
      <c r="B593">
        <v>1128299</v>
      </c>
      <c r="C593" s="16">
        <v>45100</v>
      </c>
      <c r="D593" t="s">
        <v>24</v>
      </c>
      <c r="E593" t="s">
        <v>76</v>
      </c>
      <c r="F593" t="s">
        <v>77</v>
      </c>
      <c r="G593" t="s">
        <v>14</v>
      </c>
      <c r="H593">
        <v>0.37</v>
      </c>
      <c r="I593">
        <v>1940</v>
      </c>
      <c r="J593">
        <v>717.8</v>
      </c>
      <c r="K593">
        <v>279.94199999999995</v>
      </c>
      <c r="L593">
        <v>0.38999999999999996</v>
      </c>
    </row>
    <row r="594" spans="1:12" x14ac:dyDescent="0.25">
      <c r="A594" t="s">
        <v>128</v>
      </c>
      <c r="B594">
        <v>1197831</v>
      </c>
      <c r="C594" s="16">
        <v>45081</v>
      </c>
      <c r="D594" t="s">
        <v>24</v>
      </c>
      <c r="E594" t="s">
        <v>74</v>
      </c>
      <c r="F594" t="s">
        <v>75</v>
      </c>
      <c r="G594" t="s">
        <v>14</v>
      </c>
      <c r="H594">
        <v>0.31</v>
      </c>
      <c r="I594">
        <v>2330</v>
      </c>
      <c r="J594">
        <v>722.3</v>
      </c>
      <c r="K594">
        <v>274.47399999999999</v>
      </c>
      <c r="L594">
        <v>0.38</v>
      </c>
    </row>
    <row r="595" spans="1:12" x14ac:dyDescent="0.25">
      <c r="A595" t="s">
        <v>128</v>
      </c>
      <c r="B595">
        <v>1128299</v>
      </c>
      <c r="C595" s="16">
        <v>45094</v>
      </c>
      <c r="D595" t="s">
        <v>21</v>
      </c>
      <c r="E595" t="s">
        <v>72</v>
      </c>
      <c r="F595" t="s">
        <v>73</v>
      </c>
      <c r="G595" t="s">
        <v>14</v>
      </c>
      <c r="H595">
        <v>0.47</v>
      </c>
      <c r="I595">
        <v>2560</v>
      </c>
      <c r="J595">
        <v>1203.1999999999998</v>
      </c>
      <c r="K595">
        <v>565.50399999999991</v>
      </c>
      <c r="L595">
        <v>0.47</v>
      </c>
    </row>
    <row r="596" spans="1:12" x14ac:dyDescent="0.25">
      <c r="A596" t="s">
        <v>128</v>
      </c>
      <c r="B596">
        <v>1128299</v>
      </c>
      <c r="C596" s="16">
        <v>45101</v>
      </c>
      <c r="D596" t="s">
        <v>24</v>
      </c>
      <c r="E596" t="s">
        <v>71</v>
      </c>
      <c r="F596" t="s">
        <v>54</v>
      </c>
      <c r="G596" t="s">
        <v>14</v>
      </c>
      <c r="H596">
        <v>0.43</v>
      </c>
      <c r="I596">
        <v>2400</v>
      </c>
      <c r="J596">
        <v>1032</v>
      </c>
      <c r="K596">
        <v>392.16</v>
      </c>
      <c r="L596">
        <v>0.38</v>
      </c>
    </row>
    <row r="597" spans="1:12" x14ac:dyDescent="0.25">
      <c r="A597" t="s">
        <v>128</v>
      </c>
      <c r="B597">
        <v>1185732</v>
      </c>
      <c r="C597" s="16">
        <v>45088</v>
      </c>
      <c r="D597" t="s">
        <v>24</v>
      </c>
      <c r="E597" t="s">
        <v>69</v>
      </c>
      <c r="F597" t="s">
        <v>70</v>
      </c>
      <c r="G597" t="s">
        <v>14</v>
      </c>
      <c r="H597">
        <v>0.21</v>
      </c>
      <c r="I597">
        <v>2080</v>
      </c>
      <c r="J597">
        <v>436.8</v>
      </c>
      <c r="K597">
        <v>187.82400000000001</v>
      </c>
      <c r="L597">
        <v>0.43000000000000005</v>
      </c>
    </row>
    <row r="598" spans="1:12" x14ac:dyDescent="0.25">
      <c r="A598" t="s">
        <v>20</v>
      </c>
      <c r="B598">
        <v>1128299</v>
      </c>
      <c r="C598" s="16">
        <v>45101</v>
      </c>
      <c r="D598" t="s">
        <v>40</v>
      </c>
      <c r="E598" t="s">
        <v>63</v>
      </c>
      <c r="F598" t="s">
        <v>64</v>
      </c>
      <c r="G598" t="s">
        <v>14</v>
      </c>
      <c r="H598">
        <v>0.37</v>
      </c>
      <c r="I598">
        <v>2330</v>
      </c>
      <c r="J598">
        <v>862.1</v>
      </c>
      <c r="K598">
        <v>318.97700000000003</v>
      </c>
      <c r="L598">
        <v>0.37</v>
      </c>
    </row>
    <row r="599" spans="1:12" x14ac:dyDescent="0.25">
      <c r="A599" t="s">
        <v>126</v>
      </c>
      <c r="B599">
        <v>1128299</v>
      </c>
      <c r="C599" s="16">
        <v>45094</v>
      </c>
      <c r="D599" t="s">
        <v>40</v>
      </c>
      <c r="E599" t="s">
        <v>41</v>
      </c>
      <c r="F599" t="s">
        <v>59</v>
      </c>
      <c r="G599" t="s">
        <v>14</v>
      </c>
      <c r="H599">
        <v>0.5</v>
      </c>
      <c r="I599">
        <v>2720</v>
      </c>
      <c r="J599">
        <v>1360</v>
      </c>
      <c r="K599">
        <v>435.2</v>
      </c>
      <c r="L599">
        <v>0.32</v>
      </c>
    </row>
    <row r="600" spans="1:12" x14ac:dyDescent="0.25">
      <c r="A600" t="s">
        <v>20</v>
      </c>
      <c r="B600">
        <v>1185732</v>
      </c>
      <c r="C600" s="16">
        <v>45083</v>
      </c>
      <c r="D600" t="s">
        <v>28</v>
      </c>
      <c r="E600" t="s">
        <v>29</v>
      </c>
      <c r="F600" t="s">
        <v>30</v>
      </c>
      <c r="G600" t="s">
        <v>14</v>
      </c>
      <c r="H600">
        <v>0.45</v>
      </c>
      <c r="I600">
        <v>5250</v>
      </c>
      <c r="J600">
        <v>2362.5</v>
      </c>
      <c r="K600">
        <v>945</v>
      </c>
      <c r="L600">
        <v>0.4</v>
      </c>
    </row>
    <row r="601" spans="1:12" x14ac:dyDescent="0.25">
      <c r="A601" t="s">
        <v>20</v>
      </c>
      <c r="B601">
        <v>1185732</v>
      </c>
      <c r="C601" s="16">
        <v>45089</v>
      </c>
      <c r="D601" t="s">
        <v>28</v>
      </c>
      <c r="E601" t="s">
        <v>29</v>
      </c>
      <c r="F601" t="s">
        <v>30</v>
      </c>
      <c r="G601" t="s">
        <v>14</v>
      </c>
      <c r="H601">
        <v>0.5</v>
      </c>
      <c r="I601">
        <v>4950</v>
      </c>
      <c r="J601">
        <v>2475</v>
      </c>
      <c r="K601">
        <v>990</v>
      </c>
      <c r="L601">
        <v>0.4</v>
      </c>
    </row>
    <row r="602" spans="1:12" x14ac:dyDescent="0.25">
      <c r="A602" t="s">
        <v>130</v>
      </c>
      <c r="B602">
        <v>1185732</v>
      </c>
      <c r="C602" s="16">
        <v>45096</v>
      </c>
      <c r="D602" t="s">
        <v>12</v>
      </c>
      <c r="E602" t="s">
        <v>123</v>
      </c>
      <c r="F602" t="s">
        <v>124</v>
      </c>
      <c r="G602" t="s">
        <v>14</v>
      </c>
      <c r="H602">
        <v>0.59</v>
      </c>
      <c r="I602">
        <v>1690</v>
      </c>
      <c r="J602">
        <v>997.09999999999991</v>
      </c>
      <c r="K602">
        <v>528.46299999999997</v>
      </c>
      <c r="L602">
        <v>0.53</v>
      </c>
    </row>
    <row r="603" spans="1:12" x14ac:dyDescent="0.25">
      <c r="A603" t="s">
        <v>20</v>
      </c>
      <c r="B603">
        <v>1185732</v>
      </c>
      <c r="C603" s="16">
        <v>45095</v>
      </c>
      <c r="D603" t="s">
        <v>28</v>
      </c>
      <c r="E603" t="s">
        <v>29</v>
      </c>
      <c r="F603" t="s">
        <v>30</v>
      </c>
      <c r="G603" t="s">
        <v>14</v>
      </c>
      <c r="H603">
        <v>0.5</v>
      </c>
      <c r="I603">
        <v>4500</v>
      </c>
      <c r="J603">
        <v>2250</v>
      </c>
      <c r="K603">
        <v>900</v>
      </c>
      <c r="L603">
        <v>0.4</v>
      </c>
    </row>
    <row r="604" spans="1:12" x14ac:dyDescent="0.25">
      <c r="A604" t="s">
        <v>20</v>
      </c>
      <c r="B604">
        <v>1185732</v>
      </c>
      <c r="C604" s="16">
        <v>45101</v>
      </c>
      <c r="D604" t="s">
        <v>28</v>
      </c>
      <c r="E604" t="s">
        <v>29</v>
      </c>
      <c r="F604" t="s">
        <v>30</v>
      </c>
      <c r="G604" t="s">
        <v>14</v>
      </c>
      <c r="H604">
        <v>0.6</v>
      </c>
      <c r="I604">
        <v>4950</v>
      </c>
      <c r="J604">
        <v>2970</v>
      </c>
      <c r="K604">
        <v>1188</v>
      </c>
      <c r="L604">
        <v>0.4</v>
      </c>
    </row>
    <row r="605" spans="1:12" x14ac:dyDescent="0.25">
      <c r="A605" t="s">
        <v>20</v>
      </c>
      <c r="B605">
        <v>1185732</v>
      </c>
      <c r="C605" s="16">
        <v>45107</v>
      </c>
      <c r="D605" t="s">
        <v>28</v>
      </c>
      <c r="E605" t="s">
        <v>29</v>
      </c>
      <c r="F605" t="s">
        <v>30</v>
      </c>
      <c r="G605" t="s">
        <v>14</v>
      </c>
      <c r="H605">
        <v>0.5</v>
      </c>
      <c r="I605">
        <v>5000</v>
      </c>
      <c r="J605">
        <v>2500</v>
      </c>
      <c r="K605">
        <v>1000</v>
      </c>
      <c r="L605">
        <v>0.4</v>
      </c>
    </row>
    <row r="606" spans="1:12" x14ac:dyDescent="0.25">
      <c r="A606" t="s">
        <v>130</v>
      </c>
      <c r="B606">
        <v>1185732</v>
      </c>
      <c r="C606" s="16">
        <v>45089</v>
      </c>
      <c r="D606" t="s">
        <v>12</v>
      </c>
      <c r="E606" t="s">
        <v>121</v>
      </c>
      <c r="F606" t="s">
        <v>122</v>
      </c>
      <c r="G606" t="s">
        <v>14</v>
      </c>
      <c r="H606">
        <v>0.57999999999999996</v>
      </c>
      <c r="I606">
        <v>1630</v>
      </c>
      <c r="J606">
        <v>945.4</v>
      </c>
      <c r="K606">
        <v>548.33200000000011</v>
      </c>
      <c r="L606">
        <v>0.58000000000000007</v>
      </c>
    </row>
    <row r="607" spans="1:12" x14ac:dyDescent="0.25">
      <c r="A607" t="s">
        <v>127</v>
      </c>
      <c r="B607">
        <v>1185732</v>
      </c>
      <c r="C607" s="16">
        <v>45092</v>
      </c>
      <c r="D607" t="s">
        <v>12</v>
      </c>
      <c r="E607" t="s">
        <v>119</v>
      </c>
      <c r="F607" t="s">
        <v>120</v>
      </c>
      <c r="G607" t="s">
        <v>14</v>
      </c>
      <c r="H607">
        <v>0.51</v>
      </c>
      <c r="I607">
        <v>1550</v>
      </c>
      <c r="J607">
        <v>790.5</v>
      </c>
      <c r="K607">
        <v>332.01</v>
      </c>
      <c r="L607">
        <v>0.42</v>
      </c>
    </row>
    <row r="608" spans="1:12" x14ac:dyDescent="0.25">
      <c r="A608" t="s">
        <v>20</v>
      </c>
      <c r="B608">
        <v>1185732</v>
      </c>
      <c r="C608" s="16">
        <v>45085</v>
      </c>
      <c r="D608" t="s">
        <v>12</v>
      </c>
      <c r="E608" t="s">
        <v>117</v>
      </c>
      <c r="F608" t="s">
        <v>118</v>
      </c>
      <c r="G608" t="s">
        <v>14</v>
      </c>
      <c r="H608">
        <v>0.47</v>
      </c>
      <c r="I608">
        <v>1380</v>
      </c>
      <c r="J608">
        <v>648.59999999999991</v>
      </c>
      <c r="K608">
        <v>291.86999999999995</v>
      </c>
      <c r="L608">
        <v>0.44999999999999996</v>
      </c>
    </row>
    <row r="609" spans="1:12" x14ac:dyDescent="0.25">
      <c r="A609" t="s">
        <v>127</v>
      </c>
      <c r="B609">
        <v>1185732</v>
      </c>
      <c r="C609" s="16">
        <v>45082</v>
      </c>
      <c r="D609" t="s">
        <v>12</v>
      </c>
      <c r="E609" t="s">
        <v>115</v>
      </c>
      <c r="F609" t="s">
        <v>116</v>
      </c>
      <c r="G609" t="s">
        <v>14</v>
      </c>
      <c r="H609">
        <v>0.5</v>
      </c>
      <c r="I609">
        <v>1750</v>
      </c>
      <c r="J609">
        <v>875</v>
      </c>
      <c r="K609">
        <v>481.25000000000006</v>
      </c>
      <c r="L609">
        <v>0.55000000000000004</v>
      </c>
    </row>
    <row r="610" spans="1:12" x14ac:dyDescent="0.25">
      <c r="A610" t="s">
        <v>129</v>
      </c>
      <c r="B610">
        <v>1185732</v>
      </c>
      <c r="C610" s="16">
        <v>45085</v>
      </c>
      <c r="D610" t="s">
        <v>12</v>
      </c>
      <c r="E610" t="s">
        <v>113</v>
      </c>
      <c r="F610" t="s">
        <v>114</v>
      </c>
      <c r="G610" t="s">
        <v>14</v>
      </c>
      <c r="H610">
        <v>0.45</v>
      </c>
      <c r="I610">
        <v>1560</v>
      </c>
      <c r="J610">
        <v>702</v>
      </c>
      <c r="K610">
        <v>322.91999999999996</v>
      </c>
      <c r="L610">
        <v>0.45999999999999996</v>
      </c>
    </row>
    <row r="611" spans="1:12" x14ac:dyDescent="0.25">
      <c r="A611" t="s">
        <v>20</v>
      </c>
      <c r="B611">
        <v>1185732</v>
      </c>
      <c r="C611" s="16">
        <v>45092</v>
      </c>
      <c r="D611" t="s">
        <v>12</v>
      </c>
      <c r="E611" t="s">
        <v>111</v>
      </c>
      <c r="F611" t="s">
        <v>112</v>
      </c>
      <c r="G611" t="s">
        <v>14</v>
      </c>
      <c r="H611">
        <v>0.51</v>
      </c>
      <c r="I611">
        <v>1890</v>
      </c>
      <c r="J611">
        <v>963.9</v>
      </c>
      <c r="K611">
        <v>443.39399999999995</v>
      </c>
      <c r="L611">
        <v>0.45999999999999996</v>
      </c>
    </row>
    <row r="612" spans="1:12" x14ac:dyDescent="0.25">
      <c r="A612" t="s">
        <v>128</v>
      </c>
      <c r="B612">
        <v>1185732</v>
      </c>
      <c r="C612" s="16">
        <v>45099</v>
      </c>
      <c r="D612" t="s">
        <v>12</v>
      </c>
      <c r="E612" t="s">
        <v>109</v>
      </c>
      <c r="F612" t="s">
        <v>110</v>
      </c>
      <c r="G612" t="s">
        <v>14</v>
      </c>
      <c r="H612">
        <v>0.47</v>
      </c>
      <c r="I612">
        <v>1250</v>
      </c>
      <c r="J612">
        <v>587.5</v>
      </c>
      <c r="K612">
        <v>293.75</v>
      </c>
      <c r="L612">
        <v>0.5</v>
      </c>
    </row>
    <row r="613" spans="1:12" x14ac:dyDescent="0.25">
      <c r="A613" t="s">
        <v>128</v>
      </c>
      <c r="B613">
        <v>1185732</v>
      </c>
      <c r="C613" s="16">
        <v>45094</v>
      </c>
      <c r="D613" t="s">
        <v>12</v>
      </c>
      <c r="E613" t="s">
        <v>108</v>
      </c>
      <c r="F613" t="s">
        <v>83</v>
      </c>
      <c r="G613" t="s">
        <v>14</v>
      </c>
      <c r="H613">
        <v>0.43</v>
      </c>
      <c r="I613">
        <v>1500</v>
      </c>
      <c r="J613">
        <v>645</v>
      </c>
      <c r="K613">
        <v>335.40000000000003</v>
      </c>
      <c r="L613">
        <v>0.52</v>
      </c>
    </row>
    <row r="614" spans="1:12" x14ac:dyDescent="0.25">
      <c r="A614" t="s">
        <v>128</v>
      </c>
      <c r="B614">
        <v>1185732</v>
      </c>
      <c r="C614" s="16">
        <v>45087</v>
      </c>
      <c r="D614" t="s">
        <v>28</v>
      </c>
      <c r="E614" t="s">
        <v>106</v>
      </c>
      <c r="F614" t="s">
        <v>107</v>
      </c>
      <c r="G614" t="s">
        <v>14</v>
      </c>
      <c r="H614">
        <v>0.36</v>
      </c>
      <c r="I614">
        <v>1550</v>
      </c>
      <c r="J614">
        <v>558</v>
      </c>
      <c r="K614">
        <v>306.90000000000003</v>
      </c>
      <c r="L614">
        <v>0.55000000000000004</v>
      </c>
    </row>
    <row r="615" spans="1:12" x14ac:dyDescent="0.25">
      <c r="A615" t="s">
        <v>128</v>
      </c>
      <c r="B615">
        <v>1185732</v>
      </c>
      <c r="C615" s="16">
        <v>45080</v>
      </c>
      <c r="D615" t="s">
        <v>28</v>
      </c>
      <c r="E615" t="s">
        <v>104</v>
      </c>
      <c r="F615" t="s">
        <v>105</v>
      </c>
      <c r="G615" t="s">
        <v>14</v>
      </c>
      <c r="H615">
        <v>0.32</v>
      </c>
      <c r="I615">
        <v>1600</v>
      </c>
      <c r="J615">
        <v>512</v>
      </c>
      <c r="K615">
        <v>225.28</v>
      </c>
      <c r="L615">
        <v>0.44</v>
      </c>
    </row>
    <row r="616" spans="1:12" x14ac:dyDescent="0.25">
      <c r="A616" t="s">
        <v>20</v>
      </c>
      <c r="B616">
        <v>1185732</v>
      </c>
      <c r="C616" s="16">
        <v>45083</v>
      </c>
      <c r="D616" t="s">
        <v>28</v>
      </c>
      <c r="E616" t="s">
        <v>102</v>
      </c>
      <c r="F616" t="s">
        <v>103</v>
      </c>
      <c r="G616" t="s">
        <v>14</v>
      </c>
      <c r="H616">
        <v>0.32</v>
      </c>
      <c r="I616">
        <v>1370</v>
      </c>
      <c r="J616">
        <v>438.40000000000003</v>
      </c>
      <c r="K616">
        <v>184.12800000000001</v>
      </c>
      <c r="L616">
        <v>0.42</v>
      </c>
    </row>
    <row r="617" spans="1:12" x14ac:dyDescent="0.25">
      <c r="A617" t="s">
        <v>127</v>
      </c>
      <c r="B617">
        <v>1185732</v>
      </c>
      <c r="C617" s="16">
        <v>45086</v>
      </c>
      <c r="D617" t="s">
        <v>28</v>
      </c>
      <c r="E617" t="s">
        <v>100</v>
      </c>
      <c r="F617" t="s">
        <v>101</v>
      </c>
      <c r="G617" t="s">
        <v>14</v>
      </c>
      <c r="H617">
        <v>0.36</v>
      </c>
      <c r="I617">
        <v>1250</v>
      </c>
      <c r="J617">
        <v>450</v>
      </c>
      <c r="K617">
        <v>202.49999999999997</v>
      </c>
      <c r="L617">
        <v>0.44999999999999996</v>
      </c>
    </row>
    <row r="618" spans="1:12" x14ac:dyDescent="0.25">
      <c r="A618" t="s">
        <v>20</v>
      </c>
      <c r="B618">
        <v>1185732</v>
      </c>
      <c r="C618" s="16">
        <v>45089</v>
      </c>
      <c r="D618" t="s">
        <v>28</v>
      </c>
      <c r="E618" t="s">
        <v>98</v>
      </c>
      <c r="F618" t="s">
        <v>99</v>
      </c>
      <c r="G618" t="s">
        <v>14</v>
      </c>
      <c r="H618">
        <v>0.41</v>
      </c>
      <c r="I618">
        <v>1350</v>
      </c>
      <c r="J618">
        <v>553.5</v>
      </c>
      <c r="K618">
        <v>254.60999999999999</v>
      </c>
      <c r="L618">
        <v>0.45999999999999996</v>
      </c>
    </row>
    <row r="619" spans="1:12" x14ac:dyDescent="0.25">
      <c r="A619" t="s">
        <v>129</v>
      </c>
      <c r="B619">
        <v>1197831</v>
      </c>
      <c r="C619" s="16">
        <v>45091</v>
      </c>
      <c r="D619" t="s">
        <v>28</v>
      </c>
      <c r="E619" t="s">
        <v>96</v>
      </c>
      <c r="F619" t="s">
        <v>97</v>
      </c>
      <c r="G619" t="s">
        <v>14</v>
      </c>
      <c r="H619">
        <v>0.37</v>
      </c>
      <c r="I619">
        <v>1440</v>
      </c>
      <c r="J619">
        <v>532.79999999999995</v>
      </c>
      <c r="K619">
        <v>266.39999999999998</v>
      </c>
      <c r="L619">
        <v>0.5</v>
      </c>
    </row>
    <row r="620" spans="1:12" x14ac:dyDescent="0.25">
      <c r="A620" t="s">
        <v>128</v>
      </c>
      <c r="B620">
        <v>1197831</v>
      </c>
      <c r="C620" s="16">
        <v>45098</v>
      </c>
      <c r="D620" t="s">
        <v>21</v>
      </c>
      <c r="E620" t="s">
        <v>94</v>
      </c>
      <c r="F620" t="s">
        <v>95</v>
      </c>
      <c r="G620" t="s">
        <v>14</v>
      </c>
      <c r="H620">
        <v>0.38</v>
      </c>
      <c r="I620">
        <v>1560</v>
      </c>
      <c r="J620">
        <v>592.79999999999995</v>
      </c>
      <c r="K620">
        <v>302.32799999999997</v>
      </c>
      <c r="L620">
        <v>0.51</v>
      </c>
    </row>
    <row r="621" spans="1:12" x14ac:dyDescent="0.25">
      <c r="A621" t="s">
        <v>126</v>
      </c>
      <c r="B621">
        <v>1197831</v>
      </c>
      <c r="C621" s="16">
        <v>45098</v>
      </c>
      <c r="D621" t="s">
        <v>21</v>
      </c>
      <c r="E621" t="s">
        <v>92</v>
      </c>
      <c r="F621" t="s">
        <v>93</v>
      </c>
      <c r="G621" t="s">
        <v>14</v>
      </c>
      <c r="H621">
        <v>0.36</v>
      </c>
      <c r="I621">
        <v>2030</v>
      </c>
      <c r="J621">
        <v>730.8</v>
      </c>
      <c r="K621">
        <v>365.4</v>
      </c>
      <c r="L621">
        <v>0.5</v>
      </c>
    </row>
    <row r="622" spans="1:12" x14ac:dyDescent="0.25">
      <c r="A622" t="s">
        <v>20</v>
      </c>
      <c r="B622">
        <v>1185732</v>
      </c>
      <c r="C622" s="16">
        <v>45095</v>
      </c>
      <c r="D622" t="s">
        <v>21</v>
      </c>
      <c r="E622" t="s">
        <v>90</v>
      </c>
      <c r="F622" t="s">
        <v>91</v>
      </c>
      <c r="G622" t="s">
        <v>14</v>
      </c>
      <c r="H622">
        <v>0.44</v>
      </c>
      <c r="I622">
        <v>2100</v>
      </c>
      <c r="J622">
        <v>924</v>
      </c>
      <c r="K622">
        <v>480.48</v>
      </c>
      <c r="L622">
        <v>0.52</v>
      </c>
    </row>
    <row r="623" spans="1:12" x14ac:dyDescent="0.25">
      <c r="A623" t="s">
        <v>130</v>
      </c>
      <c r="B623">
        <v>1185732</v>
      </c>
      <c r="C623" s="16">
        <v>45099</v>
      </c>
      <c r="D623" t="s">
        <v>40</v>
      </c>
      <c r="E623" t="s">
        <v>88</v>
      </c>
      <c r="F623" t="s">
        <v>89</v>
      </c>
      <c r="G623" t="s">
        <v>14</v>
      </c>
      <c r="H623">
        <v>0.36</v>
      </c>
      <c r="I623">
        <v>1420</v>
      </c>
      <c r="J623">
        <v>511.2</v>
      </c>
      <c r="K623">
        <v>255.6</v>
      </c>
      <c r="L623">
        <v>0.5</v>
      </c>
    </row>
    <row r="624" spans="1:12" x14ac:dyDescent="0.25">
      <c r="A624" t="s">
        <v>130</v>
      </c>
      <c r="B624">
        <v>1185732</v>
      </c>
      <c r="C624" s="16">
        <v>45088</v>
      </c>
      <c r="D624" t="s">
        <v>28</v>
      </c>
      <c r="E624" t="s">
        <v>86</v>
      </c>
      <c r="F624" t="s">
        <v>87</v>
      </c>
      <c r="G624" t="s">
        <v>14</v>
      </c>
      <c r="H624">
        <v>0.49</v>
      </c>
      <c r="I624">
        <v>2320</v>
      </c>
      <c r="J624">
        <v>1136.8</v>
      </c>
      <c r="K624">
        <v>602.50400000000002</v>
      </c>
      <c r="L624">
        <v>0.53</v>
      </c>
    </row>
    <row r="625" spans="1:12" x14ac:dyDescent="0.25">
      <c r="A625" t="s">
        <v>127</v>
      </c>
      <c r="B625">
        <v>1185732</v>
      </c>
      <c r="C625" s="16">
        <v>45081</v>
      </c>
      <c r="D625" t="s">
        <v>40</v>
      </c>
      <c r="E625" t="s">
        <v>84</v>
      </c>
      <c r="F625" t="s">
        <v>85</v>
      </c>
      <c r="G625" t="s">
        <v>14</v>
      </c>
      <c r="H625">
        <v>0.46</v>
      </c>
      <c r="I625">
        <v>2380</v>
      </c>
      <c r="J625">
        <v>1094.8</v>
      </c>
      <c r="K625">
        <v>602.14</v>
      </c>
      <c r="L625">
        <v>0.55000000000000004</v>
      </c>
    </row>
    <row r="626" spans="1:12" x14ac:dyDescent="0.25">
      <c r="A626" t="s">
        <v>20</v>
      </c>
      <c r="B626">
        <v>1185732</v>
      </c>
      <c r="C626" s="16">
        <v>45084</v>
      </c>
      <c r="D626" t="s">
        <v>40</v>
      </c>
      <c r="E626" t="s">
        <v>82</v>
      </c>
      <c r="F626" t="s">
        <v>83</v>
      </c>
      <c r="G626" t="s">
        <v>14</v>
      </c>
      <c r="H626">
        <v>0.51</v>
      </c>
      <c r="I626">
        <v>2730</v>
      </c>
      <c r="J626">
        <v>1392.3</v>
      </c>
      <c r="K626">
        <v>779.6880000000001</v>
      </c>
      <c r="L626">
        <v>0.56000000000000005</v>
      </c>
    </row>
    <row r="627" spans="1:12" x14ac:dyDescent="0.25">
      <c r="A627" t="s">
        <v>127</v>
      </c>
      <c r="B627">
        <v>1128299</v>
      </c>
      <c r="C627" s="16">
        <v>45090</v>
      </c>
      <c r="D627" t="s">
        <v>40</v>
      </c>
      <c r="E627" t="s">
        <v>80</v>
      </c>
      <c r="F627" t="s">
        <v>81</v>
      </c>
      <c r="G627" t="s">
        <v>14</v>
      </c>
      <c r="H627">
        <v>0.46</v>
      </c>
      <c r="I627">
        <v>1760</v>
      </c>
      <c r="J627">
        <v>809.6</v>
      </c>
      <c r="K627">
        <v>429.08800000000002</v>
      </c>
      <c r="L627">
        <v>0.53</v>
      </c>
    </row>
    <row r="628" spans="1:12" x14ac:dyDescent="0.25">
      <c r="A628" t="s">
        <v>129</v>
      </c>
      <c r="B628">
        <v>1128299</v>
      </c>
      <c r="C628" s="16">
        <v>45103</v>
      </c>
      <c r="D628" t="s">
        <v>24</v>
      </c>
      <c r="E628" t="s">
        <v>78</v>
      </c>
      <c r="F628" t="s">
        <v>79</v>
      </c>
      <c r="G628" t="s">
        <v>14</v>
      </c>
      <c r="H628">
        <v>0.52</v>
      </c>
      <c r="I628">
        <v>2030</v>
      </c>
      <c r="J628">
        <v>1055.6000000000001</v>
      </c>
      <c r="K628">
        <v>506.68800000000005</v>
      </c>
      <c r="L628">
        <v>0.48</v>
      </c>
    </row>
    <row r="629" spans="1:12" x14ac:dyDescent="0.25">
      <c r="A629" t="s">
        <v>20</v>
      </c>
      <c r="B629">
        <v>1128299</v>
      </c>
      <c r="C629" s="16">
        <v>45100</v>
      </c>
      <c r="D629" t="s">
        <v>24</v>
      </c>
      <c r="E629" t="s">
        <v>76</v>
      </c>
      <c r="F629" t="s">
        <v>77</v>
      </c>
      <c r="G629" t="s">
        <v>14</v>
      </c>
      <c r="H629">
        <v>0.48</v>
      </c>
      <c r="I629">
        <v>1560</v>
      </c>
      <c r="J629">
        <v>748.8</v>
      </c>
      <c r="K629">
        <v>366.91199999999998</v>
      </c>
      <c r="L629">
        <v>0.49</v>
      </c>
    </row>
    <row r="630" spans="1:12" x14ac:dyDescent="0.25">
      <c r="A630" t="s">
        <v>128</v>
      </c>
      <c r="B630">
        <v>1197831</v>
      </c>
      <c r="C630" s="16">
        <v>45081</v>
      </c>
      <c r="D630" t="s">
        <v>24</v>
      </c>
      <c r="E630" t="s">
        <v>74</v>
      </c>
      <c r="F630" t="s">
        <v>75</v>
      </c>
      <c r="G630" t="s">
        <v>14</v>
      </c>
      <c r="H630">
        <v>0.42</v>
      </c>
      <c r="I630">
        <v>1950</v>
      </c>
      <c r="J630">
        <v>819</v>
      </c>
      <c r="K630">
        <v>401.31</v>
      </c>
      <c r="L630">
        <v>0.49</v>
      </c>
    </row>
    <row r="631" spans="1:12" x14ac:dyDescent="0.25">
      <c r="A631" t="s">
        <v>128</v>
      </c>
      <c r="B631">
        <v>1128299</v>
      </c>
      <c r="C631" s="16">
        <v>45094</v>
      </c>
      <c r="D631" t="s">
        <v>21</v>
      </c>
      <c r="E631" t="s">
        <v>72</v>
      </c>
      <c r="F631" t="s">
        <v>73</v>
      </c>
      <c r="G631" t="s">
        <v>14</v>
      </c>
      <c r="H631">
        <v>0.57999999999999996</v>
      </c>
      <c r="I631">
        <v>2480</v>
      </c>
      <c r="J631">
        <v>1438.3999999999999</v>
      </c>
      <c r="K631">
        <v>733.58399999999995</v>
      </c>
      <c r="L631">
        <v>0.51</v>
      </c>
    </row>
    <row r="632" spans="1:12" x14ac:dyDescent="0.25">
      <c r="A632" t="s">
        <v>128</v>
      </c>
      <c r="B632">
        <v>1128299</v>
      </c>
      <c r="C632" s="16">
        <v>45101</v>
      </c>
      <c r="D632" t="s">
        <v>24</v>
      </c>
      <c r="E632" t="s">
        <v>71</v>
      </c>
      <c r="F632" t="s">
        <v>54</v>
      </c>
      <c r="G632" t="s">
        <v>14</v>
      </c>
      <c r="H632">
        <v>0.51</v>
      </c>
      <c r="I632">
        <v>2250</v>
      </c>
      <c r="J632">
        <v>1147.5</v>
      </c>
      <c r="K632">
        <v>562.27499999999998</v>
      </c>
      <c r="L632">
        <v>0.49</v>
      </c>
    </row>
    <row r="633" spans="1:12" x14ac:dyDescent="0.25">
      <c r="A633" t="s">
        <v>128</v>
      </c>
      <c r="B633">
        <v>1185732</v>
      </c>
      <c r="C633" s="16">
        <v>45088</v>
      </c>
      <c r="D633" t="s">
        <v>24</v>
      </c>
      <c r="E633" t="s">
        <v>69</v>
      </c>
      <c r="F633" t="s">
        <v>70</v>
      </c>
      <c r="G633" t="s">
        <v>14</v>
      </c>
      <c r="H633">
        <v>0.28000000000000003</v>
      </c>
      <c r="I633">
        <v>1820</v>
      </c>
      <c r="J633">
        <v>509.6</v>
      </c>
      <c r="K633">
        <v>259.89600000000002</v>
      </c>
      <c r="L633">
        <v>0.51</v>
      </c>
    </row>
    <row r="634" spans="1:12" x14ac:dyDescent="0.25">
      <c r="A634" t="s">
        <v>20</v>
      </c>
      <c r="B634">
        <v>1185732</v>
      </c>
      <c r="C634" s="16">
        <v>45095</v>
      </c>
      <c r="D634" t="s">
        <v>28</v>
      </c>
      <c r="E634" t="s">
        <v>67</v>
      </c>
      <c r="F634" t="s">
        <v>68</v>
      </c>
      <c r="G634" t="s">
        <v>14</v>
      </c>
      <c r="H634">
        <v>0.32</v>
      </c>
      <c r="I634">
        <v>1680</v>
      </c>
      <c r="J634">
        <v>537.6</v>
      </c>
      <c r="K634">
        <v>290.30400000000003</v>
      </c>
      <c r="L634">
        <v>0.54</v>
      </c>
    </row>
    <row r="635" spans="1:12" x14ac:dyDescent="0.25">
      <c r="A635" t="s">
        <v>127</v>
      </c>
      <c r="B635">
        <v>1185732</v>
      </c>
      <c r="C635" s="16">
        <v>45094</v>
      </c>
      <c r="D635" t="s">
        <v>28</v>
      </c>
      <c r="E635" t="s">
        <v>65</v>
      </c>
      <c r="F635" t="s">
        <v>66</v>
      </c>
      <c r="G635" t="s">
        <v>14</v>
      </c>
      <c r="H635">
        <v>0.52</v>
      </c>
      <c r="I635">
        <v>2060</v>
      </c>
      <c r="J635">
        <v>1071.2</v>
      </c>
      <c r="K635">
        <v>664.14400000000001</v>
      </c>
      <c r="L635">
        <v>0.62</v>
      </c>
    </row>
    <row r="636" spans="1:12" x14ac:dyDescent="0.25">
      <c r="A636" t="s">
        <v>20</v>
      </c>
      <c r="B636">
        <v>1128299</v>
      </c>
      <c r="C636" s="16">
        <v>45101</v>
      </c>
      <c r="D636" t="s">
        <v>40</v>
      </c>
      <c r="E636" t="s">
        <v>63</v>
      </c>
      <c r="F636" t="s">
        <v>64</v>
      </c>
      <c r="G636" t="s">
        <v>14</v>
      </c>
      <c r="H636">
        <v>0.53</v>
      </c>
      <c r="I636">
        <v>2330</v>
      </c>
      <c r="J636">
        <v>1234.9000000000001</v>
      </c>
      <c r="K636">
        <v>580.40300000000002</v>
      </c>
      <c r="L636">
        <v>0.47</v>
      </c>
    </row>
    <row r="637" spans="1:12" x14ac:dyDescent="0.25">
      <c r="A637" t="s">
        <v>129</v>
      </c>
      <c r="B637">
        <v>1185732</v>
      </c>
      <c r="C637" s="16">
        <v>45089</v>
      </c>
      <c r="D637" t="s">
        <v>24</v>
      </c>
      <c r="E637" t="s">
        <v>61</v>
      </c>
      <c r="F637" t="s">
        <v>62</v>
      </c>
      <c r="G637" t="s">
        <v>14</v>
      </c>
      <c r="H637">
        <v>0.46</v>
      </c>
      <c r="I637">
        <v>2470</v>
      </c>
      <c r="J637">
        <v>1136.2</v>
      </c>
      <c r="K637">
        <v>715.80600000000004</v>
      </c>
      <c r="L637">
        <v>0.63</v>
      </c>
    </row>
    <row r="638" spans="1:12" x14ac:dyDescent="0.25">
      <c r="A638" t="s">
        <v>128</v>
      </c>
      <c r="B638">
        <v>1185732</v>
      </c>
      <c r="C638" s="16">
        <v>45087</v>
      </c>
      <c r="D638" t="s">
        <v>12</v>
      </c>
      <c r="E638" t="s">
        <v>13</v>
      </c>
      <c r="F638" t="s">
        <v>60</v>
      </c>
      <c r="G638" t="s">
        <v>14</v>
      </c>
      <c r="H638">
        <v>0.59</v>
      </c>
      <c r="I638">
        <v>2630</v>
      </c>
      <c r="J638">
        <v>1551.6999999999998</v>
      </c>
      <c r="K638">
        <v>868.952</v>
      </c>
      <c r="L638">
        <v>0.56000000000000005</v>
      </c>
    </row>
    <row r="639" spans="1:12" x14ac:dyDescent="0.25">
      <c r="A639" t="s">
        <v>126</v>
      </c>
      <c r="B639">
        <v>1128299</v>
      </c>
      <c r="C639" s="16">
        <v>45094</v>
      </c>
      <c r="D639" t="s">
        <v>40</v>
      </c>
      <c r="E639" t="s">
        <v>41</v>
      </c>
      <c r="F639" t="s">
        <v>59</v>
      </c>
      <c r="G639" t="s">
        <v>14</v>
      </c>
      <c r="H639">
        <v>0.61</v>
      </c>
      <c r="I639">
        <v>2230</v>
      </c>
      <c r="J639">
        <v>1360.3</v>
      </c>
      <c r="K639">
        <v>612.13499999999988</v>
      </c>
      <c r="L639">
        <v>0.44999999999999996</v>
      </c>
    </row>
    <row r="640" spans="1:12" x14ac:dyDescent="0.25">
      <c r="A640" t="s">
        <v>20</v>
      </c>
      <c r="B640">
        <v>1128299</v>
      </c>
      <c r="C640" s="16">
        <v>45087</v>
      </c>
      <c r="D640" t="s">
        <v>24</v>
      </c>
      <c r="E640" t="s">
        <v>57</v>
      </c>
      <c r="F640" t="s">
        <v>58</v>
      </c>
      <c r="G640" t="s">
        <v>14</v>
      </c>
      <c r="H640">
        <v>0.67</v>
      </c>
      <c r="I640">
        <v>2100</v>
      </c>
      <c r="J640">
        <v>1407</v>
      </c>
      <c r="K640">
        <v>562.80000000000007</v>
      </c>
      <c r="L640">
        <v>0.4</v>
      </c>
    </row>
    <row r="641" spans="1:12" x14ac:dyDescent="0.25">
      <c r="A641" t="s">
        <v>130</v>
      </c>
      <c r="B641">
        <v>1185732</v>
      </c>
      <c r="C641" s="16">
        <v>45099</v>
      </c>
      <c r="D641" t="s">
        <v>24</v>
      </c>
      <c r="E641" t="s">
        <v>55</v>
      </c>
      <c r="F641" t="s">
        <v>56</v>
      </c>
      <c r="G641" t="s">
        <v>14</v>
      </c>
      <c r="H641">
        <v>0.59</v>
      </c>
      <c r="I641">
        <v>1890</v>
      </c>
      <c r="J641">
        <v>1115.0999999999999</v>
      </c>
      <c r="K641">
        <v>512.94600000000003</v>
      </c>
      <c r="L641">
        <v>0.46</v>
      </c>
    </row>
    <row r="642" spans="1:12" x14ac:dyDescent="0.25">
      <c r="A642" t="s">
        <v>20</v>
      </c>
      <c r="B642">
        <v>1185732</v>
      </c>
      <c r="C642" s="16">
        <v>45103</v>
      </c>
      <c r="D642" t="s">
        <v>28</v>
      </c>
      <c r="E642" t="s">
        <v>49</v>
      </c>
      <c r="F642" t="s">
        <v>50</v>
      </c>
      <c r="G642" t="s">
        <v>14</v>
      </c>
      <c r="H642">
        <v>0.43</v>
      </c>
      <c r="I642">
        <v>1650</v>
      </c>
      <c r="J642">
        <v>709.5</v>
      </c>
      <c r="K642">
        <v>361.84500000000003</v>
      </c>
      <c r="L642">
        <v>0.51</v>
      </c>
    </row>
    <row r="643" spans="1:12" x14ac:dyDescent="0.25">
      <c r="A643" t="s">
        <v>20</v>
      </c>
      <c r="B643">
        <v>1185732</v>
      </c>
      <c r="C643" s="16">
        <v>45097</v>
      </c>
      <c r="D643" t="s">
        <v>28</v>
      </c>
      <c r="E643" t="s">
        <v>49</v>
      </c>
      <c r="F643" t="s">
        <v>50</v>
      </c>
      <c r="G643" t="s">
        <v>14</v>
      </c>
      <c r="H643">
        <v>0.36</v>
      </c>
      <c r="I643">
        <v>1200</v>
      </c>
      <c r="J643">
        <v>432</v>
      </c>
      <c r="K643">
        <v>228.96</v>
      </c>
      <c r="L643">
        <v>0.53</v>
      </c>
    </row>
    <row r="644" spans="1:12" x14ac:dyDescent="0.25">
      <c r="A644" t="s">
        <v>20</v>
      </c>
      <c r="B644">
        <v>1185732</v>
      </c>
      <c r="C644" s="16">
        <v>45091</v>
      </c>
      <c r="D644" t="s">
        <v>28</v>
      </c>
      <c r="E644" t="s">
        <v>49</v>
      </c>
      <c r="F644" t="s">
        <v>50</v>
      </c>
      <c r="G644" t="s">
        <v>14</v>
      </c>
      <c r="H644">
        <v>0.44</v>
      </c>
      <c r="I644">
        <v>1180</v>
      </c>
      <c r="J644">
        <v>519.20000000000005</v>
      </c>
      <c r="K644">
        <v>280.36800000000005</v>
      </c>
      <c r="L644">
        <v>0.54</v>
      </c>
    </row>
    <row r="645" spans="1:12" x14ac:dyDescent="0.25">
      <c r="A645" t="s">
        <v>20</v>
      </c>
      <c r="B645">
        <v>1185732</v>
      </c>
      <c r="C645" s="16">
        <v>45085</v>
      </c>
      <c r="D645" t="s">
        <v>28</v>
      </c>
      <c r="E645" t="s">
        <v>49</v>
      </c>
      <c r="F645" t="s">
        <v>50</v>
      </c>
      <c r="G645" t="s">
        <v>14</v>
      </c>
      <c r="H645">
        <v>0.38</v>
      </c>
      <c r="I645">
        <v>1050</v>
      </c>
      <c r="J645">
        <v>399</v>
      </c>
      <c r="K645">
        <v>211.47</v>
      </c>
      <c r="L645">
        <v>0.53</v>
      </c>
    </row>
    <row r="646" spans="1:12" x14ac:dyDescent="0.25">
      <c r="A646" t="s">
        <v>20</v>
      </c>
      <c r="B646">
        <v>1185732</v>
      </c>
      <c r="C646" s="16">
        <v>45079</v>
      </c>
      <c r="D646" t="s">
        <v>28</v>
      </c>
      <c r="E646" t="s">
        <v>49</v>
      </c>
      <c r="F646" t="s">
        <v>50</v>
      </c>
      <c r="G646" t="s">
        <v>14</v>
      </c>
      <c r="H646">
        <v>0.38</v>
      </c>
      <c r="I646">
        <v>1220</v>
      </c>
      <c r="J646">
        <v>463.6</v>
      </c>
      <c r="K646">
        <v>250.34400000000002</v>
      </c>
      <c r="L646">
        <v>0.54</v>
      </c>
    </row>
    <row r="647" spans="1:12" x14ac:dyDescent="0.25">
      <c r="A647" t="s">
        <v>20</v>
      </c>
      <c r="B647">
        <v>1185732</v>
      </c>
      <c r="C647" s="16">
        <v>45107</v>
      </c>
      <c r="D647" t="s">
        <v>28</v>
      </c>
      <c r="E647" t="s">
        <v>29</v>
      </c>
      <c r="F647" t="s">
        <v>30</v>
      </c>
      <c r="G647" t="s">
        <v>14</v>
      </c>
      <c r="H647">
        <v>0.46</v>
      </c>
      <c r="I647">
        <v>1350</v>
      </c>
      <c r="J647">
        <v>621</v>
      </c>
      <c r="K647">
        <v>341.55</v>
      </c>
      <c r="L647">
        <v>0.55000000000000004</v>
      </c>
    </row>
    <row r="648" spans="1:12" x14ac:dyDescent="0.25">
      <c r="A648" t="s">
        <v>20</v>
      </c>
      <c r="B648">
        <v>1185732</v>
      </c>
      <c r="C648" s="16">
        <v>45101</v>
      </c>
      <c r="D648" t="s">
        <v>28</v>
      </c>
      <c r="E648" t="s">
        <v>29</v>
      </c>
      <c r="F648" t="s">
        <v>30</v>
      </c>
      <c r="G648" t="s">
        <v>14</v>
      </c>
      <c r="H648">
        <v>0.57999999999999996</v>
      </c>
      <c r="I648">
        <v>1340</v>
      </c>
      <c r="J648">
        <v>777.19999999999993</v>
      </c>
      <c r="K648">
        <v>419.68799999999999</v>
      </c>
      <c r="L648">
        <v>0.54</v>
      </c>
    </row>
    <row r="649" spans="1:12" x14ac:dyDescent="0.25">
      <c r="A649" t="s">
        <v>20</v>
      </c>
      <c r="B649">
        <v>1185732</v>
      </c>
      <c r="C649" s="16">
        <v>45095</v>
      </c>
      <c r="D649" t="s">
        <v>28</v>
      </c>
      <c r="E649" t="s">
        <v>29</v>
      </c>
      <c r="F649" t="s">
        <v>30</v>
      </c>
      <c r="G649" t="s">
        <v>14</v>
      </c>
      <c r="H649">
        <v>0.48</v>
      </c>
      <c r="I649">
        <v>1220</v>
      </c>
      <c r="J649">
        <v>585.6</v>
      </c>
      <c r="K649">
        <v>304.512</v>
      </c>
      <c r="L649">
        <v>0.52</v>
      </c>
    </row>
    <row r="650" spans="1:12" x14ac:dyDescent="0.25">
      <c r="A650" t="s">
        <v>20</v>
      </c>
      <c r="B650">
        <v>1185732</v>
      </c>
      <c r="C650" s="16">
        <v>45089</v>
      </c>
      <c r="D650" t="s">
        <v>28</v>
      </c>
      <c r="E650" t="s">
        <v>29</v>
      </c>
      <c r="F650" t="s">
        <v>30</v>
      </c>
      <c r="G650" t="s">
        <v>14</v>
      </c>
      <c r="H650">
        <v>0.47</v>
      </c>
      <c r="I650">
        <v>1440</v>
      </c>
      <c r="J650">
        <v>676.8</v>
      </c>
      <c r="K650">
        <v>372.24</v>
      </c>
      <c r="L650">
        <v>0.55000000000000004</v>
      </c>
    </row>
    <row r="651" spans="1:12" x14ac:dyDescent="0.25">
      <c r="A651" t="s">
        <v>20</v>
      </c>
      <c r="B651">
        <v>1185732</v>
      </c>
      <c r="C651" s="16">
        <v>45083</v>
      </c>
      <c r="D651" t="s">
        <v>28</v>
      </c>
      <c r="E651" t="s">
        <v>29</v>
      </c>
      <c r="F651" t="s">
        <v>30</v>
      </c>
      <c r="G651" t="s">
        <v>14</v>
      </c>
      <c r="H651">
        <v>0.44</v>
      </c>
      <c r="I651">
        <v>1580</v>
      </c>
      <c r="J651">
        <v>695.2</v>
      </c>
      <c r="K651">
        <v>354.55200000000002</v>
      </c>
      <c r="L651">
        <v>0.51</v>
      </c>
    </row>
    <row r="652" spans="1:12" x14ac:dyDescent="0.25">
      <c r="A652" t="s">
        <v>130</v>
      </c>
      <c r="B652">
        <v>1185732</v>
      </c>
      <c r="C652" s="16">
        <v>45096</v>
      </c>
      <c r="D652" t="s">
        <v>12</v>
      </c>
      <c r="E652" t="s">
        <v>123</v>
      </c>
      <c r="F652" t="s">
        <v>124</v>
      </c>
      <c r="G652" t="s">
        <v>14</v>
      </c>
      <c r="H652">
        <v>0.65</v>
      </c>
      <c r="I652">
        <v>6750</v>
      </c>
      <c r="J652">
        <v>4387.5</v>
      </c>
      <c r="K652">
        <v>1755</v>
      </c>
      <c r="L652">
        <v>0.4</v>
      </c>
    </row>
    <row r="653" spans="1:12" x14ac:dyDescent="0.25">
      <c r="A653" t="s">
        <v>130</v>
      </c>
      <c r="B653">
        <v>1185732</v>
      </c>
      <c r="C653" s="16">
        <v>45089</v>
      </c>
      <c r="D653" t="s">
        <v>12</v>
      </c>
      <c r="E653" t="s">
        <v>121</v>
      </c>
      <c r="F653" t="s">
        <v>122</v>
      </c>
      <c r="G653" t="s">
        <v>14</v>
      </c>
      <c r="H653">
        <v>0.6</v>
      </c>
      <c r="I653">
        <v>6500</v>
      </c>
      <c r="J653">
        <v>3900</v>
      </c>
      <c r="K653">
        <v>1755</v>
      </c>
      <c r="L653">
        <v>0.45</v>
      </c>
    </row>
    <row r="654" spans="1:12" x14ac:dyDescent="0.25">
      <c r="A654" t="s">
        <v>127</v>
      </c>
      <c r="B654">
        <v>1185732</v>
      </c>
      <c r="C654" s="16">
        <v>45092</v>
      </c>
      <c r="D654" t="s">
        <v>12</v>
      </c>
      <c r="E654" t="s">
        <v>119</v>
      </c>
      <c r="F654" t="s">
        <v>120</v>
      </c>
      <c r="G654" t="s">
        <v>14</v>
      </c>
      <c r="H654">
        <v>0.54999999999999993</v>
      </c>
      <c r="I654">
        <v>5750</v>
      </c>
      <c r="J654">
        <v>3162.4999999999995</v>
      </c>
      <c r="K654">
        <v>948.74999999999977</v>
      </c>
      <c r="L654">
        <v>0.3</v>
      </c>
    </row>
    <row r="655" spans="1:12" x14ac:dyDescent="0.25">
      <c r="A655" t="s">
        <v>20</v>
      </c>
      <c r="B655">
        <v>1185732</v>
      </c>
      <c r="C655" s="16">
        <v>45085</v>
      </c>
      <c r="D655" t="s">
        <v>12</v>
      </c>
      <c r="E655" t="s">
        <v>117</v>
      </c>
      <c r="F655" t="s">
        <v>118</v>
      </c>
      <c r="G655" t="s">
        <v>14</v>
      </c>
      <c r="H655">
        <v>0.49999999999999994</v>
      </c>
      <c r="I655">
        <v>5500</v>
      </c>
      <c r="J655">
        <v>2749.9999999999995</v>
      </c>
      <c r="K655">
        <v>962.49999999999977</v>
      </c>
      <c r="L655">
        <v>0.35</v>
      </c>
    </row>
    <row r="656" spans="1:12" x14ac:dyDescent="0.25">
      <c r="A656" t="s">
        <v>127</v>
      </c>
      <c r="B656">
        <v>1185732</v>
      </c>
      <c r="C656" s="16">
        <v>45082</v>
      </c>
      <c r="D656" t="s">
        <v>12</v>
      </c>
      <c r="E656" t="s">
        <v>115</v>
      </c>
      <c r="F656" t="s">
        <v>116</v>
      </c>
      <c r="G656" t="s">
        <v>14</v>
      </c>
      <c r="H656">
        <v>0.54999999999999993</v>
      </c>
      <c r="I656">
        <v>6250</v>
      </c>
      <c r="J656">
        <v>3437.4999999999995</v>
      </c>
      <c r="K656">
        <v>1375</v>
      </c>
      <c r="L656">
        <v>0.4</v>
      </c>
    </row>
    <row r="657" spans="1:12" x14ac:dyDescent="0.25">
      <c r="A657" t="s">
        <v>129</v>
      </c>
      <c r="B657">
        <v>1185732</v>
      </c>
      <c r="C657" s="16">
        <v>45085</v>
      </c>
      <c r="D657" t="s">
        <v>12</v>
      </c>
      <c r="E657" t="s">
        <v>113</v>
      </c>
      <c r="F657" t="s">
        <v>114</v>
      </c>
      <c r="G657" t="s">
        <v>14</v>
      </c>
      <c r="H657">
        <v>0.49999999999999994</v>
      </c>
      <c r="I657">
        <v>6000</v>
      </c>
      <c r="J657">
        <v>2999.9999999999995</v>
      </c>
      <c r="K657">
        <v>1049.9999999999998</v>
      </c>
      <c r="L657">
        <v>0.35</v>
      </c>
    </row>
    <row r="658" spans="1:12" x14ac:dyDescent="0.25">
      <c r="A658" t="s">
        <v>20</v>
      </c>
      <c r="B658">
        <v>1185732</v>
      </c>
      <c r="C658" s="16">
        <v>45092</v>
      </c>
      <c r="D658" t="s">
        <v>12</v>
      </c>
      <c r="E658" t="s">
        <v>111</v>
      </c>
      <c r="F658" t="s">
        <v>112</v>
      </c>
      <c r="G658" t="s">
        <v>14</v>
      </c>
      <c r="H658">
        <v>0.54999999999999993</v>
      </c>
      <c r="I658">
        <v>6500</v>
      </c>
      <c r="J658">
        <v>3574.9999999999995</v>
      </c>
      <c r="K658">
        <v>1251.2499999999998</v>
      </c>
      <c r="L658">
        <v>0.35</v>
      </c>
    </row>
    <row r="659" spans="1:12" x14ac:dyDescent="0.25">
      <c r="A659" t="s">
        <v>128</v>
      </c>
      <c r="B659">
        <v>1185732</v>
      </c>
      <c r="C659" s="16">
        <v>45099</v>
      </c>
      <c r="D659" t="s">
        <v>12</v>
      </c>
      <c r="E659" t="s">
        <v>109</v>
      </c>
      <c r="F659" t="s">
        <v>110</v>
      </c>
      <c r="G659" t="s">
        <v>14</v>
      </c>
      <c r="H659">
        <v>0.49999999999999994</v>
      </c>
      <c r="I659">
        <v>5000</v>
      </c>
      <c r="J659">
        <v>2499.9999999999995</v>
      </c>
      <c r="K659">
        <v>999.99999999999989</v>
      </c>
      <c r="L659">
        <v>0.4</v>
      </c>
    </row>
    <row r="660" spans="1:12" x14ac:dyDescent="0.25">
      <c r="A660" t="s">
        <v>128</v>
      </c>
      <c r="B660">
        <v>1185732</v>
      </c>
      <c r="C660" s="16">
        <v>45094</v>
      </c>
      <c r="D660" t="s">
        <v>12</v>
      </c>
      <c r="E660" t="s">
        <v>108</v>
      </c>
      <c r="F660" t="s">
        <v>83</v>
      </c>
      <c r="G660" t="s">
        <v>14</v>
      </c>
      <c r="H660">
        <v>0.45</v>
      </c>
      <c r="I660">
        <v>6000</v>
      </c>
      <c r="J660">
        <v>2700</v>
      </c>
      <c r="K660">
        <v>1080</v>
      </c>
      <c r="L660">
        <v>0.4</v>
      </c>
    </row>
    <row r="661" spans="1:12" x14ac:dyDescent="0.25">
      <c r="A661" t="s">
        <v>20</v>
      </c>
      <c r="B661">
        <v>1185732</v>
      </c>
      <c r="C661" s="16">
        <v>45079</v>
      </c>
      <c r="D661" t="s">
        <v>28</v>
      </c>
      <c r="E661" t="s">
        <v>49</v>
      </c>
      <c r="F661" t="s">
        <v>50</v>
      </c>
      <c r="G661" t="s">
        <v>14</v>
      </c>
      <c r="H661">
        <v>0.4</v>
      </c>
      <c r="I661">
        <v>4200</v>
      </c>
      <c r="J661">
        <v>1680</v>
      </c>
      <c r="K661">
        <v>672</v>
      </c>
      <c r="L661">
        <v>0.4</v>
      </c>
    </row>
    <row r="662" spans="1:12" x14ac:dyDescent="0.25">
      <c r="A662" t="s">
        <v>20</v>
      </c>
      <c r="B662">
        <v>1185732</v>
      </c>
      <c r="C662" s="16">
        <v>45085</v>
      </c>
      <c r="D662" t="s">
        <v>28</v>
      </c>
      <c r="E662" t="s">
        <v>49</v>
      </c>
      <c r="F662" t="s">
        <v>50</v>
      </c>
      <c r="G662" t="s">
        <v>14</v>
      </c>
      <c r="H662">
        <v>0.4</v>
      </c>
      <c r="I662">
        <v>3750</v>
      </c>
      <c r="J662">
        <v>1500</v>
      </c>
      <c r="K662">
        <v>600</v>
      </c>
      <c r="L662">
        <v>0.4</v>
      </c>
    </row>
    <row r="663" spans="1:12" x14ac:dyDescent="0.25">
      <c r="A663" t="s">
        <v>20</v>
      </c>
      <c r="B663">
        <v>1185732</v>
      </c>
      <c r="C663" s="16">
        <v>45091</v>
      </c>
      <c r="D663" t="s">
        <v>28</v>
      </c>
      <c r="E663" t="s">
        <v>49</v>
      </c>
      <c r="F663" t="s">
        <v>50</v>
      </c>
      <c r="G663" t="s">
        <v>14</v>
      </c>
      <c r="H663">
        <v>0.45</v>
      </c>
      <c r="I663">
        <v>4200</v>
      </c>
      <c r="J663">
        <v>1890</v>
      </c>
      <c r="K663">
        <v>756</v>
      </c>
      <c r="L663">
        <v>0.4</v>
      </c>
    </row>
    <row r="664" spans="1:12" x14ac:dyDescent="0.25">
      <c r="A664" t="s">
        <v>128</v>
      </c>
      <c r="B664">
        <v>1185732</v>
      </c>
      <c r="C664" s="16">
        <v>45087</v>
      </c>
      <c r="D664" t="s">
        <v>28</v>
      </c>
      <c r="E664" t="s">
        <v>106</v>
      </c>
      <c r="F664" t="s">
        <v>107</v>
      </c>
      <c r="G664" t="s">
        <v>14</v>
      </c>
      <c r="H664">
        <v>0.4</v>
      </c>
      <c r="I664">
        <v>5750</v>
      </c>
      <c r="J664">
        <v>2300</v>
      </c>
      <c r="K664">
        <v>920</v>
      </c>
      <c r="L664">
        <v>0.4</v>
      </c>
    </row>
    <row r="665" spans="1:12" x14ac:dyDescent="0.25">
      <c r="A665" t="s">
        <v>20</v>
      </c>
      <c r="B665">
        <v>1185732</v>
      </c>
      <c r="C665" s="16">
        <v>45097</v>
      </c>
      <c r="D665" t="s">
        <v>28</v>
      </c>
      <c r="E665" t="s">
        <v>49</v>
      </c>
      <c r="F665" t="s">
        <v>50</v>
      </c>
      <c r="G665" t="s">
        <v>14</v>
      </c>
      <c r="H665">
        <v>0.4</v>
      </c>
      <c r="I665">
        <v>4000</v>
      </c>
      <c r="J665">
        <v>1600</v>
      </c>
      <c r="K665">
        <v>640</v>
      </c>
      <c r="L665">
        <v>0.4</v>
      </c>
    </row>
    <row r="666" spans="1:12" x14ac:dyDescent="0.25">
      <c r="A666" t="s">
        <v>20</v>
      </c>
      <c r="B666">
        <v>1185732</v>
      </c>
      <c r="C666" s="16">
        <v>45103</v>
      </c>
      <c r="D666" t="s">
        <v>28</v>
      </c>
      <c r="E666" t="s">
        <v>49</v>
      </c>
      <c r="F666" t="s">
        <v>50</v>
      </c>
      <c r="G666" t="s">
        <v>14</v>
      </c>
      <c r="H666">
        <v>0.45</v>
      </c>
      <c r="I666">
        <v>5500</v>
      </c>
      <c r="J666">
        <v>2475</v>
      </c>
      <c r="K666">
        <v>990</v>
      </c>
      <c r="L666">
        <v>0.4</v>
      </c>
    </row>
    <row r="667" spans="1:12" x14ac:dyDescent="0.25">
      <c r="A667" t="s">
        <v>128</v>
      </c>
      <c r="B667">
        <v>1185732</v>
      </c>
      <c r="C667" s="16">
        <v>45080</v>
      </c>
      <c r="D667" t="s">
        <v>28</v>
      </c>
      <c r="E667" t="s">
        <v>104</v>
      </c>
      <c r="F667" t="s">
        <v>105</v>
      </c>
      <c r="G667" t="s">
        <v>14</v>
      </c>
      <c r="H667">
        <v>0.35</v>
      </c>
      <c r="I667">
        <v>5500</v>
      </c>
      <c r="J667">
        <v>1924.9999999999998</v>
      </c>
      <c r="K667">
        <v>577.49999999999989</v>
      </c>
      <c r="L667">
        <v>0.3</v>
      </c>
    </row>
    <row r="668" spans="1:12" x14ac:dyDescent="0.25">
      <c r="A668" t="s">
        <v>20</v>
      </c>
      <c r="B668">
        <v>1185732</v>
      </c>
      <c r="C668" s="16">
        <v>45083</v>
      </c>
      <c r="D668" t="s">
        <v>28</v>
      </c>
      <c r="E668" t="s">
        <v>102</v>
      </c>
      <c r="F668" t="s">
        <v>103</v>
      </c>
      <c r="G668" t="s">
        <v>14</v>
      </c>
      <c r="H668">
        <v>0.35</v>
      </c>
      <c r="I668">
        <v>5250</v>
      </c>
      <c r="J668">
        <v>1837.4999999999998</v>
      </c>
      <c r="K668">
        <v>551.24999999999989</v>
      </c>
      <c r="L668">
        <v>0.3</v>
      </c>
    </row>
    <row r="669" spans="1:12" x14ac:dyDescent="0.25">
      <c r="A669" t="s">
        <v>127</v>
      </c>
      <c r="B669">
        <v>1185732</v>
      </c>
      <c r="C669" s="16">
        <v>45086</v>
      </c>
      <c r="D669" t="s">
        <v>28</v>
      </c>
      <c r="E669" t="s">
        <v>100</v>
      </c>
      <c r="F669" t="s">
        <v>101</v>
      </c>
      <c r="G669" t="s">
        <v>14</v>
      </c>
      <c r="H669">
        <v>0.4</v>
      </c>
      <c r="I669">
        <v>5000</v>
      </c>
      <c r="J669">
        <v>2000</v>
      </c>
      <c r="K669">
        <v>700</v>
      </c>
      <c r="L669">
        <v>0.35</v>
      </c>
    </row>
    <row r="670" spans="1:12" x14ac:dyDescent="0.25">
      <c r="A670" t="s">
        <v>20</v>
      </c>
      <c r="B670">
        <v>1185732</v>
      </c>
      <c r="C670" s="16">
        <v>45089</v>
      </c>
      <c r="D670" t="s">
        <v>28</v>
      </c>
      <c r="E670" t="s">
        <v>98</v>
      </c>
      <c r="F670" t="s">
        <v>99</v>
      </c>
      <c r="G670" t="s">
        <v>14</v>
      </c>
      <c r="H670">
        <v>0.45</v>
      </c>
      <c r="I670">
        <v>5000</v>
      </c>
      <c r="J670">
        <v>2250</v>
      </c>
      <c r="K670">
        <v>787.5</v>
      </c>
      <c r="L670">
        <v>0.35</v>
      </c>
    </row>
    <row r="671" spans="1:12" x14ac:dyDescent="0.25">
      <c r="A671" t="s">
        <v>129</v>
      </c>
      <c r="B671">
        <v>1197831</v>
      </c>
      <c r="C671" s="16">
        <v>45091</v>
      </c>
      <c r="D671" t="s">
        <v>28</v>
      </c>
      <c r="E671" t="s">
        <v>96</v>
      </c>
      <c r="F671" t="s">
        <v>97</v>
      </c>
      <c r="G671" t="s">
        <v>14</v>
      </c>
      <c r="H671">
        <v>0.4</v>
      </c>
      <c r="I671">
        <v>5750</v>
      </c>
      <c r="J671">
        <v>2300</v>
      </c>
      <c r="K671">
        <v>805</v>
      </c>
      <c r="L671">
        <v>0.35</v>
      </c>
    </row>
    <row r="672" spans="1:12" x14ac:dyDescent="0.25">
      <c r="A672" t="s">
        <v>128</v>
      </c>
      <c r="B672">
        <v>1197831</v>
      </c>
      <c r="C672" s="16">
        <v>45098</v>
      </c>
      <c r="D672" t="s">
        <v>21</v>
      </c>
      <c r="E672" t="s">
        <v>94</v>
      </c>
      <c r="F672" t="s">
        <v>95</v>
      </c>
      <c r="G672" t="s">
        <v>14</v>
      </c>
      <c r="H672">
        <v>0.4</v>
      </c>
      <c r="I672">
        <v>6000</v>
      </c>
      <c r="J672">
        <v>2400</v>
      </c>
      <c r="K672">
        <v>960</v>
      </c>
      <c r="L672">
        <v>0.4</v>
      </c>
    </row>
    <row r="673" spans="1:12" x14ac:dyDescent="0.25">
      <c r="A673" t="s">
        <v>126</v>
      </c>
      <c r="B673">
        <v>1197831</v>
      </c>
      <c r="C673" s="16">
        <v>45098</v>
      </c>
      <c r="D673" t="s">
        <v>21</v>
      </c>
      <c r="E673" t="s">
        <v>92</v>
      </c>
      <c r="F673" t="s">
        <v>93</v>
      </c>
      <c r="G673" t="s">
        <v>14</v>
      </c>
      <c r="H673">
        <v>0.4</v>
      </c>
      <c r="I673">
        <v>6750</v>
      </c>
      <c r="J673">
        <v>2700</v>
      </c>
      <c r="K673">
        <v>1080</v>
      </c>
      <c r="L673">
        <v>0.4</v>
      </c>
    </row>
    <row r="674" spans="1:12" x14ac:dyDescent="0.25">
      <c r="A674" t="s">
        <v>20</v>
      </c>
      <c r="B674">
        <v>1185732</v>
      </c>
      <c r="C674" s="16">
        <v>45095</v>
      </c>
      <c r="D674" t="s">
        <v>21</v>
      </c>
      <c r="E674" t="s">
        <v>90</v>
      </c>
      <c r="F674" t="s">
        <v>91</v>
      </c>
      <c r="G674" t="s">
        <v>14</v>
      </c>
      <c r="H674">
        <v>0.44999999999999996</v>
      </c>
      <c r="I674">
        <v>7500</v>
      </c>
      <c r="J674">
        <v>3374.9999999999995</v>
      </c>
      <c r="K674">
        <v>1350</v>
      </c>
      <c r="L674">
        <v>0.4</v>
      </c>
    </row>
    <row r="675" spans="1:12" x14ac:dyDescent="0.25">
      <c r="A675" t="s">
        <v>130</v>
      </c>
      <c r="B675">
        <v>1185732</v>
      </c>
      <c r="C675" s="16">
        <v>45099</v>
      </c>
      <c r="D675" t="s">
        <v>40</v>
      </c>
      <c r="E675" t="s">
        <v>88</v>
      </c>
      <c r="F675" t="s">
        <v>89</v>
      </c>
      <c r="G675" t="s">
        <v>14</v>
      </c>
      <c r="H675">
        <v>0.4</v>
      </c>
      <c r="I675">
        <v>5250</v>
      </c>
      <c r="J675">
        <v>2100</v>
      </c>
      <c r="K675">
        <v>840</v>
      </c>
      <c r="L675">
        <v>0.4</v>
      </c>
    </row>
    <row r="676" spans="1:12" x14ac:dyDescent="0.25">
      <c r="A676" t="s">
        <v>130</v>
      </c>
      <c r="B676">
        <v>1185732</v>
      </c>
      <c r="C676" s="16">
        <v>45088</v>
      </c>
      <c r="D676" t="s">
        <v>28</v>
      </c>
      <c r="E676" t="s">
        <v>86</v>
      </c>
      <c r="F676" t="s">
        <v>87</v>
      </c>
      <c r="G676" t="s">
        <v>14</v>
      </c>
      <c r="H676">
        <v>0.49999999999999994</v>
      </c>
      <c r="I676">
        <v>8000</v>
      </c>
      <c r="J676">
        <v>3999.9999999999995</v>
      </c>
      <c r="K676">
        <v>1600</v>
      </c>
      <c r="L676">
        <v>0.4</v>
      </c>
    </row>
    <row r="677" spans="1:12" x14ac:dyDescent="0.25">
      <c r="A677" t="s">
        <v>127</v>
      </c>
      <c r="B677">
        <v>1185732</v>
      </c>
      <c r="C677" s="16">
        <v>45081</v>
      </c>
      <c r="D677" t="s">
        <v>40</v>
      </c>
      <c r="E677" t="s">
        <v>84</v>
      </c>
      <c r="F677" t="s">
        <v>85</v>
      </c>
      <c r="G677" t="s">
        <v>14</v>
      </c>
      <c r="H677">
        <v>0.49999999999999994</v>
      </c>
      <c r="I677">
        <v>9500</v>
      </c>
      <c r="J677">
        <v>4749.9999999999991</v>
      </c>
      <c r="K677">
        <v>1899.9999999999998</v>
      </c>
      <c r="L677">
        <v>0.4</v>
      </c>
    </row>
    <row r="678" spans="1:12" x14ac:dyDescent="0.25">
      <c r="A678" t="s">
        <v>20</v>
      </c>
      <c r="B678">
        <v>1185732</v>
      </c>
      <c r="C678" s="16">
        <v>45084</v>
      </c>
      <c r="D678" t="s">
        <v>40</v>
      </c>
      <c r="E678" t="s">
        <v>82</v>
      </c>
      <c r="F678" t="s">
        <v>83</v>
      </c>
      <c r="G678" t="s">
        <v>14</v>
      </c>
      <c r="H678">
        <v>0.54999999999999993</v>
      </c>
      <c r="I678">
        <v>10500</v>
      </c>
      <c r="J678">
        <v>5774.9999999999991</v>
      </c>
      <c r="K678">
        <v>2598.7499999999995</v>
      </c>
      <c r="L678">
        <v>0.45</v>
      </c>
    </row>
    <row r="679" spans="1:12" x14ac:dyDescent="0.25">
      <c r="A679" t="s">
        <v>127</v>
      </c>
      <c r="B679">
        <v>1128299</v>
      </c>
      <c r="C679" s="16">
        <v>45090</v>
      </c>
      <c r="D679" t="s">
        <v>40</v>
      </c>
      <c r="E679" t="s">
        <v>80</v>
      </c>
      <c r="F679" t="s">
        <v>81</v>
      </c>
      <c r="G679" t="s">
        <v>14</v>
      </c>
      <c r="H679">
        <v>0.5</v>
      </c>
      <c r="I679">
        <v>6750</v>
      </c>
      <c r="J679">
        <v>3375</v>
      </c>
      <c r="K679">
        <v>1350</v>
      </c>
      <c r="L679">
        <v>0.4</v>
      </c>
    </row>
    <row r="680" spans="1:12" x14ac:dyDescent="0.25">
      <c r="A680" t="s">
        <v>129</v>
      </c>
      <c r="B680">
        <v>1128299</v>
      </c>
      <c r="C680" s="16">
        <v>45103</v>
      </c>
      <c r="D680" t="s">
        <v>24</v>
      </c>
      <c r="E680" t="s">
        <v>78</v>
      </c>
      <c r="F680" t="s">
        <v>79</v>
      </c>
      <c r="G680" t="s">
        <v>14</v>
      </c>
      <c r="H680">
        <v>0.55000000000000004</v>
      </c>
      <c r="I680">
        <v>7000</v>
      </c>
      <c r="J680">
        <v>3850.0000000000005</v>
      </c>
      <c r="K680">
        <v>1347.5</v>
      </c>
      <c r="L680">
        <v>0.35</v>
      </c>
    </row>
    <row r="681" spans="1:12" x14ac:dyDescent="0.25">
      <c r="A681" t="s">
        <v>20</v>
      </c>
      <c r="B681">
        <v>1128299</v>
      </c>
      <c r="C681" s="16">
        <v>45100</v>
      </c>
      <c r="D681" t="s">
        <v>24</v>
      </c>
      <c r="E681" t="s">
        <v>76</v>
      </c>
      <c r="F681" t="s">
        <v>77</v>
      </c>
      <c r="G681" t="s">
        <v>14</v>
      </c>
      <c r="H681">
        <v>0.5</v>
      </c>
      <c r="I681">
        <v>6250</v>
      </c>
      <c r="J681">
        <v>3125</v>
      </c>
      <c r="K681">
        <v>1093.75</v>
      </c>
      <c r="L681">
        <v>0.35</v>
      </c>
    </row>
    <row r="682" spans="1:12" x14ac:dyDescent="0.25">
      <c r="A682" t="s">
        <v>130</v>
      </c>
      <c r="B682">
        <v>1185732</v>
      </c>
      <c r="C682" s="16">
        <v>45099</v>
      </c>
      <c r="D682" t="s">
        <v>24</v>
      </c>
      <c r="E682" t="s">
        <v>55</v>
      </c>
      <c r="F682" t="s">
        <v>56</v>
      </c>
      <c r="G682" t="s">
        <v>14</v>
      </c>
      <c r="H682">
        <v>0.65</v>
      </c>
      <c r="I682">
        <v>6500</v>
      </c>
      <c r="J682">
        <v>4225</v>
      </c>
      <c r="K682">
        <v>1478.7500000000002</v>
      </c>
      <c r="L682">
        <v>0.35000000000000003</v>
      </c>
    </row>
    <row r="683" spans="1:12" x14ac:dyDescent="0.25">
      <c r="A683" t="s">
        <v>128</v>
      </c>
      <c r="B683">
        <v>1197831</v>
      </c>
      <c r="C683" s="16">
        <v>45081</v>
      </c>
      <c r="D683" t="s">
        <v>24</v>
      </c>
      <c r="E683" t="s">
        <v>74</v>
      </c>
      <c r="F683" t="s">
        <v>75</v>
      </c>
      <c r="G683" t="s">
        <v>14</v>
      </c>
      <c r="H683">
        <v>0.45</v>
      </c>
      <c r="I683">
        <v>7500</v>
      </c>
      <c r="J683">
        <v>3375</v>
      </c>
      <c r="K683">
        <v>1181.25</v>
      </c>
      <c r="L683">
        <v>0.35</v>
      </c>
    </row>
    <row r="684" spans="1:12" x14ac:dyDescent="0.25">
      <c r="A684" t="s">
        <v>128</v>
      </c>
      <c r="B684">
        <v>1128299</v>
      </c>
      <c r="C684" s="16">
        <v>45094</v>
      </c>
      <c r="D684" t="s">
        <v>21</v>
      </c>
      <c r="E684" t="s">
        <v>72</v>
      </c>
      <c r="F684" t="s">
        <v>73</v>
      </c>
      <c r="G684" t="s">
        <v>14</v>
      </c>
      <c r="H684">
        <v>0.6</v>
      </c>
      <c r="I684">
        <v>8250</v>
      </c>
      <c r="J684">
        <v>4950</v>
      </c>
      <c r="K684">
        <v>1979.9999999999998</v>
      </c>
      <c r="L684">
        <v>0.39999999999999997</v>
      </c>
    </row>
    <row r="685" spans="1:12" x14ac:dyDescent="0.25">
      <c r="A685" t="s">
        <v>128</v>
      </c>
      <c r="B685">
        <v>1128299</v>
      </c>
      <c r="C685" s="16">
        <v>45101</v>
      </c>
      <c r="D685" t="s">
        <v>24</v>
      </c>
      <c r="E685" t="s">
        <v>71</v>
      </c>
      <c r="F685" t="s">
        <v>54</v>
      </c>
      <c r="G685" t="s">
        <v>14</v>
      </c>
      <c r="H685">
        <v>0.54999999999999993</v>
      </c>
      <c r="I685">
        <v>7750</v>
      </c>
      <c r="J685">
        <v>4262.4999999999991</v>
      </c>
      <c r="K685">
        <v>1491.8749999999995</v>
      </c>
      <c r="L685">
        <v>0.35</v>
      </c>
    </row>
    <row r="686" spans="1:12" x14ac:dyDescent="0.25">
      <c r="A686" t="s">
        <v>128</v>
      </c>
      <c r="B686">
        <v>1185732</v>
      </c>
      <c r="C686" s="16">
        <v>45088</v>
      </c>
      <c r="D686" t="s">
        <v>24</v>
      </c>
      <c r="E686" t="s">
        <v>69</v>
      </c>
      <c r="F686" t="s">
        <v>70</v>
      </c>
      <c r="G686" t="s">
        <v>14</v>
      </c>
      <c r="H686">
        <v>0.30000000000000004</v>
      </c>
      <c r="I686">
        <v>6500</v>
      </c>
      <c r="J686">
        <v>1950.0000000000002</v>
      </c>
      <c r="K686">
        <v>780.00000000000011</v>
      </c>
      <c r="L686">
        <v>0.4</v>
      </c>
    </row>
    <row r="687" spans="1:12" x14ac:dyDescent="0.25">
      <c r="A687" t="s">
        <v>20</v>
      </c>
      <c r="B687">
        <v>1128299</v>
      </c>
      <c r="C687" s="16">
        <v>45087</v>
      </c>
      <c r="D687" t="s">
        <v>24</v>
      </c>
      <c r="E687" t="s">
        <v>57</v>
      </c>
      <c r="F687" t="s">
        <v>58</v>
      </c>
      <c r="G687" t="s">
        <v>14</v>
      </c>
      <c r="H687">
        <v>0.7</v>
      </c>
      <c r="I687">
        <v>7250</v>
      </c>
      <c r="J687">
        <v>5075</v>
      </c>
      <c r="K687">
        <v>1268.75</v>
      </c>
      <c r="L687">
        <v>0.25</v>
      </c>
    </row>
    <row r="688" spans="1:12" x14ac:dyDescent="0.25">
      <c r="A688" t="s">
        <v>20</v>
      </c>
      <c r="B688">
        <v>1185732</v>
      </c>
      <c r="C688" s="16">
        <v>45095</v>
      </c>
      <c r="D688" t="s">
        <v>28</v>
      </c>
      <c r="E688" t="s">
        <v>67</v>
      </c>
      <c r="F688" t="s">
        <v>68</v>
      </c>
      <c r="G688" t="s">
        <v>14</v>
      </c>
      <c r="H688">
        <v>0.35</v>
      </c>
      <c r="I688">
        <v>6000</v>
      </c>
      <c r="J688">
        <v>2100</v>
      </c>
      <c r="K688">
        <v>840</v>
      </c>
      <c r="L688">
        <v>0.4</v>
      </c>
    </row>
    <row r="689" spans="1:12" x14ac:dyDescent="0.25">
      <c r="A689" t="s">
        <v>127</v>
      </c>
      <c r="B689">
        <v>1185732</v>
      </c>
      <c r="C689" s="16">
        <v>45094</v>
      </c>
      <c r="D689" t="s">
        <v>28</v>
      </c>
      <c r="E689" t="s">
        <v>65</v>
      </c>
      <c r="F689" t="s">
        <v>66</v>
      </c>
      <c r="G689" t="s">
        <v>14</v>
      </c>
      <c r="H689">
        <v>0.54999999999999993</v>
      </c>
      <c r="I689">
        <v>8250</v>
      </c>
      <c r="J689">
        <v>4537.4999999999991</v>
      </c>
      <c r="K689">
        <v>2268.7499999999995</v>
      </c>
      <c r="L689">
        <v>0.5</v>
      </c>
    </row>
    <row r="690" spans="1:12" x14ac:dyDescent="0.25">
      <c r="A690" t="s">
        <v>20</v>
      </c>
      <c r="B690">
        <v>1128299</v>
      </c>
      <c r="C690" s="16">
        <v>45101</v>
      </c>
      <c r="D690" t="s">
        <v>40</v>
      </c>
      <c r="E690" t="s">
        <v>63</v>
      </c>
      <c r="F690" t="s">
        <v>64</v>
      </c>
      <c r="G690" t="s">
        <v>14</v>
      </c>
      <c r="H690">
        <v>0.54999999999999993</v>
      </c>
      <c r="I690">
        <v>7750</v>
      </c>
      <c r="J690">
        <v>4262.4999999999991</v>
      </c>
      <c r="K690">
        <v>1491.8749999999995</v>
      </c>
      <c r="L690">
        <v>0.35</v>
      </c>
    </row>
    <row r="691" spans="1:12" x14ac:dyDescent="0.25">
      <c r="A691" t="s">
        <v>129</v>
      </c>
      <c r="B691">
        <v>1185732</v>
      </c>
      <c r="C691" s="16">
        <v>45089</v>
      </c>
      <c r="D691" t="s">
        <v>24</v>
      </c>
      <c r="E691" t="s">
        <v>61</v>
      </c>
      <c r="F691" t="s">
        <v>62</v>
      </c>
      <c r="G691" t="s">
        <v>14</v>
      </c>
      <c r="H691">
        <v>0.5</v>
      </c>
      <c r="I691">
        <v>8500</v>
      </c>
      <c r="J691">
        <v>4250</v>
      </c>
      <c r="K691">
        <v>2125</v>
      </c>
      <c r="L691">
        <v>0.5</v>
      </c>
    </row>
    <row r="692" spans="1:12" x14ac:dyDescent="0.25">
      <c r="A692" t="s">
        <v>128</v>
      </c>
      <c r="B692">
        <v>1185732</v>
      </c>
      <c r="C692" s="16">
        <v>45087</v>
      </c>
      <c r="D692" t="s">
        <v>12</v>
      </c>
      <c r="E692" t="s">
        <v>13</v>
      </c>
      <c r="F692" t="s">
        <v>60</v>
      </c>
      <c r="G692" t="s">
        <v>14</v>
      </c>
      <c r="H692">
        <v>0.6</v>
      </c>
      <c r="I692">
        <v>8750</v>
      </c>
      <c r="J692">
        <v>5250</v>
      </c>
      <c r="K692">
        <v>2362.5</v>
      </c>
      <c r="L692">
        <v>0.45</v>
      </c>
    </row>
    <row r="693" spans="1:12" x14ac:dyDescent="0.25">
      <c r="A693" t="s">
        <v>126</v>
      </c>
      <c r="B693">
        <v>1128299</v>
      </c>
      <c r="C693" s="16">
        <v>45094</v>
      </c>
      <c r="D693" t="s">
        <v>40</v>
      </c>
      <c r="E693" t="s">
        <v>41</v>
      </c>
      <c r="F693" t="s">
        <v>59</v>
      </c>
      <c r="G693" t="s">
        <v>14</v>
      </c>
      <c r="H693">
        <v>0.64999999999999991</v>
      </c>
      <c r="I693">
        <v>8250</v>
      </c>
      <c r="J693">
        <v>5362.4999999999991</v>
      </c>
      <c r="K693">
        <v>1608.7499999999998</v>
      </c>
      <c r="L693">
        <v>0.3</v>
      </c>
    </row>
    <row r="694" spans="1:12" x14ac:dyDescent="0.25">
      <c r="A694" t="s">
        <v>130</v>
      </c>
      <c r="B694">
        <v>1185732</v>
      </c>
      <c r="C694" s="16">
        <v>45124</v>
      </c>
      <c r="D694" t="s">
        <v>12</v>
      </c>
      <c r="E694" t="s">
        <v>123</v>
      </c>
      <c r="F694" t="s">
        <v>124</v>
      </c>
      <c r="G694" t="s">
        <v>14</v>
      </c>
      <c r="H694">
        <v>0.49</v>
      </c>
      <c r="I694">
        <v>2240</v>
      </c>
      <c r="J694">
        <v>1097.5999999999999</v>
      </c>
      <c r="K694">
        <v>460.99200000000002</v>
      </c>
      <c r="L694">
        <v>0.42000000000000004</v>
      </c>
    </row>
    <row r="695" spans="1:12" x14ac:dyDescent="0.25">
      <c r="A695" t="s">
        <v>130</v>
      </c>
      <c r="B695">
        <v>1185732</v>
      </c>
      <c r="C695" s="16">
        <v>45117</v>
      </c>
      <c r="D695" t="s">
        <v>12</v>
      </c>
      <c r="E695" t="s">
        <v>121</v>
      </c>
      <c r="F695" t="s">
        <v>122</v>
      </c>
      <c r="G695" t="s">
        <v>14</v>
      </c>
      <c r="H695">
        <v>0.45</v>
      </c>
      <c r="I695">
        <v>2090</v>
      </c>
      <c r="J695">
        <v>940.5</v>
      </c>
      <c r="K695">
        <v>489.06</v>
      </c>
      <c r="L695">
        <v>0.52</v>
      </c>
    </row>
    <row r="696" spans="1:12" x14ac:dyDescent="0.25">
      <c r="A696" t="s">
        <v>127</v>
      </c>
      <c r="B696">
        <v>1185732</v>
      </c>
      <c r="C696" s="16">
        <v>45120</v>
      </c>
      <c r="D696" t="s">
        <v>12</v>
      </c>
      <c r="E696" t="s">
        <v>119</v>
      </c>
      <c r="F696" t="s">
        <v>120</v>
      </c>
      <c r="G696" t="s">
        <v>14</v>
      </c>
      <c r="H696">
        <v>0.37</v>
      </c>
      <c r="I696">
        <v>1800</v>
      </c>
      <c r="J696">
        <v>666</v>
      </c>
      <c r="K696">
        <v>219.77999999999997</v>
      </c>
      <c r="L696">
        <v>0.32999999999999996</v>
      </c>
    </row>
    <row r="697" spans="1:12" x14ac:dyDescent="0.25">
      <c r="A697" t="s">
        <v>20</v>
      </c>
      <c r="B697">
        <v>1185732</v>
      </c>
      <c r="C697" s="16">
        <v>45113</v>
      </c>
      <c r="D697" t="s">
        <v>12</v>
      </c>
      <c r="E697" t="s">
        <v>117</v>
      </c>
      <c r="F697" t="s">
        <v>118</v>
      </c>
      <c r="G697" t="s">
        <v>14</v>
      </c>
      <c r="H697">
        <v>0.38</v>
      </c>
      <c r="I697">
        <v>1730</v>
      </c>
      <c r="J697">
        <v>657.4</v>
      </c>
      <c r="K697">
        <v>249.81199999999998</v>
      </c>
      <c r="L697">
        <v>0.38</v>
      </c>
    </row>
    <row r="698" spans="1:12" x14ac:dyDescent="0.25">
      <c r="A698" t="s">
        <v>127</v>
      </c>
      <c r="B698">
        <v>1185732</v>
      </c>
      <c r="C698" s="16">
        <v>45110</v>
      </c>
      <c r="D698" t="s">
        <v>12</v>
      </c>
      <c r="E698" t="s">
        <v>115</v>
      </c>
      <c r="F698" t="s">
        <v>116</v>
      </c>
      <c r="G698" t="s">
        <v>14</v>
      </c>
      <c r="H698">
        <v>0.42</v>
      </c>
      <c r="I698">
        <v>1950</v>
      </c>
      <c r="J698">
        <v>819</v>
      </c>
      <c r="K698">
        <v>368.55</v>
      </c>
      <c r="L698">
        <v>0.45</v>
      </c>
    </row>
    <row r="699" spans="1:12" x14ac:dyDescent="0.25">
      <c r="A699" t="s">
        <v>128</v>
      </c>
      <c r="B699">
        <v>1197831</v>
      </c>
      <c r="C699" s="16">
        <v>45126</v>
      </c>
      <c r="D699" t="s">
        <v>21</v>
      </c>
      <c r="E699" t="s">
        <v>94</v>
      </c>
      <c r="F699" t="s">
        <v>95</v>
      </c>
      <c r="G699" t="s">
        <v>14</v>
      </c>
      <c r="H699">
        <v>0.43</v>
      </c>
      <c r="I699">
        <v>2380</v>
      </c>
      <c r="J699">
        <v>1023.4</v>
      </c>
      <c r="K699">
        <v>429.82800000000003</v>
      </c>
      <c r="L699">
        <v>0.42000000000000004</v>
      </c>
    </row>
    <row r="700" spans="1:12" x14ac:dyDescent="0.25">
      <c r="A700" t="s">
        <v>126</v>
      </c>
      <c r="B700">
        <v>1197831</v>
      </c>
      <c r="C700" s="16">
        <v>45126</v>
      </c>
      <c r="D700" t="s">
        <v>21</v>
      </c>
      <c r="E700" t="s">
        <v>92</v>
      </c>
      <c r="F700" t="s">
        <v>93</v>
      </c>
      <c r="G700" t="s">
        <v>14</v>
      </c>
      <c r="H700">
        <v>0.39</v>
      </c>
      <c r="I700">
        <v>2710</v>
      </c>
      <c r="J700">
        <v>1056.9000000000001</v>
      </c>
      <c r="K700">
        <v>443.89800000000008</v>
      </c>
      <c r="L700">
        <v>0.42000000000000004</v>
      </c>
    </row>
    <row r="701" spans="1:12" x14ac:dyDescent="0.25">
      <c r="A701" t="s">
        <v>20</v>
      </c>
      <c r="B701">
        <v>1185732</v>
      </c>
      <c r="C701" s="16">
        <v>45123</v>
      </c>
      <c r="D701" t="s">
        <v>21</v>
      </c>
      <c r="E701" t="s">
        <v>90</v>
      </c>
      <c r="F701" t="s">
        <v>91</v>
      </c>
      <c r="G701" t="s">
        <v>14</v>
      </c>
      <c r="H701">
        <v>0.47</v>
      </c>
      <c r="I701">
        <v>2890</v>
      </c>
      <c r="J701">
        <v>1358.3</v>
      </c>
      <c r="K701">
        <v>624.81799999999998</v>
      </c>
      <c r="L701">
        <v>0.46</v>
      </c>
    </row>
    <row r="702" spans="1:12" x14ac:dyDescent="0.25">
      <c r="A702" t="s">
        <v>127</v>
      </c>
      <c r="B702">
        <v>1128299</v>
      </c>
      <c r="C702" s="16">
        <v>45119</v>
      </c>
      <c r="D702" t="s">
        <v>40</v>
      </c>
      <c r="E702" t="s">
        <v>80</v>
      </c>
      <c r="F702" t="s">
        <v>81</v>
      </c>
      <c r="G702" t="s">
        <v>14</v>
      </c>
      <c r="H702">
        <v>0.37</v>
      </c>
      <c r="I702">
        <v>2180</v>
      </c>
      <c r="J702">
        <v>806.6</v>
      </c>
      <c r="K702">
        <v>371.036</v>
      </c>
      <c r="L702">
        <v>0.46</v>
      </c>
    </row>
    <row r="703" spans="1:12" x14ac:dyDescent="0.25">
      <c r="A703" t="s">
        <v>129</v>
      </c>
      <c r="B703">
        <v>1128299</v>
      </c>
      <c r="C703" s="16">
        <v>45132</v>
      </c>
      <c r="D703" t="s">
        <v>24</v>
      </c>
      <c r="E703" t="s">
        <v>78</v>
      </c>
      <c r="F703" t="s">
        <v>79</v>
      </c>
      <c r="G703" t="s">
        <v>14</v>
      </c>
      <c r="H703">
        <v>0.41</v>
      </c>
      <c r="I703">
        <v>2480</v>
      </c>
      <c r="J703">
        <v>1016.8</v>
      </c>
      <c r="K703">
        <v>396.55199999999996</v>
      </c>
      <c r="L703">
        <v>0.38999999999999996</v>
      </c>
    </row>
    <row r="704" spans="1:12" x14ac:dyDescent="0.25">
      <c r="A704" t="s">
        <v>20</v>
      </c>
      <c r="B704">
        <v>1128299</v>
      </c>
      <c r="C704" s="16">
        <v>45129</v>
      </c>
      <c r="D704" t="s">
        <v>24</v>
      </c>
      <c r="E704" t="s">
        <v>76</v>
      </c>
      <c r="F704" t="s">
        <v>77</v>
      </c>
      <c r="G704" t="s">
        <v>14</v>
      </c>
      <c r="H704">
        <v>0.4</v>
      </c>
      <c r="I704">
        <v>2160</v>
      </c>
      <c r="J704">
        <v>864</v>
      </c>
      <c r="K704">
        <v>319.68</v>
      </c>
      <c r="L704">
        <v>0.37</v>
      </c>
    </row>
    <row r="705" spans="1:12" x14ac:dyDescent="0.25">
      <c r="A705" t="s">
        <v>128</v>
      </c>
      <c r="B705">
        <v>1197831</v>
      </c>
      <c r="C705" s="16">
        <v>45113</v>
      </c>
      <c r="D705" t="s">
        <v>24</v>
      </c>
      <c r="E705" t="s">
        <v>74</v>
      </c>
      <c r="F705" t="s">
        <v>75</v>
      </c>
      <c r="G705" t="s">
        <v>14</v>
      </c>
      <c r="H705">
        <v>0.35</v>
      </c>
      <c r="I705">
        <v>2640</v>
      </c>
      <c r="J705">
        <v>923.99999999999989</v>
      </c>
      <c r="K705">
        <v>425.03999999999991</v>
      </c>
      <c r="L705">
        <v>0.45999999999999996</v>
      </c>
    </row>
    <row r="706" spans="1:12" x14ac:dyDescent="0.25">
      <c r="A706" t="s">
        <v>128</v>
      </c>
      <c r="B706">
        <v>1128299</v>
      </c>
      <c r="C706" s="16">
        <v>45123</v>
      </c>
      <c r="D706" t="s">
        <v>21</v>
      </c>
      <c r="E706" t="s">
        <v>72</v>
      </c>
      <c r="F706" t="s">
        <v>73</v>
      </c>
      <c r="G706" t="s">
        <v>14</v>
      </c>
      <c r="H706">
        <v>0.62</v>
      </c>
      <c r="I706">
        <v>3060</v>
      </c>
      <c r="J706">
        <v>1897.2</v>
      </c>
      <c r="K706">
        <v>815.79599999999994</v>
      </c>
      <c r="L706">
        <v>0.42999999999999994</v>
      </c>
    </row>
    <row r="707" spans="1:12" x14ac:dyDescent="0.25">
      <c r="A707" t="s">
        <v>128</v>
      </c>
      <c r="B707">
        <v>1128299</v>
      </c>
      <c r="C707" s="16">
        <v>45130</v>
      </c>
      <c r="D707" t="s">
        <v>24</v>
      </c>
      <c r="E707" t="s">
        <v>71</v>
      </c>
      <c r="F707" t="s">
        <v>54</v>
      </c>
      <c r="G707" t="s">
        <v>14</v>
      </c>
      <c r="H707">
        <v>0.6</v>
      </c>
      <c r="I707">
        <v>2980</v>
      </c>
      <c r="J707">
        <v>1788</v>
      </c>
      <c r="K707">
        <v>750.95999999999992</v>
      </c>
      <c r="L707">
        <v>0.42</v>
      </c>
    </row>
    <row r="708" spans="1:12" x14ac:dyDescent="0.25">
      <c r="A708" t="s">
        <v>128</v>
      </c>
      <c r="B708">
        <v>1185732</v>
      </c>
      <c r="C708" s="16">
        <v>45117</v>
      </c>
      <c r="D708" t="s">
        <v>24</v>
      </c>
      <c r="E708" t="s">
        <v>69</v>
      </c>
      <c r="F708" t="s">
        <v>70</v>
      </c>
      <c r="G708" t="s">
        <v>14</v>
      </c>
      <c r="H708">
        <v>0.28000000000000003</v>
      </c>
      <c r="I708">
        <v>2480</v>
      </c>
      <c r="J708">
        <v>694.40000000000009</v>
      </c>
      <c r="K708">
        <v>298.5920000000001</v>
      </c>
      <c r="L708">
        <v>0.43000000000000005</v>
      </c>
    </row>
    <row r="709" spans="1:12" x14ac:dyDescent="0.25">
      <c r="A709" t="s">
        <v>20</v>
      </c>
      <c r="B709">
        <v>1128299</v>
      </c>
      <c r="C709" s="16">
        <v>45130</v>
      </c>
      <c r="D709" t="s">
        <v>40</v>
      </c>
      <c r="E709" t="s">
        <v>63</v>
      </c>
      <c r="F709" t="s">
        <v>64</v>
      </c>
      <c r="G709" t="s">
        <v>14</v>
      </c>
      <c r="H709">
        <v>0.6</v>
      </c>
      <c r="I709">
        <v>2720</v>
      </c>
      <c r="J709">
        <v>1632</v>
      </c>
      <c r="K709">
        <v>603.84</v>
      </c>
      <c r="L709">
        <v>0.37</v>
      </c>
    </row>
    <row r="710" spans="1:12" x14ac:dyDescent="0.25">
      <c r="A710" t="s">
        <v>126</v>
      </c>
      <c r="B710">
        <v>1128299</v>
      </c>
      <c r="C710" s="16">
        <v>45123</v>
      </c>
      <c r="D710" t="s">
        <v>40</v>
      </c>
      <c r="E710" t="s">
        <v>41</v>
      </c>
      <c r="F710" t="s">
        <v>59</v>
      </c>
      <c r="G710" t="s">
        <v>14</v>
      </c>
      <c r="H710">
        <v>0.68</v>
      </c>
      <c r="I710">
        <v>2970</v>
      </c>
      <c r="J710">
        <v>2019.6000000000001</v>
      </c>
      <c r="K710">
        <v>747.25200000000007</v>
      </c>
      <c r="L710">
        <v>0.37</v>
      </c>
    </row>
    <row r="711" spans="1:12" x14ac:dyDescent="0.25">
      <c r="A711" t="s">
        <v>130</v>
      </c>
      <c r="B711">
        <v>1185732</v>
      </c>
      <c r="C711" s="16">
        <v>45124</v>
      </c>
      <c r="D711" t="s">
        <v>12</v>
      </c>
      <c r="E711" t="s">
        <v>123</v>
      </c>
      <c r="F711" t="s">
        <v>124</v>
      </c>
      <c r="G711" t="s">
        <v>14</v>
      </c>
      <c r="H711">
        <v>0.64</v>
      </c>
      <c r="I711">
        <v>1960</v>
      </c>
      <c r="J711">
        <v>1254.4000000000001</v>
      </c>
      <c r="K711">
        <v>664.83200000000011</v>
      </c>
      <c r="L711">
        <v>0.53</v>
      </c>
    </row>
    <row r="712" spans="1:12" x14ac:dyDescent="0.25">
      <c r="A712" t="s">
        <v>130</v>
      </c>
      <c r="B712">
        <v>1185732</v>
      </c>
      <c r="C712" s="16">
        <v>45117</v>
      </c>
      <c r="D712" t="s">
        <v>12</v>
      </c>
      <c r="E712" t="s">
        <v>121</v>
      </c>
      <c r="F712" t="s">
        <v>122</v>
      </c>
      <c r="G712" t="s">
        <v>14</v>
      </c>
      <c r="H712">
        <v>0.54</v>
      </c>
      <c r="I712">
        <v>1820</v>
      </c>
      <c r="J712">
        <v>982.80000000000007</v>
      </c>
      <c r="K712">
        <v>560.19600000000014</v>
      </c>
      <c r="L712">
        <v>0.57000000000000006</v>
      </c>
    </row>
    <row r="713" spans="1:12" x14ac:dyDescent="0.25">
      <c r="A713" t="s">
        <v>20</v>
      </c>
      <c r="B713">
        <v>1185732</v>
      </c>
      <c r="C713" s="16">
        <v>45113</v>
      </c>
      <c r="D713" t="s">
        <v>28</v>
      </c>
      <c r="E713" t="s">
        <v>29</v>
      </c>
      <c r="F713" t="s">
        <v>30</v>
      </c>
      <c r="G713" t="s">
        <v>14</v>
      </c>
      <c r="H713">
        <v>0.5</v>
      </c>
      <c r="I713">
        <v>5750</v>
      </c>
      <c r="J713">
        <v>2875</v>
      </c>
      <c r="K713">
        <v>1150</v>
      </c>
      <c r="L713">
        <v>0.4</v>
      </c>
    </row>
    <row r="714" spans="1:12" x14ac:dyDescent="0.25">
      <c r="A714" t="s">
        <v>20</v>
      </c>
      <c r="B714">
        <v>1185732</v>
      </c>
      <c r="C714" s="16">
        <v>45119</v>
      </c>
      <c r="D714" t="s">
        <v>28</v>
      </c>
      <c r="E714" t="s">
        <v>29</v>
      </c>
      <c r="F714" t="s">
        <v>30</v>
      </c>
      <c r="G714" t="s">
        <v>14</v>
      </c>
      <c r="H714">
        <v>0.5</v>
      </c>
      <c r="I714">
        <v>5500</v>
      </c>
      <c r="J714">
        <v>2750</v>
      </c>
      <c r="K714">
        <v>1100</v>
      </c>
      <c r="L714">
        <v>0.4</v>
      </c>
    </row>
    <row r="715" spans="1:12" x14ac:dyDescent="0.25">
      <c r="A715" t="s">
        <v>127</v>
      </c>
      <c r="B715">
        <v>1185732</v>
      </c>
      <c r="C715" s="16">
        <v>45120</v>
      </c>
      <c r="D715" t="s">
        <v>12</v>
      </c>
      <c r="E715" t="s">
        <v>119</v>
      </c>
      <c r="F715" t="s">
        <v>120</v>
      </c>
      <c r="G715" t="s">
        <v>14</v>
      </c>
      <c r="H715">
        <v>0.52</v>
      </c>
      <c r="I715">
        <v>1500</v>
      </c>
      <c r="J715">
        <v>780</v>
      </c>
      <c r="K715">
        <v>327.59999999999997</v>
      </c>
      <c r="L715">
        <v>0.42</v>
      </c>
    </row>
    <row r="716" spans="1:12" x14ac:dyDescent="0.25">
      <c r="A716" t="s">
        <v>20</v>
      </c>
      <c r="B716">
        <v>1185732</v>
      </c>
      <c r="C716" s="16">
        <v>45125</v>
      </c>
      <c r="D716" t="s">
        <v>28</v>
      </c>
      <c r="E716" t="s">
        <v>29</v>
      </c>
      <c r="F716" t="s">
        <v>30</v>
      </c>
      <c r="G716" t="s">
        <v>14</v>
      </c>
      <c r="H716">
        <v>0.5</v>
      </c>
      <c r="I716">
        <v>5000</v>
      </c>
      <c r="J716">
        <v>2500</v>
      </c>
      <c r="K716">
        <v>1000</v>
      </c>
      <c r="L716">
        <v>0.4</v>
      </c>
    </row>
    <row r="717" spans="1:12" x14ac:dyDescent="0.25">
      <c r="A717" t="s">
        <v>20</v>
      </c>
      <c r="B717">
        <v>1185732</v>
      </c>
      <c r="C717" s="16">
        <v>45131</v>
      </c>
      <c r="D717" t="s">
        <v>28</v>
      </c>
      <c r="E717" t="s">
        <v>29</v>
      </c>
      <c r="F717" t="s">
        <v>30</v>
      </c>
      <c r="G717" t="s">
        <v>14</v>
      </c>
      <c r="H717">
        <v>0.6</v>
      </c>
      <c r="I717">
        <v>4250</v>
      </c>
      <c r="J717">
        <v>2550</v>
      </c>
      <c r="K717">
        <v>1020</v>
      </c>
      <c r="L717">
        <v>0.4</v>
      </c>
    </row>
    <row r="718" spans="1:12" x14ac:dyDescent="0.25">
      <c r="A718" t="s">
        <v>20</v>
      </c>
      <c r="B718">
        <v>1185732</v>
      </c>
      <c r="C718" s="16">
        <v>45113</v>
      </c>
      <c r="D718" t="s">
        <v>12</v>
      </c>
      <c r="E718" t="s">
        <v>117</v>
      </c>
      <c r="F718" t="s">
        <v>118</v>
      </c>
      <c r="G718" t="s">
        <v>14</v>
      </c>
      <c r="H718">
        <v>0.46</v>
      </c>
      <c r="I718">
        <v>1670</v>
      </c>
      <c r="J718">
        <v>768.2</v>
      </c>
      <c r="K718">
        <v>345.69</v>
      </c>
      <c r="L718">
        <v>0.44999999999999996</v>
      </c>
    </row>
    <row r="719" spans="1:12" x14ac:dyDescent="0.25">
      <c r="A719" t="s">
        <v>20</v>
      </c>
      <c r="B719">
        <v>1185732</v>
      </c>
      <c r="C719" s="16">
        <v>45137</v>
      </c>
      <c r="D719" t="s">
        <v>28</v>
      </c>
      <c r="E719" t="s">
        <v>29</v>
      </c>
      <c r="F719" t="s">
        <v>30</v>
      </c>
      <c r="G719" t="s">
        <v>14</v>
      </c>
      <c r="H719">
        <v>0.6</v>
      </c>
      <c r="I719">
        <v>4000</v>
      </c>
      <c r="J719">
        <v>2400</v>
      </c>
      <c r="K719">
        <v>960</v>
      </c>
      <c r="L719">
        <v>0.4</v>
      </c>
    </row>
    <row r="720" spans="1:12" x14ac:dyDescent="0.25">
      <c r="A720" t="s">
        <v>127</v>
      </c>
      <c r="B720">
        <v>1185732</v>
      </c>
      <c r="C720" s="16">
        <v>45110</v>
      </c>
      <c r="D720" t="s">
        <v>12</v>
      </c>
      <c r="E720" t="s">
        <v>115</v>
      </c>
      <c r="F720" t="s">
        <v>116</v>
      </c>
      <c r="G720" t="s">
        <v>14</v>
      </c>
      <c r="H720">
        <v>0.54</v>
      </c>
      <c r="I720">
        <v>1890</v>
      </c>
      <c r="J720">
        <v>1020.6</v>
      </c>
      <c r="K720">
        <v>551.12400000000002</v>
      </c>
      <c r="L720">
        <v>0.54</v>
      </c>
    </row>
    <row r="721" spans="1:12" x14ac:dyDescent="0.25">
      <c r="A721" t="s">
        <v>129</v>
      </c>
      <c r="B721">
        <v>1185732</v>
      </c>
      <c r="C721" s="16">
        <v>45113</v>
      </c>
      <c r="D721" t="s">
        <v>12</v>
      </c>
      <c r="E721" t="s">
        <v>113</v>
      </c>
      <c r="F721" t="s">
        <v>114</v>
      </c>
      <c r="G721" t="s">
        <v>14</v>
      </c>
      <c r="H721">
        <v>0.47</v>
      </c>
      <c r="I721">
        <v>1880</v>
      </c>
      <c r="J721">
        <v>883.59999999999991</v>
      </c>
      <c r="K721">
        <v>415.29199999999992</v>
      </c>
      <c r="L721">
        <v>0.47</v>
      </c>
    </row>
    <row r="722" spans="1:12" x14ac:dyDescent="0.25">
      <c r="A722" t="s">
        <v>20</v>
      </c>
      <c r="B722">
        <v>1185732</v>
      </c>
      <c r="C722" s="16">
        <v>45120</v>
      </c>
      <c r="D722" t="s">
        <v>12</v>
      </c>
      <c r="E722" t="s">
        <v>111</v>
      </c>
      <c r="F722" t="s">
        <v>112</v>
      </c>
      <c r="G722" t="s">
        <v>14</v>
      </c>
      <c r="H722">
        <v>0.53</v>
      </c>
      <c r="I722">
        <v>1820</v>
      </c>
      <c r="J722">
        <v>964.6</v>
      </c>
      <c r="K722">
        <v>482.3</v>
      </c>
      <c r="L722">
        <v>0.5</v>
      </c>
    </row>
    <row r="723" spans="1:12" x14ac:dyDescent="0.25">
      <c r="A723" t="s">
        <v>20</v>
      </c>
      <c r="B723">
        <v>1185732</v>
      </c>
      <c r="C723" s="16">
        <v>45127</v>
      </c>
      <c r="D723" t="s">
        <v>12</v>
      </c>
      <c r="E723" t="s">
        <v>109</v>
      </c>
      <c r="F723" t="s">
        <v>110</v>
      </c>
      <c r="G723" t="s">
        <v>14</v>
      </c>
      <c r="H723">
        <v>0.49</v>
      </c>
      <c r="I723">
        <v>1310</v>
      </c>
      <c r="J723">
        <v>641.9</v>
      </c>
      <c r="K723">
        <v>333.78800000000001</v>
      </c>
      <c r="L723">
        <v>0.52</v>
      </c>
    </row>
    <row r="724" spans="1:12" x14ac:dyDescent="0.25">
      <c r="A724" t="s">
        <v>128</v>
      </c>
      <c r="B724">
        <v>1185732</v>
      </c>
      <c r="C724" s="16">
        <v>45123</v>
      </c>
      <c r="D724" t="s">
        <v>12</v>
      </c>
      <c r="E724" t="s">
        <v>108</v>
      </c>
      <c r="F724" t="s">
        <v>83</v>
      </c>
      <c r="G724" t="s">
        <v>14</v>
      </c>
      <c r="H724">
        <v>0.55000000000000004</v>
      </c>
      <c r="I724">
        <v>1820</v>
      </c>
      <c r="J724">
        <v>1001.0000000000001</v>
      </c>
      <c r="K724">
        <v>520.5200000000001</v>
      </c>
      <c r="L724">
        <v>0.52</v>
      </c>
    </row>
    <row r="725" spans="1:12" x14ac:dyDescent="0.25">
      <c r="A725" t="s">
        <v>128</v>
      </c>
      <c r="B725">
        <v>1185732</v>
      </c>
      <c r="C725" s="16">
        <v>45116</v>
      </c>
      <c r="D725" t="s">
        <v>28</v>
      </c>
      <c r="E725" t="s">
        <v>106</v>
      </c>
      <c r="F725" t="s">
        <v>107</v>
      </c>
      <c r="G725" t="s">
        <v>14</v>
      </c>
      <c r="H725">
        <v>0.51</v>
      </c>
      <c r="I725">
        <v>1490</v>
      </c>
      <c r="J725">
        <v>759.9</v>
      </c>
      <c r="K725">
        <v>402.74700000000001</v>
      </c>
      <c r="L725">
        <v>0.53</v>
      </c>
    </row>
    <row r="726" spans="1:12" x14ac:dyDescent="0.25">
      <c r="A726" t="s">
        <v>128</v>
      </c>
      <c r="B726">
        <v>1185732</v>
      </c>
      <c r="C726" s="16">
        <v>45109</v>
      </c>
      <c r="D726" t="s">
        <v>28</v>
      </c>
      <c r="E726" t="s">
        <v>104</v>
      </c>
      <c r="F726" t="s">
        <v>105</v>
      </c>
      <c r="G726" t="s">
        <v>14</v>
      </c>
      <c r="H726">
        <v>0.45</v>
      </c>
      <c r="I726">
        <v>1490</v>
      </c>
      <c r="J726">
        <v>670.5</v>
      </c>
      <c r="K726">
        <v>281.61</v>
      </c>
      <c r="L726">
        <v>0.42</v>
      </c>
    </row>
    <row r="727" spans="1:12" x14ac:dyDescent="0.25">
      <c r="A727" t="s">
        <v>20</v>
      </c>
      <c r="B727">
        <v>1185732</v>
      </c>
      <c r="C727" s="16">
        <v>45112</v>
      </c>
      <c r="D727" t="s">
        <v>28</v>
      </c>
      <c r="E727" t="s">
        <v>102</v>
      </c>
      <c r="F727" t="s">
        <v>103</v>
      </c>
      <c r="G727" t="s">
        <v>14</v>
      </c>
      <c r="H727">
        <v>0.49</v>
      </c>
      <c r="I727">
        <v>1380</v>
      </c>
      <c r="J727">
        <v>676.19999999999993</v>
      </c>
      <c r="K727">
        <v>297.52799999999996</v>
      </c>
      <c r="L727">
        <v>0.44</v>
      </c>
    </row>
    <row r="728" spans="1:12" x14ac:dyDescent="0.25">
      <c r="A728" t="s">
        <v>127</v>
      </c>
      <c r="B728">
        <v>1185732</v>
      </c>
      <c r="C728" s="16">
        <v>45115</v>
      </c>
      <c r="D728" t="s">
        <v>28</v>
      </c>
      <c r="E728" t="s">
        <v>100</v>
      </c>
      <c r="F728" t="s">
        <v>101</v>
      </c>
      <c r="G728" t="s">
        <v>14</v>
      </c>
      <c r="H728">
        <v>0.48</v>
      </c>
      <c r="I728">
        <v>1600</v>
      </c>
      <c r="J728">
        <v>768</v>
      </c>
      <c r="K728">
        <v>376.32</v>
      </c>
      <c r="L728">
        <v>0.49</v>
      </c>
    </row>
    <row r="729" spans="1:12" x14ac:dyDescent="0.25">
      <c r="A729" t="s">
        <v>20</v>
      </c>
      <c r="B729">
        <v>1185732</v>
      </c>
      <c r="C729" s="16">
        <v>45118</v>
      </c>
      <c r="D729" t="s">
        <v>28</v>
      </c>
      <c r="E729" t="s">
        <v>98</v>
      </c>
      <c r="F729" t="s">
        <v>99</v>
      </c>
      <c r="G729" t="s">
        <v>14</v>
      </c>
      <c r="H729">
        <v>0.47</v>
      </c>
      <c r="I729">
        <v>1540</v>
      </c>
      <c r="J729">
        <v>723.8</v>
      </c>
      <c r="K729">
        <v>332.94799999999998</v>
      </c>
      <c r="L729">
        <v>0.45999999999999996</v>
      </c>
    </row>
    <row r="730" spans="1:12" x14ac:dyDescent="0.25">
      <c r="A730" t="s">
        <v>129</v>
      </c>
      <c r="B730">
        <v>1197831</v>
      </c>
      <c r="C730" s="16">
        <v>45119</v>
      </c>
      <c r="D730" t="s">
        <v>28</v>
      </c>
      <c r="E730" t="s">
        <v>96</v>
      </c>
      <c r="F730" t="s">
        <v>97</v>
      </c>
      <c r="G730" t="s">
        <v>14</v>
      </c>
      <c r="H730">
        <v>0.51</v>
      </c>
      <c r="I730">
        <v>1820</v>
      </c>
      <c r="J730">
        <v>928.2</v>
      </c>
      <c r="K730">
        <v>464.1</v>
      </c>
      <c r="L730">
        <v>0.5</v>
      </c>
    </row>
    <row r="731" spans="1:12" x14ac:dyDescent="0.25">
      <c r="A731" t="s">
        <v>128</v>
      </c>
      <c r="B731">
        <v>1197831</v>
      </c>
      <c r="C731" s="16">
        <v>45126</v>
      </c>
      <c r="D731" t="s">
        <v>21</v>
      </c>
      <c r="E731" t="s">
        <v>94</v>
      </c>
      <c r="F731" t="s">
        <v>95</v>
      </c>
      <c r="G731" t="s">
        <v>14</v>
      </c>
      <c r="H731">
        <v>0.5</v>
      </c>
      <c r="I731">
        <v>1820</v>
      </c>
      <c r="J731">
        <v>910</v>
      </c>
      <c r="K731">
        <v>473.2</v>
      </c>
      <c r="L731">
        <v>0.52</v>
      </c>
    </row>
    <row r="732" spans="1:12" x14ac:dyDescent="0.25">
      <c r="A732" t="s">
        <v>126</v>
      </c>
      <c r="B732">
        <v>1197831</v>
      </c>
      <c r="C732" s="16">
        <v>45126</v>
      </c>
      <c r="D732" t="s">
        <v>21</v>
      </c>
      <c r="E732" t="s">
        <v>92</v>
      </c>
      <c r="F732" t="s">
        <v>93</v>
      </c>
      <c r="G732" t="s">
        <v>14</v>
      </c>
      <c r="H732">
        <v>0.5</v>
      </c>
      <c r="I732">
        <v>2330</v>
      </c>
      <c r="J732">
        <v>1165</v>
      </c>
      <c r="K732">
        <v>582.5</v>
      </c>
      <c r="L732">
        <v>0.5</v>
      </c>
    </row>
    <row r="733" spans="1:12" x14ac:dyDescent="0.25">
      <c r="A733" t="s">
        <v>20</v>
      </c>
      <c r="B733">
        <v>1185732</v>
      </c>
      <c r="C733" s="16">
        <v>45123</v>
      </c>
      <c r="D733" t="s">
        <v>21</v>
      </c>
      <c r="E733" t="s">
        <v>90</v>
      </c>
      <c r="F733" t="s">
        <v>91</v>
      </c>
      <c r="G733" t="s">
        <v>14</v>
      </c>
      <c r="H733">
        <v>0.57999999999999996</v>
      </c>
      <c r="I733">
        <v>2210</v>
      </c>
      <c r="J733">
        <v>1281.8</v>
      </c>
      <c r="K733">
        <v>653.71799999999996</v>
      </c>
      <c r="L733">
        <v>0.51</v>
      </c>
    </row>
    <row r="734" spans="1:12" x14ac:dyDescent="0.25">
      <c r="A734" t="s">
        <v>130</v>
      </c>
      <c r="B734">
        <v>1185732</v>
      </c>
      <c r="C734" s="16">
        <v>45128</v>
      </c>
      <c r="D734" t="s">
        <v>40</v>
      </c>
      <c r="E734" t="s">
        <v>88</v>
      </c>
      <c r="F734" t="s">
        <v>89</v>
      </c>
      <c r="G734" t="s">
        <v>14</v>
      </c>
      <c r="H734">
        <v>0.47</v>
      </c>
      <c r="I734">
        <v>1680</v>
      </c>
      <c r="J734">
        <v>789.59999999999991</v>
      </c>
      <c r="K734">
        <v>434.28</v>
      </c>
      <c r="L734">
        <v>0.55000000000000004</v>
      </c>
    </row>
    <row r="735" spans="1:12" x14ac:dyDescent="0.25">
      <c r="A735" t="s">
        <v>130</v>
      </c>
      <c r="B735">
        <v>1185732</v>
      </c>
      <c r="C735" s="16">
        <v>45116</v>
      </c>
      <c r="D735" t="s">
        <v>28</v>
      </c>
      <c r="E735" t="s">
        <v>86</v>
      </c>
      <c r="F735" t="s">
        <v>87</v>
      </c>
      <c r="G735" t="s">
        <v>14</v>
      </c>
      <c r="H735">
        <v>0.63</v>
      </c>
      <c r="I735">
        <v>2520</v>
      </c>
      <c r="J735">
        <v>1587.6</v>
      </c>
      <c r="K735">
        <v>825.55200000000002</v>
      </c>
      <c r="L735">
        <v>0.52</v>
      </c>
    </row>
    <row r="736" spans="1:12" x14ac:dyDescent="0.25">
      <c r="A736" t="s">
        <v>127</v>
      </c>
      <c r="B736">
        <v>1185732</v>
      </c>
      <c r="C736" s="16">
        <v>45109</v>
      </c>
      <c r="D736" t="s">
        <v>40</v>
      </c>
      <c r="E736" t="s">
        <v>84</v>
      </c>
      <c r="F736" t="s">
        <v>85</v>
      </c>
      <c r="G736" t="s">
        <v>14</v>
      </c>
      <c r="H736">
        <v>0.6</v>
      </c>
      <c r="I736">
        <v>2940</v>
      </c>
      <c r="J736">
        <v>1764</v>
      </c>
      <c r="K736">
        <v>882</v>
      </c>
      <c r="L736">
        <v>0.5</v>
      </c>
    </row>
    <row r="737" spans="1:12" x14ac:dyDescent="0.25">
      <c r="A737" t="s">
        <v>20</v>
      </c>
      <c r="B737">
        <v>1185732</v>
      </c>
      <c r="C737" s="16">
        <v>45112</v>
      </c>
      <c r="D737" t="s">
        <v>40</v>
      </c>
      <c r="E737" t="s">
        <v>82</v>
      </c>
      <c r="F737" t="s">
        <v>83</v>
      </c>
      <c r="G737" t="s">
        <v>14</v>
      </c>
      <c r="H737">
        <v>0.63</v>
      </c>
      <c r="I737">
        <v>3110</v>
      </c>
      <c r="J737">
        <v>1959.3</v>
      </c>
      <c r="K737">
        <v>1155.9870000000001</v>
      </c>
      <c r="L737">
        <v>0.59000000000000008</v>
      </c>
    </row>
    <row r="738" spans="1:12" x14ac:dyDescent="0.25">
      <c r="A738" t="s">
        <v>127</v>
      </c>
      <c r="B738">
        <v>1128299</v>
      </c>
      <c r="C738" s="16">
        <v>45119</v>
      </c>
      <c r="D738" t="s">
        <v>40</v>
      </c>
      <c r="E738" t="s">
        <v>80</v>
      </c>
      <c r="F738" t="s">
        <v>81</v>
      </c>
      <c r="G738" t="s">
        <v>14</v>
      </c>
      <c r="H738">
        <v>0.47</v>
      </c>
      <c r="I738">
        <v>1960</v>
      </c>
      <c r="J738">
        <v>921.19999999999993</v>
      </c>
      <c r="K738">
        <v>460.59999999999997</v>
      </c>
      <c r="L738">
        <v>0.5</v>
      </c>
    </row>
    <row r="739" spans="1:12" x14ac:dyDescent="0.25">
      <c r="A739" t="s">
        <v>129</v>
      </c>
      <c r="B739">
        <v>1128299</v>
      </c>
      <c r="C739" s="16">
        <v>45132</v>
      </c>
      <c r="D739" t="s">
        <v>24</v>
      </c>
      <c r="E739" t="s">
        <v>78</v>
      </c>
      <c r="F739" t="s">
        <v>79</v>
      </c>
      <c r="G739" t="s">
        <v>14</v>
      </c>
      <c r="H739">
        <v>0.54</v>
      </c>
      <c r="I739">
        <v>2030</v>
      </c>
      <c r="J739">
        <v>1096.2</v>
      </c>
      <c r="K739">
        <v>515.21399999999994</v>
      </c>
      <c r="L739">
        <v>0.47</v>
      </c>
    </row>
    <row r="740" spans="1:12" x14ac:dyDescent="0.25">
      <c r="A740" t="s">
        <v>20</v>
      </c>
      <c r="B740">
        <v>1128299</v>
      </c>
      <c r="C740" s="16">
        <v>45129</v>
      </c>
      <c r="D740" t="s">
        <v>24</v>
      </c>
      <c r="E740" t="s">
        <v>76</v>
      </c>
      <c r="F740" t="s">
        <v>77</v>
      </c>
      <c r="G740" t="s">
        <v>14</v>
      </c>
      <c r="H740">
        <v>0.49</v>
      </c>
      <c r="I740">
        <v>1960</v>
      </c>
      <c r="J740">
        <v>960.4</v>
      </c>
      <c r="K740">
        <v>470.596</v>
      </c>
      <c r="L740">
        <v>0.49</v>
      </c>
    </row>
    <row r="741" spans="1:12" x14ac:dyDescent="0.25">
      <c r="A741" t="s">
        <v>128</v>
      </c>
      <c r="B741">
        <v>1197831</v>
      </c>
      <c r="C741" s="16">
        <v>45113</v>
      </c>
      <c r="D741" t="s">
        <v>24</v>
      </c>
      <c r="E741" t="s">
        <v>74</v>
      </c>
      <c r="F741" t="s">
        <v>75</v>
      </c>
      <c r="G741" t="s">
        <v>14</v>
      </c>
      <c r="H741">
        <v>0.48</v>
      </c>
      <c r="I741">
        <v>2170</v>
      </c>
      <c r="J741">
        <v>1041.5999999999999</v>
      </c>
      <c r="K741">
        <v>520.79999999999995</v>
      </c>
      <c r="L741">
        <v>0.5</v>
      </c>
    </row>
    <row r="742" spans="1:12" x14ac:dyDescent="0.25">
      <c r="A742" t="s">
        <v>128</v>
      </c>
      <c r="B742">
        <v>1128299</v>
      </c>
      <c r="C742" s="16">
        <v>45123</v>
      </c>
      <c r="D742" t="s">
        <v>21</v>
      </c>
      <c r="E742" t="s">
        <v>72</v>
      </c>
      <c r="F742" t="s">
        <v>73</v>
      </c>
      <c r="G742" t="s">
        <v>14</v>
      </c>
      <c r="H742">
        <v>0.86</v>
      </c>
      <c r="I742">
        <v>2700</v>
      </c>
      <c r="J742">
        <v>2322</v>
      </c>
      <c r="K742">
        <v>1230.6600000000001</v>
      </c>
      <c r="L742">
        <v>0.53</v>
      </c>
    </row>
    <row r="743" spans="1:12" x14ac:dyDescent="0.25">
      <c r="A743" t="s">
        <v>128</v>
      </c>
      <c r="B743">
        <v>1128299</v>
      </c>
      <c r="C743" s="16">
        <v>45130</v>
      </c>
      <c r="D743" t="s">
        <v>24</v>
      </c>
      <c r="E743" t="s">
        <v>71</v>
      </c>
      <c r="F743" t="s">
        <v>54</v>
      </c>
      <c r="G743" t="s">
        <v>14</v>
      </c>
      <c r="H743">
        <v>0.79</v>
      </c>
      <c r="I743">
        <v>2550</v>
      </c>
      <c r="J743">
        <v>2014.5</v>
      </c>
      <c r="K743">
        <v>966.95999999999992</v>
      </c>
      <c r="L743">
        <v>0.48</v>
      </c>
    </row>
    <row r="744" spans="1:12" x14ac:dyDescent="0.25">
      <c r="A744" t="s">
        <v>128</v>
      </c>
      <c r="B744">
        <v>1185732</v>
      </c>
      <c r="C744" s="16">
        <v>45117</v>
      </c>
      <c r="D744" t="s">
        <v>24</v>
      </c>
      <c r="E744" t="s">
        <v>69</v>
      </c>
      <c r="F744" t="s">
        <v>70</v>
      </c>
      <c r="G744" t="s">
        <v>14</v>
      </c>
      <c r="H744">
        <v>0.34</v>
      </c>
      <c r="I744">
        <v>2240</v>
      </c>
      <c r="J744">
        <v>761.6</v>
      </c>
      <c r="K744">
        <v>396.03200000000004</v>
      </c>
      <c r="L744">
        <v>0.52</v>
      </c>
    </row>
    <row r="745" spans="1:12" x14ac:dyDescent="0.25">
      <c r="A745" t="s">
        <v>20</v>
      </c>
      <c r="B745">
        <v>1185732</v>
      </c>
      <c r="C745" s="16">
        <v>45124</v>
      </c>
      <c r="D745" t="s">
        <v>28</v>
      </c>
      <c r="E745" t="s">
        <v>67</v>
      </c>
      <c r="F745" t="s">
        <v>68</v>
      </c>
      <c r="G745" t="s">
        <v>14</v>
      </c>
      <c r="H745">
        <v>0.36</v>
      </c>
      <c r="I745">
        <v>2030</v>
      </c>
      <c r="J745">
        <v>730.8</v>
      </c>
      <c r="K745">
        <v>401.94</v>
      </c>
      <c r="L745">
        <v>0.55000000000000004</v>
      </c>
    </row>
    <row r="746" spans="1:12" x14ac:dyDescent="0.25">
      <c r="A746" t="s">
        <v>127</v>
      </c>
      <c r="B746">
        <v>1185732</v>
      </c>
      <c r="C746" s="16">
        <v>45122</v>
      </c>
      <c r="D746" t="s">
        <v>28</v>
      </c>
      <c r="E746" t="s">
        <v>65</v>
      </c>
      <c r="F746" t="s">
        <v>66</v>
      </c>
      <c r="G746" t="s">
        <v>14</v>
      </c>
      <c r="H746">
        <v>0.56999999999999995</v>
      </c>
      <c r="I746">
        <v>2250</v>
      </c>
      <c r="J746">
        <v>1282.5</v>
      </c>
      <c r="K746">
        <v>769.5</v>
      </c>
      <c r="L746">
        <v>0.6</v>
      </c>
    </row>
    <row r="747" spans="1:12" x14ac:dyDescent="0.25">
      <c r="A747" t="s">
        <v>20</v>
      </c>
      <c r="B747">
        <v>1128299</v>
      </c>
      <c r="C747" s="16">
        <v>45130</v>
      </c>
      <c r="D747" t="s">
        <v>40</v>
      </c>
      <c r="E747" t="s">
        <v>63</v>
      </c>
      <c r="F747" t="s">
        <v>64</v>
      </c>
      <c r="G747" t="s">
        <v>14</v>
      </c>
      <c r="H747">
        <v>0.79</v>
      </c>
      <c r="I747">
        <v>2550</v>
      </c>
      <c r="J747">
        <v>2014.5</v>
      </c>
      <c r="K747">
        <v>1007.25</v>
      </c>
      <c r="L747">
        <v>0.5</v>
      </c>
    </row>
    <row r="748" spans="1:12" x14ac:dyDescent="0.25">
      <c r="A748" t="s">
        <v>129</v>
      </c>
      <c r="B748">
        <v>1185732</v>
      </c>
      <c r="C748" s="16">
        <v>45117</v>
      </c>
      <c r="D748" t="s">
        <v>24</v>
      </c>
      <c r="E748" t="s">
        <v>61</v>
      </c>
      <c r="F748" t="s">
        <v>62</v>
      </c>
      <c r="G748" t="s">
        <v>14</v>
      </c>
      <c r="H748">
        <v>0.48</v>
      </c>
      <c r="I748">
        <v>2280</v>
      </c>
      <c r="J748">
        <v>1094.3999999999999</v>
      </c>
      <c r="K748">
        <v>700.41599999999994</v>
      </c>
      <c r="L748">
        <v>0.64</v>
      </c>
    </row>
    <row r="749" spans="1:12" x14ac:dyDescent="0.25">
      <c r="A749" t="s">
        <v>128</v>
      </c>
      <c r="B749">
        <v>1185732</v>
      </c>
      <c r="C749" s="16">
        <v>45115</v>
      </c>
      <c r="D749" t="s">
        <v>12</v>
      </c>
      <c r="E749" t="s">
        <v>13</v>
      </c>
      <c r="F749" t="s">
        <v>60</v>
      </c>
      <c r="G749" t="s">
        <v>14</v>
      </c>
      <c r="H749">
        <v>0.59</v>
      </c>
      <c r="I749">
        <v>2470</v>
      </c>
      <c r="J749">
        <v>1457.3</v>
      </c>
      <c r="K749">
        <v>801.51499999999999</v>
      </c>
      <c r="L749">
        <v>0.55000000000000004</v>
      </c>
    </row>
    <row r="750" spans="1:12" x14ac:dyDescent="0.25">
      <c r="A750" t="s">
        <v>126</v>
      </c>
      <c r="B750">
        <v>1128299</v>
      </c>
      <c r="C750" s="16">
        <v>45123</v>
      </c>
      <c r="D750" t="s">
        <v>40</v>
      </c>
      <c r="E750" t="s">
        <v>41</v>
      </c>
      <c r="F750" t="s">
        <v>59</v>
      </c>
      <c r="G750" t="s">
        <v>14</v>
      </c>
      <c r="H750">
        <v>0.83</v>
      </c>
      <c r="I750">
        <v>2610</v>
      </c>
      <c r="J750">
        <v>2166.2999999999997</v>
      </c>
      <c r="K750">
        <v>953.17199999999991</v>
      </c>
      <c r="L750">
        <v>0.44</v>
      </c>
    </row>
    <row r="751" spans="1:12" x14ac:dyDescent="0.25">
      <c r="A751" t="s">
        <v>20</v>
      </c>
      <c r="B751">
        <v>1128299</v>
      </c>
      <c r="C751" s="16">
        <v>45116</v>
      </c>
      <c r="D751" t="s">
        <v>24</v>
      </c>
      <c r="E751" t="s">
        <v>57</v>
      </c>
      <c r="F751" t="s">
        <v>58</v>
      </c>
      <c r="G751" t="s">
        <v>14</v>
      </c>
      <c r="H751">
        <v>0.74</v>
      </c>
      <c r="I751">
        <v>2080</v>
      </c>
      <c r="J751">
        <v>1539.2</v>
      </c>
      <c r="K751">
        <v>569.50400000000002</v>
      </c>
      <c r="L751">
        <v>0.37</v>
      </c>
    </row>
    <row r="752" spans="1:12" x14ac:dyDescent="0.25">
      <c r="A752" t="s">
        <v>130</v>
      </c>
      <c r="B752">
        <v>1185732</v>
      </c>
      <c r="C752" s="16">
        <v>45127</v>
      </c>
      <c r="D752" t="s">
        <v>24</v>
      </c>
      <c r="E752" t="s">
        <v>55</v>
      </c>
      <c r="F752" t="s">
        <v>56</v>
      </c>
      <c r="G752" t="s">
        <v>14</v>
      </c>
      <c r="H752">
        <v>0.63</v>
      </c>
      <c r="I752">
        <v>1820</v>
      </c>
      <c r="J752">
        <v>1146.5999999999999</v>
      </c>
      <c r="K752">
        <v>527.43600000000004</v>
      </c>
      <c r="L752">
        <v>0.46</v>
      </c>
    </row>
    <row r="753" spans="1:12" x14ac:dyDescent="0.25">
      <c r="A753" t="s">
        <v>20</v>
      </c>
      <c r="B753">
        <v>1185732</v>
      </c>
      <c r="C753" s="16">
        <v>45133</v>
      </c>
      <c r="D753" t="s">
        <v>28</v>
      </c>
      <c r="E753" t="s">
        <v>49</v>
      </c>
      <c r="F753" t="s">
        <v>50</v>
      </c>
      <c r="G753" t="s">
        <v>14</v>
      </c>
      <c r="H753">
        <v>0.49</v>
      </c>
      <c r="I753">
        <v>1170</v>
      </c>
      <c r="J753">
        <v>573.29999999999995</v>
      </c>
      <c r="K753">
        <v>286.64999999999998</v>
      </c>
      <c r="L753">
        <v>0.5</v>
      </c>
    </row>
    <row r="754" spans="1:12" x14ac:dyDescent="0.25">
      <c r="A754" t="s">
        <v>20</v>
      </c>
      <c r="B754">
        <v>1185732</v>
      </c>
      <c r="C754" s="16">
        <v>45127</v>
      </c>
      <c r="D754" t="s">
        <v>28</v>
      </c>
      <c r="E754" t="s">
        <v>49</v>
      </c>
      <c r="F754" t="s">
        <v>50</v>
      </c>
      <c r="G754" t="s">
        <v>14</v>
      </c>
      <c r="H754">
        <v>0.37</v>
      </c>
      <c r="I754">
        <v>840</v>
      </c>
      <c r="J754">
        <v>310.8</v>
      </c>
      <c r="K754">
        <v>167.83200000000002</v>
      </c>
      <c r="L754">
        <v>0.54</v>
      </c>
    </row>
    <row r="755" spans="1:12" x14ac:dyDescent="0.25">
      <c r="A755" t="s">
        <v>20</v>
      </c>
      <c r="B755">
        <v>1185732</v>
      </c>
      <c r="C755" s="16">
        <v>45121</v>
      </c>
      <c r="D755" t="s">
        <v>28</v>
      </c>
      <c r="E755" t="s">
        <v>49</v>
      </c>
      <c r="F755" t="s">
        <v>50</v>
      </c>
      <c r="G755" t="s">
        <v>14</v>
      </c>
      <c r="H755">
        <v>0.36</v>
      </c>
      <c r="I755">
        <v>940</v>
      </c>
      <c r="J755">
        <v>338.4</v>
      </c>
      <c r="K755">
        <v>182.73599999999999</v>
      </c>
      <c r="L755">
        <v>0.54</v>
      </c>
    </row>
    <row r="756" spans="1:12" x14ac:dyDescent="0.25">
      <c r="A756" t="s">
        <v>20</v>
      </c>
      <c r="B756">
        <v>1185732</v>
      </c>
      <c r="C756" s="16">
        <v>45115</v>
      </c>
      <c r="D756" t="s">
        <v>28</v>
      </c>
      <c r="E756" t="s">
        <v>49</v>
      </c>
      <c r="F756" t="s">
        <v>50</v>
      </c>
      <c r="G756" t="s">
        <v>14</v>
      </c>
      <c r="H756">
        <v>0.38</v>
      </c>
      <c r="I756">
        <v>1120</v>
      </c>
      <c r="J756">
        <v>425.6</v>
      </c>
      <c r="K756">
        <v>229.82400000000004</v>
      </c>
      <c r="L756">
        <v>0.54</v>
      </c>
    </row>
    <row r="757" spans="1:12" x14ac:dyDescent="0.25">
      <c r="A757" t="s">
        <v>20</v>
      </c>
      <c r="B757">
        <v>1185732</v>
      </c>
      <c r="C757" s="16">
        <v>45109</v>
      </c>
      <c r="D757" t="s">
        <v>28</v>
      </c>
      <c r="E757" t="s">
        <v>49</v>
      </c>
      <c r="F757" t="s">
        <v>50</v>
      </c>
      <c r="G757" t="s">
        <v>14</v>
      </c>
      <c r="H757">
        <v>0.41</v>
      </c>
      <c r="I757">
        <v>1450</v>
      </c>
      <c r="J757">
        <v>594.5</v>
      </c>
      <c r="K757">
        <v>315.08500000000004</v>
      </c>
      <c r="L757">
        <v>0.53</v>
      </c>
    </row>
    <row r="758" spans="1:12" x14ac:dyDescent="0.25">
      <c r="A758" t="s">
        <v>20</v>
      </c>
      <c r="B758">
        <v>1185732</v>
      </c>
      <c r="C758" s="16">
        <v>45137</v>
      </c>
      <c r="D758" t="s">
        <v>28</v>
      </c>
      <c r="E758" t="s">
        <v>29</v>
      </c>
      <c r="F758" t="s">
        <v>30</v>
      </c>
      <c r="G758" t="s">
        <v>14</v>
      </c>
      <c r="H758">
        <v>0.55000000000000004</v>
      </c>
      <c r="I758">
        <v>1120</v>
      </c>
      <c r="J758">
        <v>616</v>
      </c>
      <c r="K758">
        <v>332.64000000000004</v>
      </c>
      <c r="L758">
        <v>0.54</v>
      </c>
    </row>
    <row r="759" spans="1:12" x14ac:dyDescent="0.25">
      <c r="A759" t="s">
        <v>20</v>
      </c>
      <c r="B759">
        <v>1185732</v>
      </c>
      <c r="C759" s="16">
        <v>45131</v>
      </c>
      <c r="D759" t="s">
        <v>28</v>
      </c>
      <c r="E759" t="s">
        <v>29</v>
      </c>
      <c r="F759" t="s">
        <v>30</v>
      </c>
      <c r="G759" t="s">
        <v>14</v>
      </c>
      <c r="H759">
        <v>0.56000000000000005</v>
      </c>
      <c r="I759">
        <v>1150</v>
      </c>
      <c r="J759">
        <v>644.00000000000011</v>
      </c>
      <c r="K759">
        <v>354.2000000000001</v>
      </c>
      <c r="L759">
        <v>0.55000000000000004</v>
      </c>
    </row>
    <row r="760" spans="1:12" x14ac:dyDescent="0.25">
      <c r="A760" t="s">
        <v>20</v>
      </c>
      <c r="B760">
        <v>1185732</v>
      </c>
      <c r="C760" s="16">
        <v>45125</v>
      </c>
      <c r="D760" t="s">
        <v>28</v>
      </c>
      <c r="E760" t="s">
        <v>29</v>
      </c>
      <c r="F760" t="s">
        <v>30</v>
      </c>
      <c r="G760" t="s">
        <v>14</v>
      </c>
      <c r="H760">
        <v>0.47</v>
      </c>
      <c r="I760">
        <v>1350</v>
      </c>
      <c r="J760">
        <v>634.5</v>
      </c>
      <c r="K760">
        <v>317.25</v>
      </c>
      <c r="L760">
        <v>0.5</v>
      </c>
    </row>
    <row r="761" spans="1:12" x14ac:dyDescent="0.25">
      <c r="A761" t="s">
        <v>20</v>
      </c>
      <c r="B761">
        <v>1185732</v>
      </c>
      <c r="C761" s="16">
        <v>45119</v>
      </c>
      <c r="D761" t="s">
        <v>28</v>
      </c>
      <c r="E761" t="s">
        <v>29</v>
      </c>
      <c r="F761" t="s">
        <v>30</v>
      </c>
      <c r="G761" t="s">
        <v>14</v>
      </c>
      <c r="H761">
        <v>0.49</v>
      </c>
      <c r="I761">
        <v>1490</v>
      </c>
      <c r="J761">
        <v>730.1</v>
      </c>
      <c r="K761">
        <v>372.351</v>
      </c>
      <c r="L761">
        <v>0.51</v>
      </c>
    </row>
    <row r="762" spans="1:12" x14ac:dyDescent="0.25">
      <c r="A762" t="s">
        <v>20</v>
      </c>
      <c r="B762">
        <v>1185732</v>
      </c>
      <c r="C762" s="16">
        <v>45113</v>
      </c>
      <c r="D762" t="s">
        <v>28</v>
      </c>
      <c r="E762" t="s">
        <v>29</v>
      </c>
      <c r="F762" t="s">
        <v>30</v>
      </c>
      <c r="G762" t="s">
        <v>14</v>
      </c>
      <c r="H762">
        <v>0.47</v>
      </c>
      <c r="I762">
        <v>1610</v>
      </c>
      <c r="J762">
        <v>756.69999999999993</v>
      </c>
      <c r="K762">
        <v>393.48399999999998</v>
      </c>
      <c r="L762">
        <v>0.52</v>
      </c>
    </row>
    <row r="763" spans="1:12" x14ac:dyDescent="0.25">
      <c r="A763" t="s">
        <v>130</v>
      </c>
      <c r="B763">
        <v>1185732</v>
      </c>
      <c r="C763" s="16">
        <v>45124</v>
      </c>
      <c r="D763" t="s">
        <v>12</v>
      </c>
      <c r="E763" t="s">
        <v>123</v>
      </c>
      <c r="F763" t="s">
        <v>124</v>
      </c>
      <c r="G763" t="s">
        <v>14</v>
      </c>
      <c r="H763">
        <v>0.65</v>
      </c>
      <c r="I763">
        <v>7000</v>
      </c>
      <c r="J763">
        <v>4550</v>
      </c>
      <c r="K763">
        <v>1820</v>
      </c>
      <c r="L763">
        <v>0.4</v>
      </c>
    </row>
    <row r="764" spans="1:12" x14ac:dyDescent="0.25">
      <c r="A764" t="s">
        <v>130</v>
      </c>
      <c r="B764">
        <v>1185732</v>
      </c>
      <c r="C764" s="16">
        <v>45117</v>
      </c>
      <c r="D764" t="s">
        <v>12</v>
      </c>
      <c r="E764" t="s">
        <v>121</v>
      </c>
      <c r="F764" t="s">
        <v>122</v>
      </c>
      <c r="G764" t="s">
        <v>14</v>
      </c>
      <c r="H764">
        <v>0.6</v>
      </c>
      <c r="I764">
        <v>6750</v>
      </c>
      <c r="J764">
        <v>4050</v>
      </c>
      <c r="K764">
        <v>1822.5</v>
      </c>
      <c r="L764">
        <v>0.45</v>
      </c>
    </row>
    <row r="765" spans="1:12" x14ac:dyDescent="0.25">
      <c r="A765" t="s">
        <v>127</v>
      </c>
      <c r="B765">
        <v>1185732</v>
      </c>
      <c r="C765" s="16">
        <v>45120</v>
      </c>
      <c r="D765" t="s">
        <v>12</v>
      </c>
      <c r="E765" t="s">
        <v>119</v>
      </c>
      <c r="F765" t="s">
        <v>120</v>
      </c>
      <c r="G765" t="s">
        <v>14</v>
      </c>
      <c r="H765">
        <v>0.54999999999999993</v>
      </c>
      <c r="I765">
        <v>6000</v>
      </c>
      <c r="J765">
        <v>3299.9999999999995</v>
      </c>
      <c r="K765">
        <v>989.99999999999977</v>
      </c>
      <c r="L765">
        <v>0.3</v>
      </c>
    </row>
    <row r="766" spans="1:12" x14ac:dyDescent="0.25">
      <c r="A766" t="s">
        <v>20</v>
      </c>
      <c r="B766">
        <v>1185732</v>
      </c>
      <c r="C766" s="16">
        <v>45113</v>
      </c>
      <c r="D766" t="s">
        <v>12</v>
      </c>
      <c r="E766" t="s">
        <v>117</v>
      </c>
      <c r="F766" t="s">
        <v>118</v>
      </c>
      <c r="G766" t="s">
        <v>14</v>
      </c>
      <c r="H766">
        <v>0.49999999999999994</v>
      </c>
      <c r="I766">
        <v>5750</v>
      </c>
      <c r="J766">
        <v>2874.9999999999995</v>
      </c>
      <c r="K766">
        <v>1006.2499999999998</v>
      </c>
      <c r="L766">
        <v>0.35</v>
      </c>
    </row>
    <row r="767" spans="1:12" x14ac:dyDescent="0.25">
      <c r="A767" t="s">
        <v>127</v>
      </c>
      <c r="B767">
        <v>1185732</v>
      </c>
      <c r="C767" s="16">
        <v>45110</v>
      </c>
      <c r="D767" t="s">
        <v>12</v>
      </c>
      <c r="E767" t="s">
        <v>115</v>
      </c>
      <c r="F767" t="s">
        <v>116</v>
      </c>
      <c r="G767" t="s">
        <v>14</v>
      </c>
      <c r="H767">
        <v>0.54999999999999993</v>
      </c>
      <c r="I767">
        <v>6500</v>
      </c>
      <c r="J767">
        <v>3574.9999999999995</v>
      </c>
      <c r="K767">
        <v>1430</v>
      </c>
      <c r="L767">
        <v>0.4</v>
      </c>
    </row>
    <row r="768" spans="1:12" x14ac:dyDescent="0.25">
      <c r="A768" t="s">
        <v>129</v>
      </c>
      <c r="B768">
        <v>1185732</v>
      </c>
      <c r="C768" s="16">
        <v>45113</v>
      </c>
      <c r="D768" t="s">
        <v>12</v>
      </c>
      <c r="E768" t="s">
        <v>113</v>
      </c>
      <c r="F768" t="s">
        <v>114</v>
      </c>
      <c r="G768" t="s">
        <v>14</v>
      </c>
      <c r="H768">
        <v>0.49999999999999994</v>
      </c>
      <c r="I768">
        <v>6250</v>
      </c>
      <c r="J768">
        <v>3124.9999999999995</v>
      </c>
      <c r="K768">
        <v>1093.7499999999998</v>
      </c>
      <c r="L768">
        <v>0.35</v>
      </c>
    </row>
    <row r="769" spans="1:12" x14ac:dyDescent="0.25">
      <c r="A769" t="s">
        <v>20</v>
      </c>
      <c r="B769">
        <v>1185732</v>
      </c>
      <c r="C769" s="16">
        <v>45120</v>
      </c>
      <c r="D769" t="s">
        <v>12</v>
      </c>
      <c r="E769" t="s">
        <v>111</v>
      </c>
      <c r="F769" t="s">
        <v>112</v>
      </c>
      <c r="G769" t="s">
        <v>14</v>
      </c>
      <c r="H769">
        <v>0.54999999999999993</v>
      </c>
      <c r="I769">
        <v>6750</v>
      </c>
      <c r="J769">
        <v>3712.4999999999995</v>
      </c>
      <c r="K769">
        <v>1299.3749999999998</v>
      </c>
      <c r="L769">
        <v>0.35</v>
      </c>
    </row>
    <row r="770" spans="1:12" x14ac:dyDescent="0.25">
      <c r="A770" t="s">
        <v>20</v>
      </c>
      <c r="B770">
        <v>1185732</v>
      </c>
      <c r="C770" s="16">
        <v>45127</v>
      </c>
      <c r="D770" t="s">
        <v>12</v>
      </c>
      <c r="E770" t="s">
        <v>109</v>
      </c>
      <c r="F770" t="s">
        <v>110</v>
      </c>
      <c r="G770" t="s">
        <v>14</v>
      </c>
      <c r="H770">
        <v>0.49999999999999994</v>
      </c>
      <c r="I770">
        <v>5250</v>
      </c>
      <c r="J770">
        <v>2624.9999999999995</v>
      </c>
      <c r="K770">
        <v>1049.9999999999998</v>
      </c>
      <c r="L770">
        <v>0.4</v>
      </c>
    </row>
    <row r="771" spans="1:12" x14ac:dyDescent="0.25">
      <c r="A771" t="s">
        <v>128</v>
      </c>
      <c r="B771">
        <v>1185732</v>
      </c>
      <c r="C771" s="16">
        <v>45123</v>
      </c>
      <c r="D771" t="s">
        <v>12</v>
      </c>
      <c r="E771" t="s">
        <v>108</v>
      </c>
      <c r="F771" t="s">
        <v>83</v>
      </c>
      <c r="G771" t="s">
        <v>14</v>
      </c>
      <c r="H771">
        <v>0.60000000000000009</v>
      </c>
      <c r="I771">
        <v>6500</v>
      </c>
      <c r="J771">
        <v>3900.0000000000005</v>
      </c>
      <c r="K771">
        <v>1560.0000000000002</v>
      </c>
      <c r="L771">
        <v>0.4</v>
      </c>
    </row>
    <row r="772" spans="1:12" x14ac:dyDescent="0.25">
      <c r="A772" t="s">
        <v>128</v>
      </c>
      <c r="B772">
        <v>1185732</v>
      </c>
      <c r="C772" s="16">
        <v>45116</v>
      </c>
      <c r="D772" t="s">
        <v>28</v>
      </c>
      <c r="E772" t="s">
        <v>106</v>
      </c>
      <c r="F772" t="s">
        <v>107</v>
      </c>
      <c r="G772" t="s">
        <v>14</v>
      </c>
      <c r="H772">
        <v>0.55000000000000004</v>
      </c>
      <c r="I772">
        <v>5500</v>
      </c>
      <c r="J772">
        <v>3025.0000000000005</v>
      </c>
      <c r="K772">
        <v>1210.0000000000002</v>
      </c>
      <c r="L772">
        <v>0.4</v>
      </c>
    </row>
    <row r="773" spans="1:12" x14ac:dyDescent="0.25">
      <c r="A773" t="s">
        <v>128</v>
      </c>
      <c r="B773">
        <v>1185732</v>
      </c>
      <c r="C773" s="16">
        <v>45109</v>
      </c>
      <c r="D773" t="s">
        <v>28</v>
      </c>
      <c r="E773" t="s">
        <v>104</v>
      </c>
      <c r="F773" t="s">
        <v>105</v>
      </c>
      <c r="G773" t="s">
        <v>14</v>
      </c>
      <c r="H773">
        <v>0.5</v>
      </c>
      <c r="I773">
        <v>5500</v>
      </c>
      <c r="J773">
        <v>2750</v>
      </c>
      <c r="K773">
        <v>825</v>
      </c>
      <c r="L773">
        <v>0.3</v>
      </c>
    </row>
    <row r="774" spans="1:12" x14ac:dyDescent="0.25">
      <c r="A774" t="s">
        <v>20</v>
      </c>
      <c r="B774">
        <v>1185732</v>
      </c>
      <c r="C774" s="16">
        <v>45109</v>
      </c>
      <c r="D774" t="s">
        <v>28</v>
      </c>
      <c r="E774" t="s">
        <v>49</v>
      </c>
      <c r="F774" t="s">
        <v>50</v>
      </c>
      <c r="G774" t="s">
        <v>14</v>
      </c>
      <c r="H774">
        <v>0.45</v>
      </c>
      <c r="I774">
        <v>5000</v>
      </c>
      <c r="J774">
        <v>2250</v>
      </c>
      <c r="K774">
        <v>900</v>
      </c>
      <c r="L774">
        <v>0.4</v>
      </c>
    </row>
    <row r="775" spans="1:12" x14ac:dyDescent="0.25">
      <c r="A775" t="s">
        <v>20</v>
      </c>
      <c r="B775">
        <v>1185732</v>
      </c>
      <c r="C775" s="16">
        <v>45115</v>
      </c>
      <c r="D775" t="s">
        <v>28</v>
      </c>
      <c r="E775" t="s">
        <v>49</v>
      </c>
      <c r="F775" t="s">
        <v>50</v>
      </c>
      <c r="G775" t="s">
        <v>14</v>
      </c>
      <c r="H775">
        <v>0.4</v>
      </c>
      <c r="I775">
        <v>4000</v>
      </c>
      <c r="J775">
        <v>1600</v>
      </c>
      <c r="K775">
        <v>640</v>
      </c>
      <c r="L775">
        <v>0.4</v>
      </c>
    </row>
    <row r="776" spans="1:12" x14ac:dyDescent="0.25">
      <c r="A776" t="s">
        <v>20</v>
      </c>
      <c r="B776">
        <v>1185732</v>
      </c>
      <c r="C776" s="16">
        <v>45112</v>
      </c>
      <c r="D776" t="s">
        <v>28</v>
      </c>
      <c r="E776" t="s">
        <v>102</v>
      </c>
      <c r="F776" t="s">
        <v>103</v>
      </c>
      <c r="G776" t="s">
        <v>14</v>
      </c>
      <c r="H776">
        <v>0.5</v>
      </c>
      <c r="I776">
        <v>5500</v>
      </c>
      <c r="J776">
        <v>2750</v>
      </c>
      <c r="K776">
        <v>825</v>
      </c>
      <c r="L776">
        <v>0.3</v>
      </c>
    </row>
    <row r="777" spans="1:12" x14ac:dyDescent="0.25">
      <c r="A777" t="s">
        <v>20</v>
      </c>
      <c r="B777">
        <v>1185732</v>
      </c>
      <c r="C777" s="16">
        <v>45121</v>
      </c>
      <c r="D777" t="s">
        <v>28</v>
      </c>
      <c r="E777" t="s">
        <v>49</v>
      </c>
      <c r="F777" t="s">
        <v>50</v>
      </c>
      <c r="G777" t="s">
        <v>14</v>
      </c>
      <c r="H777">
        <v>0.4</v>
      </c>
      <c r="I777">
        <v>3250</v>
      </c>
      <c r="J777">
        <v>1300</v>
      </c>
      <c r="K777">
        <v>520</v>
      </c>
      <c r="L777">
        <v>0.4</v>
      </c>
    </row>
    <row r="778" spans="1:12" x14ac:dyDescent="0.25">
      <c r="A778" t="s">
        <v>20</v>
      </c>
      <c r="B778">
        <v>1185732</v>
      </c>
      <c r="C778" s="16">
        <v>45127</v>
      </c>
      <c r="D778" t="s">
        <v>28</v>
      </c>
      <c r="E778" t="s">
        <v>49</v>
      </c>
      <c r="F778" t="s">
        <v>50</v>
      </c>
      <c r="G778" t="s">
        <v>14</v>
      </c>
      <c r="H778">
        <v>0.4</v>
      </c>
      <c r="I778">
        <v>3000</v>
      </c>
      <c r="J778">
        <v>1200</v>
      </c>
      <c r="K778">
        <v>480</v>
      </c>
      <c r="L778">
        <v>0.4</v>
      </c>
    </row>
    <row r="779" spans="1:12" x14ac:dyDescent="0.25">
      <c r="A779" t="s">
        <v>20</v>
      </c>
      <c r="B779">
        <v>1185732</v>
      </c>
      <c r="C779" s="16">
        <v>45133</v>
      </c>
      <c r="D779" t="s">
        <v>28</v>
      </c>
      <c r="E779" t="s">
        <v>49</v>
      </c>
      <c r="F779" t="s">
        <v>50</v>
      </c>
      <c r="G779" t="s">
        <v>14</v>
      </c>
      <c r="H779">
        <v>0.49999999999999994</v>
      </c>
      <c r="I779">
        <v>4500</v>
      </c>
      <c r="J779">
        <v>2249.9999999999995</v>
      </c>
      <c r="K779">
        <v>899.99999999999989</v>
      </c>
      <c r="L779">
        <v>0.4</v>
      </c>
    </row>
    <row r="780" spans="1:12" x14ac:dyDescent="0.25">
      <c r="A780" t="s">
        <v>127</v>
      </c>
      <c r="B780">
        <v>1185732</v>
      </c>
      <c r="C780" s="16">
        <v>45115</v>
      </c>
      <c r="D780" t="s">
        <v>28</v>
      </c>
      <c r="E780" t="s">
        <v>100</v>
      </c>
      <c r="F780" t="s">
        <v>101</v>
      </c>
      <c r="G780" t="s">
        <v>14</v>
      </c>
      <c r="H780">
        <v>0.5</v>
      </c>
      <c r="I780">
        <v>5500</v>
      </c>
      <c r="J780">
        <v>2750</v>
      </c>
      <c r="K780">
        <v>962.49999999999989</v>
      </c>
      <c r="L780">
        <v>0.35</v>
      </c>
    </row>
    <row r="781" spans="1:12" x14ac:dyDescent="0.25">
      <c r="A781" t="s">
        <v>20</v>
      </c>
      <c r="B781">
        <v>1185732</v>
      </c>
      <c r="C781" s="16">
        <v>45118</v>
      </c>
      <c r="D781" t="s">
        <v>28</v>
      </c>
      <c r="E781" t="s">
        <v>98</v>
      </c>
      <c r="F781" t="s">
        <v>99</v>
      </c>
      <c r="G781" t="s">
        <v>14</v>
      </c>
      <c r="H781">
        <v>0.5</v>
      </c>
      <c r="I781">
        <v>5500</v>
      </c>
      <c r="J781">
        <v>2750</v>
      </c>
      <c r="K781">
        <v>962.49999999999989</v>
      </c>
      <c r="L781">
        <v>0.35</v>
      </c>
    </row>
    <row r="782" spans="1:12" x14ac:dyDescent="0.25">
      <c r="A782" t="s">
        <v>129</v>
      </c>
      <c r="B782">
        <v>1197831</v>
      </c>
      <c r="C782" s="16">
        <v>45119</v>
      </c>
      <c r="D782" t="s">
        <v>28</v>
      </c>
      <c r="E782" t="s">
        <v>96</v>
      </c>
      <c r="F782" t="s">
        <v>97</v>
      </c>
      <c r="G782" t="s">
        <v>14</v>
      </c>
      <c r="H782">
        <v>0.54999999999999993</v>
      </c>
      <c r="I782">
        <v>6750</v>
      </c>
      <c r="J782">
        <v>3712.4999999999995</v>
      </c>
      <c r="K782">
        <v>1299.3749999999998</v>
      </c>
      <c r="L782">
        <v>0.35</v>
      </c>
    </row>
    <row r="783" spans="1:12" x14ac:dyDescent="0.25">
      <c r="A783" t="s">
        <v>128</v>
      </c>
      <c r="B783">
        <v>1197831</v>
      </c>
      <c r="C783" s="16">
        <v>45126</v>
      </c>
      <c r="D783" t="s">
        <v>21</v>
      </c>
      <c r="E783" t="s">
        <v>94</v>
      </c>
      <c r="F783" t="s">
        <v>95</v>
      </c>
      <c r="G783" t="s">
        <v>14</v>
      </c>
      <c r="H783">
        <v>0.54999999999999993</v>
      </c>
      <c r="I783">
        <v>7000</v>
      </c>
      <c r="J783">
        <v>3849.9999999999995</v>
      </c>
      <c r="K783">
        <v>1540</v>
      </c>
      <c r="L783">
        <v>0.4</v>
      </c>
    </row>
    <row r="784" spans="1:12" x14ac:dyDescent="0.25">
      <c r="A784" t="s">
        <v>126</v>
      </c>
      <c r="B784">
        <v>1197831</v>
      </c>
      <c r="C784" s="16">
        <v>45126</v>
      </c>
      <c r="D784" t="s">
        <v>21</v>
      </c>
      <c r="E784" t="s">
        <v>92</v>
      </c>
      <c r="F784" t="s">
        <v>93</v>
      </c>
      <c r="G784" t="s">
        <v>14</v>
      </c>
      <c r="H784">
        <v>0.54999999999999993</v>
      </c>
      <c r="I784">
        <v>7750</v>
      </c>
      <c r="J784">
        <v>4262.4999999999991</v>
      </c>
      <c r="K784">
        <v>1704.9999999999998</v>
      </c>
      <c r="L784">
        <v>0.4</v>
      </c>
    </row>
    <row r="785" spans="1:12" x14ac:dyDescent="0.25">
      <c r="A785" t="s">
        <v>20</v>
      </c>
      <c r="B785">
        <v>1185732</v>
      </c>
      <c r="C785" s="16">
        <v>45123</v>
      </c>
      <c r="D785" t="s">
        <v>21</v>
      </c>
      <c r="E785" t="s">
        <v>90</v>
      </c>
      <c r="F785" t="s">
        <v>91</v>
      </c>
      <c r="G785" t="s">
        <v>14</v>
      </c>
      <c r="H785">
        <v>0.6</v>
      </c>
      <c r="I785">
        <v>8500</v>
      </c>
      <c r="J785">
        <v>5100</v>
      </c>
      <c r="K785">
        <v>2040</v>
      </c>
      <c r="L785">
        <v>0.4</v>
      </c>
    </row>
    <row r="786" spans="1:12" x14ac:dyDescent="0.25">
      <c r="A786" t="s">
        <v>130</v>
      </c>
      <c r="B786">
        <v>1185732</v>
      </c>
      <c r="C786" s="16">
        <v>45128</v>
      </c>
      <c r="D786" t="s">
        <v>40</v>
      </c>
      <c r="E786" t="s">
        <v>88</v>
      </c>
      <c r="F786" t="s">
        <v>89</v>
      </c>
      <c r="G786" t="s">
        <v>14</v>
      </c>
      <c r="H786">
        <v>0.5</v>
      </c>
      <c r="I786">
        <v>6000</v>
      </c>
      <c r="J786">
        <v>3000</v>
      </c>
      <c r="K786">
        <v>1200</v>
      </c>
      <c r="L786">
        <v>0.4</v>
      </c>
    </row>
    <row r="787" spans="1:12" x14ac:dyDescent="0.25">
      <c r="A787" t="s">
        <v>130</v>
      </c>
      <c r="B787">
        <v>1185732</v>
      </c>
      <c r="C787" s="16">
        <v>45116</v>
      </c>
      <c r="D787" t="s">
        <v>28</v>
      </c>
      <c r="E787" t="s">
        <v>86</v>
      </c>
      <c r="F787" t="s">
        <v>87</v>
      </c>
      <c r="G787" t="s">
        <v>14</v>
      </c>
      <c r="H787">
        <v>0.65</v>
      </c>
      <c r="I787">
        <v>9000</v>
      </c>
      <c r="J787">
        <v>5850</v>
      </c>
      <c r="K787">
        <v>2340</v>
      </c>
      <c r="L787">
        <v>0.4</v>
      </c>
    </row>
    <row r="788" spans="1:12" x14ac:dyDescent="0.25">
      <c r="A788" t="s">
        <v>127</v>
      </c>
      <c r="B788">
        <v>1185732</v>
      </c>
      <c r="C788" s="16">
        <v>45109</v>
      </c>
      <c r="D788" t="s">
        <v>40</v>
      </c>
      <c r="E788" t="s">
        <v>84</v>
      </c>
      <c r="F788" t="s">
        <v>85</v>
      </c>
      <c r="G788" t="s">
        <v>14</v>
      </c>
      <c r="H788">
        <v>0.65</v>
      </c>
      <c r="I788">
        <v>10500</v>
      </c>
      <c r="J788">
        <v>6825</v>
      </c>
      <c r="K788">
        <v>2730</v>
      </c>
      <c r="L788">
        <v>0.4</v>
      </c>
    </row>
    <row r="789" spans="1:12" x14ac:dyDescent="0.25">
      <c r="A789" t="s">
        <v>20</v>
      </c>
      <c r="B789">
        <v>1185732</v>
      </c>
      <c r="C789" s="16">
        <v>45112</v>
      </c>
      <c r="D789" t="s">
        <v>40</v>
      </c>
      <c r="E789" t="s">
        <v>82</v>
      </c>
      <c r="F789" t="s">
        <v>83</v>
      </c>
      <c r="G789" t="s">
        <v>14</v>
      </c>
      <c r="H789">
        <v>0.65</v>
      </c>
      <c r="I789">
        <v>11500</v>
      </c>
      <c r="J789">
        <v>7475</v>
      </c>
      <c r="K789">
        <v>3363.75</v>
      </c>
      <c r="L789">
        <v>0.45</v>
      </c>
    </row>
    <row r="790" spans="1:12" x14ac:dyDescent="0.25">
      <c r="A790" t="s">
        <v>127</v>
      </c>
      <c r="B790">
        <v>1128299</v>
      </c>
      <c r="C790" s="16">
        <v>45119</v>
      </c>
      <c r="D790" t="s">
        <v>40</v>
      </c>
      <c r="E790" t="s">
        <v>80</v>
      </c>
      <c r="F790" t="s">
        <v>81</v>
      </c>
      <c r="G790" t="s">
        <v>14</v>
      </c>
      <c r="H790">
        <v>0.5</v>
      </c>
      <c r="I790">
        <v>7250</v>
      </c>
      <c r="J790">
        <v>3625</v>
      </c>
      <c r="K790">
        <v>1450</v>
      </c>
      <c r="L790">
        <v>0.4</v>
      </c>
    </row>
    <row r="791" spans="1:12" x14ac:dyDescent="0.25">
      <c r="A791" t="s">
        <v>129</v>
      </c>
      <c r="B791">
        <v>1128299</v>
      </c>
      <c r="C791" s="16">
        <v>45132</v>
      </c>
      <c r="D791" t="s">
        <v>24</v>
      </c>
      <c r="E791" t="s">
        <v>78</v>
      </c>
      <c r="F791" t="s">
        <v>79</v>
      </c>
      <c r="G791" t="s">
        <v>14</v>
      </c>
      <c r="H791">
        <v>0.55000000000000004</v>
      </c>
      <c r="I791">
        <v>7500</v>
      </c>
      <c r="J791">
        <v>4125</v>
      </c>
      <c r="K791">
        <v>1443.75</v>
      </c>
      <c r="L791">
        <v>0.35</v>
      </c>
    </row>
    <row r="792" spans="1:12" x14ac:dyDescent="0.25">
      <c r="A792" t="s">
        <v>20</v>
      </c>
      <c r="B792">
        <v>1128299</v>
      </c>
      <c r="C792" s="16">
        <v>45129</v>
      </c>
      <c r="D792" t="s">
        <v>24</v>
      </c>
      <c r="E792" t="s">
        <v>76</v>
      </c>
      <c r="F792" t="s">
        <v>77</v>
      </c>
      <c r="G792" t="s">
        <v>14</v>
      </c>
      <c r="H792">
        <v>0.5</v>
      </c>
      <c r="I792">
        <v>6750</v>
      </c>
      <c r="J792">
        <v>3375</v>
      </c>
      <c r="K792">
        <v>1181.25</v>
      </c>
      <c r="L792">
        <v>0.35</v>
      </c>
    </row>
    <row r="793" spans="1:12" x14ac:dyDescent="0.25">
      <c r="A793" t="s">
        <v>130</v>
      </c>
      <c r="B793">
        <v>1185732</v>
      </c>
      <c r="C793" s="16">
        <v>45127</v>
      </c>
      <c r="D793" t="s">
        <v>24</v>
      </c>
      <c r="E793" t="s">
        <v>55</v>
      </c>
      <c r="F793" t="s">
        <v>56</v>
      </c>
      <c r="G793" t="s">
        <v>14</v>
      </c>
      <c r="H793">
        <v>0.65</v>
      </c>
      <c r="I793">
        <v>6750</v>
      </c>
      <c r="J793">
        <v>4387.5</v>
      </c>
      <c r="K793">
        <v>1535.6250000000002</v>
      </c>
      <c r="L793">
        <v>0.35000000000000003</v>
      </c>
    </row>
    <row r="794" spans="1:12" x14ac:dyDescent="0.25">
      <c r="A794" t="s">
        <v>128</v>
      </c>
      <c r="B794">
        <v>1197831</v>
      </c>
      <c r="C794" s="16">
        <v>45113</v>
      </c>
      <c r="D794" t="s">
        <v>24</v>
      </c>
      <c r="E794" t="s">
        <v>74</v>
      </c>
      <c r="F794" t="s">
        <v>75</v>
      </c>
      <c r="G794" t="s">
        <v>14</v>
      </c>
      <c r="H794">
        <v>0.5</v>
      </c>
      <c r="I794">
        <v>7750</v>
      </c>
      <c r="J794">
        <v>3875</v>
      </c>
      <c r="K794">
        <v>1549.9999999999998</v>
      </c>
      <c r="L794">
        <v>0.39999999999999997</v>
      </c>
    </row>
    <row r="795" spans="1:12" x14ac:dyDescent="0.25">
      <c r="A795" t="s">
        <v>128</v>
      </c>
      <c r="B795">
        <v>1128299</v>
      </c>
      <c r="C795" s="16">
        <v>45123</v>
      </c>
      <c r="D795" t="s">
        <v>21</v>
      </c>
      <c r="E795" t="s">
        <v>72</v>
      </c>
      <c r="F795" t="s">
        <v>73</v>
      </c>
      <c r="G795" t="s">
        <v>14</v>
      </c>
      <c r="H795">
        <v>0.9</v>
      </c>
      <c r="I795">
        <v>9000</v>
      </c>
      <c r="J795">
        <v>8100</v>
      </c>
      <c r="K795">
        <v>3239.9999999999995</v>
      </c>
      <c r="L795">
        <v>0.39999999999999997</v>
      </c>
    </row>
    <row r="796" spans="1:12" x14ac:dyDescent="0.25">
      <c r="A796" t="s">
        <v>128</v>
      </c>
      <c r="B796">
        <v>1128299</v>
      </c>
      <c r="C796" s="16">
        <v>45130</v>
      </c>
      <c r="D796" t="s">
        <v>24</v>
      </c>
      <c r="E796" t="s">
        <v>71</v>
      </c>
      <c r="F796" t="s">
        <v>54</v>
      </c>
      <c r="G796" t="s">
        <v>14</v>
      </c>
      <c r="H796">
        <v>0.85</v>
      </c>
      <c r="I796">
        <v>8500</v>
      </c>
      <c r="J796">
        <v>7225</v>
      </c>
      <c r="K796">
        <v>2528.75</v>
      </c>
      <c r="L796">
        <v>0.35</v>
      </c>
    </row>
    <row r="797" spans="1:12" x14ac:dyDescent="0.25">
      <c r="A797" t="s">
        <v>128</v>
      </c>
      <c r="B797">
        <v>1185732</v>
      </c>
      <c r="C797" s="16">
        <v>45117</v>
      </c>
      <c r="D797" t="s">
        <v>24</v>
      </c>
      <c r="E797" t="s">
        <v>69</v>
      </c>
      <c r="F797" t="s">
        <v>70</v>
      </c>
      <c r="G797" t="s">
        <v>14</v>
      </c>
      <c r="H797">
        <v>0.35</v>
      </c>
      <c r="I797">
        <v>8000</v>
      </c>
      <c r="J797">
        <v>2800</v>
      </c>
      <c r="K797">
        <v>1120</v>
      </c>
      <c r="L797">
        <v>0.4</v>
      </c>
    </row>
    <row r="798" spans="1:12" x14ac:dyDescent="0.25">
      <c r="A798" t="s">
        <v>20</v>
      </c>
      <c r="B798">
        <v>1185732</v>
      </c>
      <c r="C798" s="16">
        <v>45124</v>
      </c>
      <c r="D798" t="s">
        <v>28</v>
      </c>
      <c r="E798" t="s">
        <v>67</v>
      </c>
      <c r="F798" t="s">
        <v>68</v>
      </c>
      <c r="G798" t="s">
        <v>14</v>
      </c>
      <c r="H798">
        <v>0.4</v>
      </c>
      <c r="I798">
        <v>7500</v>
      </c>
      <c r="J798">
        <v>3000</v>
      </c>
      <c r="K798">
        <v>1200</v>
      </c>
      <c r="L798">
        <v>0.4</v>
      </c>
    </row>
    <row r="799" spans="1:12" x14ac:dyDescent="0.25">
      <c r="A799" t="s">
        <v>20</v>
      </c>
      <c r="B799">
        <v>1128299</v>
      </c>
      <c r="C799" s="16">
        <v>45116</v>
      </c>
      <c r="D799" t="s">
        <v>24</v>
      </c>
      <c r="E799" t="s">
        <v>57</v>
      </c>
      <c r="F799" t="s">
        <v>58</v>
      </c>
      <c r="G799" t="s">
        <v>14</v>
      </c>
      <c r="H799">
        <v>0.8</v>
      </c>
      <c r="I799">
        <v>8000</v>
      </c>
      <c r="J799">
        <v>6400</v>
      </c>
      <c r="K799">
        <v>1600</v>
      </c>
      <c r="L799">
        <v>0.25</v>
      </c>
    </row>
    <row r="800" spans="1:12" x14ac:dyDescent="0.25">
      <c r="A800" t="s">
        <v>127</v>
      </c>
      <c r="B800">
        <v>1185732</v>
      </c>
      <c r="C800" s="16">
        <v>45122</v>
      </c>
      <c r="D800" t="s">
        <v>28</v>
      </c>
      <c r="E800" t="s">
        <v>65</v>
      </c>
      <c r="F800" t="s">
        <v>66</v>
      </c>
      <c r="G800" t="s">
        <v>14</v>
      </c>
      <c r="H800">
        <v>0.6</v>
      </c>
      <c r="I800">
        <v>9000</v>
      </c>
      <c r="J800">
        <v>5400</v>
      </c>
      <c r="K800">
        <v>2700</v>
      </c>
      <c r="L800">
        <v>0.5</v>
      </c>
    </row>
    <row r="801" spans="1:12" x14ac:dyDescent="0.25">
      <c r="A801" t="s">
        <v>20</v>
      </c>
      <c r="B801">
        <v>1128299</v>
      </c>
      <c r="C801" s="16">
        <v>45130</v>
      </c>
      <c r="D801" t="s">
        <v>40</v>
      </c>
      <c r="E801" t="s">
        <v>63</v>
      </c>
      <c r="F801" t="s">
        <v>64</v>
      </c>
      <c r="G801" t="s">
        <v>14</v>
      </c>
      <c r="H801">
        <v>0.85</v>
      </c>
      <c r="I801">
        <v>8500</v>
      </c>
      <c r="J801">
        <v>7225</v>
      </c>
      <c r="K801">
        <v>2528.75</v>
      </c>
      <c r="L801">
        <v>0.35</v>
      </c>
    </row>
    <row r="802" spans="1:12" x14ac:dyDescent="0.25">
      <c r="A802" t="s">
        <v>129</v>
      </c>
      <c r="B802">
        <v>1185732</v>
      </c>
      <c r="C802" s="16">
        <v>45117</v>
      </c>
      <c r="D802" t="s">
        <v>24</v>
      </c>
      <c r="E802" t="s">
        <v>61</v>
      </c>
      <c r="F802" t="s">
        <v>62</v>
      </c>
      <c r="G802" t="s">
        <v>14</v>
      </c>
      <c r="H802">
        <v>0.5</v>
      </c>
      <c r="I802">
        <v>8750</v>
      </c>
      <c r="J802">
        <v>4375</v>
      </c>
      <c r="K802">
        <v>2187.5</v>
      </c>
      <c r="L802">
        <v>0.5</v>
      </c>
    </row>
    <row r="803" spans="1:12" x14ac:dyDescent="0.25">
      <c r="A803" t="s">
        <v>128</v>
      </c>
      <c r="B803">
        <v>1185732</v>
      </c>
      <c r="C803" s="16">
        <v>45115</v>
      </c>
      <c r="D803" t="s">
        <v>12</v>
      </c>
      <c r="E803" t="s">
        <v>13</v>
      </c>
      <c r="F803" t="s">
        <v>60</v>
      </c>
      <c r="G803" t="s">
        <v>14</v>
      </c>
      <c r="H803">
        <v>0.65</v>
      </c>
      <c r="I803">
        <v>9500</v>
      </c>
      <c r="J803">
        <v>6175</v>
      </c>
      <c r="K803">
        <v>2778.75</v>
      </c>
      <c r="L803">
        <v>0.45</v>
      </c>
    </row>
    <row r="804" spans="1:12" x14ac:dyDescent="0.25">
      <c r="A804" t="s">
        <v>126</v>
      </c>
      <c r="B804">
        <v>1128299</v>
      </c>
      <c r="C804" s="16">
        <v>45123</v>
      </c>
      <c r="D804" t="s">
        <v>40</v>
      </c>
      <c r="E804" t="s">
        <v>41</v>
      </c>
      <c r="F804" t="s">
        <v>59</v>
      </c>
      <c r="G804" t="s">
        <v>14</v>
      </c>
      <c r="H804">
        <v>0.9</v>
      </c>
      <c r="I804">
        <v>9000</v>
      </c>
      <c r="J804">
        <v>8100</v>
      </c>
      <c r="K804">
        <v>2430</v>
      </c>
      <c r="L804">
        <v>0.3</v>
      </c>
    </row>
    <row r="805" spans="1:12" x14ac:dyDescent="0.25">
      <c r="A805" t="s">
        <v>130</v>
      </c>
      <c r="B805">
        <v>1185732</v>
      </c>
      <c r="C805" s="16">
        <v>45156</v>
      </c>
      <c r="D805" t="s">
        <v>12</v>
      </c>
      <c r="E805" t="s">
        <v>123</v>
      </c>
      <c r="F805" t="s">
        <v>124</v>
      </c>
      <c r="G805" t="s">
        <v>14</v>
      </c>
      <c r="H805">
        <v>0.48</v>
      </c>
      <c r="I805">
        <v>2030</v>
      </c>
      <c r="J805">
        <v>974.4</v>
      </c>
      <c r="K805">
        <v>448.22399999999999</v>
      </c>
      <c r="L805">
        <v>0.46</v>
      </c>
    </row>
    <row r="806" spans="1:12" x14ac:dyDescent="0.25">
      <c r="A806" t="s">
        <v>130</v>
      </c>
      <c r="B806">
        <v>1185732</v>
      </c>
      <c r="C806" s="16">
        <v>45149</v>
      </c>
      <c r="D806" t="s">
        <v>12</v>
      </c>
      <c r="E806" t="s">
        <v>121</v>
      </c>
      <c r="F806" t="s">
        <v>122</v>
      </c>
      <c r="G806" t="s">
        <v>14</v>
      </c>
      <c r="H806">
        <v>0.42</v>
      </c>
      <c r="I806">
        <v>2150</v>
      </c>
      <c r="J806">
        <v>903</v>
      </c>
      <c r="K806">
        <v>460.53000000000003</v>
      </c>
      <c r="L806">
        <v>0.51</v>
      </c>
    </row>
    <row r="807" spans="1:12" x14ac:dyDescent="0.25">
      <c r="A807" t="s">
        <v>127</v>
      </c>
      <c r="B807">
        <v>1185732</v>
      </c>
      <c r="C807" s="16">
        <v>45152</v>
      </c>
      <c r="D807" t="s">
        <v>12</v>
      </c>
      <c r="E807" t="s">
        <v>119</v>
      </c>
      <c r="F807" t="s">
        <v>120</v>
      </c>
      <c r="G807" t="s">
        <v>14</v>
      </c>
      <c r="H807">
        <v>0.4</v>
      </c>
      <c r="I807">
        <v>1960</v>
      </c>
      <c r="J807">
        <v>784</v>
      </c>
      <c r="K807">
        <v>258.71999999999997</v>
      </c>
      <c r="L807">
        <v>0.32999999999999996</v>
      </c>
    </row>
    <row r="808" spans="1:12" x14ac:dyDescent="0.25">
      <c r="A808" t="s">
        <v>20</v>
      </c>
      <c r="B808">
        <v>1185732</v>
      </c>
      <c r="C808" s="16">
        <v>45145</v>
      </c>
      <c r="D808" t="s">
        <v>12</v>
      </c>
      <c r="E808" t="s">
        <v>117</v>
      </c>
      <c r="F808" t="s">
        <v>118</v>
      </c>
      <c r="G808" t="s">
        <v>14</v>
      </c>
      <c r="H808">
        <v>0.38</v>
      </c>
      <c r="I808">
        <v>1820</v>
      </c>
      <c r="J808">
        <v>691.6</v>
      </c>
      <c r="K808">
        <v>283.55599999999998</v>
      </c>
      <c r="L808">
        <v>0.41</v>
      </c>
    </row>
    <row r="809" spans="1:12" x14ac:dyDescent="0.25">
      <c r="A809" t="s">
        <v>127</v>
      </c>
      <c r="B809">
        <v>1185732</v>
      </c>
      <c r="C809" s="16">
        <v>45142</v>
      </c>
      <c r="D809" t="s">
        <v>12</v>
      </c>
      <c r="E809" t="s">
        <v>115</v>
      </c>
      <c r="F809" t="s">
        <v>116</v>
      </c>
      <c r="G809" t="s">
        <v>14</v>
      </c>
      <c r="H809">
        <v>0.4</v>
      </c>
      <c r="I809">
        <v>1940</v>
      </c>
      <c r="J809">
        <v>776</v>
      </c>
      <c r="K809">
        <v>325.92</v>
      </c>
      <c r="L809">
        <v>0.42000000000000004</v>
      </c>
    </row>
    <row r="810" spans="1:12" x14ac:dyDescent="0.25">
      <c r="A810" t="s">
        <v>128</v>
      </c>
      <c r="B810">
        <v>1197831</v>
      </c>
      <c r="C810" s="16">
        <v>45158</v>
      </c>
      <c r="D810" t="s">
        <v>21</v>
      </c>
      <c r="E810" t="s">
        <v>94</v>
      </c>
      <c r="F810" t="s">
        <v>95</v>
      </c>
      <c r="G810" t="s">
        <v>14</v>
      </c>
      <c r="H810">
        <v>0.41</v>
      </c>
      <c r="I810">
        <v>2300</v>
      </c>
      <c r="J810">
        <v>943</v>
      </c>
      <c r="K810">
        <v>396.06000000000006</v>
      </c>
      <c r="L810">
        <v>0.42000000000000004</v>
      </c>
    </row>
    <row r="811" spans="1:12" x14ac:dyDescent="0.25">
      <c r="A811" t="s">
        <v>126</v>
      </c>
      <c r="B811">
        <v>1197831</v>
      </c>
      <c r="C811" s="16">
        <v>45158</v>
      </c>
      <c r="D811" t="s">
        <v>21</v>
      </c>
      <c r="E811" t="s">
        <v>92</v>
      </c>
      <c r="F811" t="s">
        <v>93</v>
      </c>
      <c r="G811" t="s">
        <v>14</v>
      </c>
      <c r="H811">
        <v>0.43</v>
      </c>
      <c r="I811">
        <v>2330</v>
      </c>
      <c r="J811">
        <v>1001.9</v>
      </c>
      <c r="K811">
        <v>450.85500000000002</v>
      </c>
      <c r="L811">
        <v>0.45</v>
      </c>
    </row>
    <row r="812" spans="1:12" x14ac:dyDescent="0.25">
      <c r="A812" t="s">
        <v>126</v>
      </c>
      <c r="B812">
        <v>1185732</v>
      </c>
      <c r="C812" s="16">
        <v>45155</v>
      </c>
      <c r="D812" t="s">
        <v>21</v>
      </c>
      <c r="E812" t="s">
        <v>90</v>
      </c>
      <c r="F812" t="s">
        <v>91</v>
      </c>
      <c r="G812" t="s">
        <v>14</v>
      </c>
      <c r="H812">
        <v>0.41</v>
      </c>
      <c r="I812">
        <v>2560</v>
      </c>
      <c r="J812">
        <v>1049.5999999999999</v>
      </c>
      <c r="K812">
        <v>472.32</v>
      </c>
      <c r="L812">
        <v>0.45</v>
      </c>
    </row>
    <row r="813" spans="1:12" x14ac:dyDescent="0.25">
      <c r="A813" t="s">
        <v>127</v>
      </c>
      <c r="B813">
        <v>1128299</v>
      </c>
      <c r="C813" s="16">
        <v>45151</v>
      </c>
      <c r="D813" t="s">
        <v>40</v>
      </c>
      <c r="E813" t="s">
        <v>80</v>
      </c>
      <c r="F813" t="s">
        <v>81</v>
      </c>
      <c r="G813" t="s">
        <v>14</v>
      </c>
      <c r="H813">
        <v>0.39</v>
      </c>
      <c r="I813">
        <v>2090</v>
      </c>
      <c r="J813">
        <v>815.1</v>
      </c>
      <c r="K813">
        <v>374.94600000000003</v>
      </c>
      <c r="L813">
        <v>0.46</v>
      </c>
    </row>
    <row r="814" spans="1:12" x14ac:dyDescent="0.25">
      <c r="A814" t="s">
        <v>129</v>
      </c>
      <c r="B814">
        <v>1128299</v>
      </c>
      <c r="C814" s="16">
        <v>45164</v>
      </c>
      <c r="D814" t="s">
        <v>24</v>
      </c>
      <c r="E814" t="s">
        <v>78</v>
      </c>
      <c r="F814" t="s">
        <v>79</v>
      </c>
      <c r="G814" t="s">
        <v>14</v>
      </c>
      <c r="H814">
        <v>0.4</v>
      </c>
      <c r="I814">
        <v>2240</v>
      </c>
      <c r="J814">
        <v>896</v>
      </c>
      <c r="K814">
        <v>331.52</v>
      </c>
      <c r="L814">
        <v>0.37</v>
      </c>
    </row>
    <row r="815" spans="1:12" x14ac:dyDescent="0.25">
      <c r="A815" t="s">
        <v>20</v>
      </c>
      <c r="B815">
        <v>1128299</v>
      </c>
      <c r="C815" s="16">
        <v>45161</v>
      </c>
      <c r="D815" t="s">
        <v>24</v>
      </c>
      <c r="E815" t="s">
        <v>76</v>
      </c>
      <c r="F815" t="s">
        <v>77</v>
      </c>
      <c r="G815" t="s">
        <v>14</v>
      </c>
      <c r="H815">
        <v>0.41</v>
      </c>
      <c r="I815">
        <v>1940</v>
      </c>
      <c r="J815">
        <v>795.4</v>
      </c>
      <c r="K815">
        <v>318.15999999999997</v>
      </c>
      <c r="L815">
        <v>0.39999999999999997</v>
      </c>
    </row>
    <row r="816" spans="1:12" x14ac:dyDescent="0.25">
      <c r="A816" t="s">
        <v>20</v>
      </c>
      <c r="B816">
        <v>1197831</v>
      </c>
      <c r="C816" s="16">
        <v>45146</v>
      </c>
      <c r="D816" t="s">
        <v>24</v>
      </c>
      <c r="E816" t="s">
        <v>74</v>
      </c>
      <c r="F816" t="s">
        <v>75</v>
      </c>
      <c r="G816" t="s">
        <v>14</v>
      </c>
      <c r="H816">
        <v>0.38</v>
      </c>
      <c r="I816">
        <v>2330</v>
      </c>
      <c r="J816">
        <v>885.4</v>
      </c>
      <c r="K816">
        <v>371.86799999999999</v>
      </c>
      <c r="L816">
        <v>0.42</v>
      </c>
    </row>
    <row r="817" spans="1:12" x14ac:dyDescent="0.25">
      <c r="A817" t="s">
        <v>128</v>
      </c>
      <c r="B817">
        <v>1128299</v>
      </c>
      <c r="C817" s="16">
        <v>45155</v>
      </c>
      <c r="D817" t="s">
        <v>21</v>
      </c>
      <c r="E817" t="s">
        <v>72</v>
      </c>
      <c r="F817" t="s">
        <v>73</v>
      </c>
      <c r="G817" t="s">
        <v>14</v>
      </c>
      <c r="H817">
        <v>0.73</v>
      </c>
      <c r="I817">
        <v>2550</v>
      </c>
      <c r="J817">
        <v>1861.5</v>
      </c>
      <c r="K817">
        <v>874.90499999999997</v>
      </c>
      <c r="L817">
        <v>0.47</v>
      </c>
    </row>
    <row r="818" spans="1:12" x14ac:dyDescent="0.25">
      <c r="A818" t="s">
        <v>128</v>
      </c>
      <c r="B818">
        <v>1128299</v>
      </c>
      <c r="C818" s="16">
        <v>45162</v>
      </c>
      <c r="D818" t="s">
        <v>24</v>
      </c>
      <c r="E818" t="s">
        <v>71</v>
      </c>
      <c r="F818" t="s">
        <v>54</v>
      </c>
      <c r="G818" t="s">
        <v>14</v>
      </c>
      <c r="H818">
        <v>0.69</v>
      </c>
      <c r="I818">
        <v>2560</v>
      </c>
      <c r="J818">
        <v>1766.3999999999999</v>
      </c>
      <c r="K818">
        <v>653.56799999999998</v>
      </c>
      <c r="L818">
        <v>0.37</v>
      </c>
    </row>
    <row r="819" spans="1:12" x14ac:dyDescent="0.25">
      <c r="A819" t="s">
        <v>128</v>
      </c>
      <c r="B819">
        <v>1185732</v>
      </c>
      <c r="C819" s="16">
        <v>45149</v>
      </c>
      <c r="D819" t="s">
        <v>24</v>
      </c>
      <c r="E819" t="s">
        <v>69</v>
      </c>
      <c r="F819" t="s">
        <v>70</v>
      </c>
      <c r="G819" t="s">
        <v>14</v>
      </c>
      <c r="H819">
        <v>0.27</v>
      </c>
      <c r="I819">
        <v>2480</v>
      </c>
      <c r="J819">
        <v>669.6</v>
      </c>
      <c r="K819">
        <v>314.71200000000005</v>
      </c>
      <c r="L819">
        <v>0.47000000000000003</v>
      </c>
    </row>
    <row r="820" spans="1:12" x14ac:dyDescent="0.25">
      <c r="A820" t="s">
        <v>20</v>
      </c>
      <c r="B820">
        <v>1128299</v>
      </c>
      <c r="C820" s="16">
        <v>45162</v>
      </c>
      <c r="D820" t="s">
        <v>40</v>
      </c>
      <c r="E820" t="s">
        <v>63</v>
      </c>
      <c r="F820" t="s">
        <v>64</v>
      </c>
      <c r="G820" t="s">
        <v>14</v>
      </c>
      <c r="H820">
        <v>0.67</v>
      </c>
      <c r="I820">
        <v>2720</v>
      </c>
      <c r="J820">
        <v>1822.4</v>
      </c>
      <c r="K820">
        <v>728.95999999999992</v>
      </c>
      <c r="L820">
        <v>0.39999999999999997</v>
      </c>
    </row>
    <row r="821" spans="1:12" x14ac:dyDescent="0.25">
      <c r="A821" t="s">
        <v>126</v>
      </c>
      <c r="B821">
        <v>1128299</v>
      </c>
      <c r="C821" s="16">
        <v>45155</v>
      </c>
      <c r="D821" t="s">
        <v>40</v>
      </c>
      <c r="E821" t="s">
        <v>41</v>
      </c>
      <c r="F821" t="s">
        <v>59</v>
      </c>
      <c r="G821" t="s">
        <v>14</v>
      </c>
      <c r="H821">
        <v>0.68</v>
      </c>
      <c r="I821">
        <v>2550</v>
      </c>
      <c r="J821">
        <v>1734.0000000000002</v>
      </c>
      <c r="K821">
        <v>624.24</v>
      </c>
      <c r="L821">
        <v>0.36</v>
      </c>
    </row>
    <row r="822" spans="1:12" x14ac:dyDescent="0.25">
      <c r="A822" t="s">
        <v>127</v>
      </c>
      <c r="B822">
        <v>1197831</v>
      </c>
      <c r="C822" s="16">
        <v>45169</v>
      </c>
      <c r="D822" t="s">
        <v>21</v>
      </c>
      <c r="E822" t="s">
        <v>51</v>
      </c>
      <c r="F822" t="s">
        <v>52</v>
      </c>
      <c r="G822" t="s">
        <v>14</v>
      </c>
      <c r="H822">
        <v>0.3</v>
      </c>
      <c r="I822">
        <v>2250</v>
      </c>
      <c r="J822">
        <v>675</v>
      </c>
      <c r="K822">
        <v>324</v>
      </c>
      <c r="L822">
        <v>0.48</v>
      </c>
    </row>
    <row r="823" spans="1:12" x14ac:dyDescent="0.25">
      <c r="A823" t="s">
        <v>127</v>
      </c>
      <c r="B823">
        <v>1197831</v>
      </c>
      <c r="C823" s="16">
        <v>45163</v>
      </c>
      <c r="D823" t="s">
        <v>21</v>
      </c>
      <c r="E823" t="s">
        <v>51</v>
      </c>
      <c r="F823" t="s">
        <v>52</v>
      </c>
      <c r="G823" t="s">
        <v>14</v>
      </c>
      <c r="H823">
        <v>7.0000000000000007E-2</v>
      </c>
      <c r="I823">
        <v>2240</v>
      </c>
      <c r="J823">
        <v>156.80000000000001</v>
      </c>
      <c r="K823">
        <v>73.695999999999998</v>
      </c>
      <c r="L823">
        <v>0.47</v>
      </c>
    </row>
    <row r="824" spans="1:12" x14ac:dyDescent="0.25">
      <c r="A824" t="s">
        <v>127</v>
      </c>
      <c r="B824">
        <v>1197831</v>
      </c>
      <c r="C824" s="16">
        <v>45157</v>
      </c>
      <c r="D824" t="s">
        <v>21</v>
      </c>
      <c r="E824" t="s">
        <v>51</v>
      </c>
      <c r="F824" t="s">
        <v>52</v>
      </c>
      <c r="G824" t="s">
        <v>14</v>
      </c>
      <c r="H824">
        <v>0.15</v>
      </c>
      <c r="I824">
        <v>2150</v>
      </c>
      <c r="J824">
        <v>322.5</v>
      </c>
      <c r="K824">
        <v>167.70000000000002</v>
      </c>
      <c r="L824">
        <v>0.52</v>
      </c>
    </row>
    <row r="825" spans="1:12" x14ac:dyDescent="0.25">
      <c r="A825" t="s">
        <v>127</v>
      </c>
      <c r="B825">
        <v>1197831</v>
      </c>
      <c r="C825" s="16">
        <v>45151</v>
      </c>
      <c r="D825" t="s">
        <v>21</v>
      </c>
      <c r="E825" t="s">
        <v>51</v>
      </c>
      <c r="F825" t="s">
        <v>52</v>
      </c>
      <c r="G825" t="s">
        <v>14</v>
      </c>
      <c r="H825">
        <v>0.23</v>
      </c>
      <c r="I825">
        <v>1940</v>
      </c>
      <c r="J825">
        <v>446.20000000000005</v>
      </c>
      <c r="K825">
        <v>218.63800000000001</v>
      </c>
      <c r="L825">
        <v>0.48999999999999994</v>
      </c>
    </row>
    <row r="826" spans="1:12" x14ac:dyDescent="0.25">
      <c r="A826" t="s">
        <v>127</v>
      </c>
      <c r="B826">
        <v>1197831</v>
      </c>
      <c r="C826" s="16">
        <v>45145</v>
      </c>
      <c r="D826" t="s">
        <v>21</v>
      </c>
      <c r="E826" t="s">
        <v>51</v>
      </c>
      <c r="F826" t="s">
        <v>52</v>
      </c>
      <c r="G826" t="s">
        <v>14</v>
      </c>
      <c r="H826">
        <v>0.16</v>
      </c>
      <c r="I826">
        <v>2060</v>
      </c>
      <c r="J826">
        <v>329.6</v>
      </c>
      <c r="K826">
        <v>154.91200000000001</v>
      </c>
      <c r="L826">
        <v>0.47</v>
      </c>
    </row>
    <row r="827" spans="1:12" x14ac:dyDescent="0.25">
      <c r="A827" t="s">
        <v>127</v>
      </c>
      <c r="B827">
        <v>1197831</v>
      </c>
      <c r="C827" s="16">
        <v>45167</v>
      </c>
      <c r="D827" t="s">
        <v>21</v>
      </c>
      <c r="E827" t="s">
        <v>22</v>
      </c>
      <c r="F827" t="s">
        <v>31</v>
      </c>
      <c r="G827" t="s">
        <v>14</v>
      </c>
      <c r="H827">
        <v>0.13</v>
      </c>
      <c r="I827">
        <v>2310</v>
      </c>
      <c r="J827">
        <v>300.3</v>
      </c>
      <c r="K827">
        <v>120.11999999999999</v>
      </c>
      <c r="L827">
        <v>0.39999999999999997</v>
      </c>
    </row>
    <row r="828" spans="1:12" x14ac:dyDescent="0.25">
      <c r="A828" t="s">
        <v>127</v>
      </c>
      <c r="B828">
        <v>1197831</v>
      </c>
      <c r="C828" s="16">
        <v>45161</v>
      </c>
      <c r="D828" t="s">
        <v>21</v>
      </c>
      <c r="E828" t="s">
        <v>22</v>
      </c>
      <c r="F828" t="s">
        <v>31</v>
      </c>
      <c r="G828" t="s">
        <v>14</v>
      </c>
      <c r="H828">
        <v>0.21</v>
      </c>
      <c r="I828">
        <v>2030</v>
      </c>
      <c r="J828">
        <v>426.3</v>
      </c>
      <c r="K828">
        <v>166.25699999999998</v>
      </c>
      <c r="L828">
        <v>0.38999999999999996</v>
      </c>
    </row>
    <row r="829" spans="1:12" x14ac:dyDescent="0.25">
      <c r="A829" t="s">
        <v>127</v>
      </c>
      <c r="B829">
        <v>1197831</v>
      </c>
      <c r="C829" s="16">
        <v>45155</v>
      </c>
      <c r="D829" t="s">
        <v>21</v>
      </c>
      <c r="E829" t="s">
        <v>22</v>
      </c>
      <c r="F829" t="s">
        <v>31</v>
      </c>
      <c r="G829" t="s">
        <v>14</v>
      </c>
      <c r="H829">
        <v>0.19</v>
      </c>
      <c r="I829">
        <v>2300</v>
      </c>
      <c r="J829">
        <v>437</v>
      </c>
      <c r="K829">
        <v>139.84</v>
      </c>
      <c r="L829">
        <v>0.32</v>
      </c>
    </row>
    <row r="830" spans="1:12" x14ac:dyDescent="0.25">
      <c r="A830" t="s">
        <v>130</v>
      </c>
      <c r="B830">
        <v>1185732</v>
      </c>
      <c r="C830" s="16">
        <v>45156</v>
      </c>
      <c r="D830" t="s">
        <v>12</v>
      </c>
      <c r="E830" t="s">
        <v>123</v>
      </c>
      <c r="F830" t="s">
        <v>124</v>
      </c>
      <c r="G830" t="s">
        <v>14</v>
      </c>
      <c r="H830">
        <v>0.6</v>
      </c>
      <c r="I830">
        <v>1960</v>
      </c>
      <c r="J830">
        <v>1176</v>
      </c>
      <c r="K830">
        <v>599.76</v>
      </c>
      <c r="L830">
        <v>0.51</v>
      </c>
    </row>
    <row r="831" spans="1:12" x14ac:dyDescent="0.25">
      <c r="A831" t="s">
        <v>130</v>
      </c>
      <c r="B831">
        <v>1185732</v>
      </c>
      <c r="C831" s="16">
        <v>45149</v>
      </c>
      <c r="D831" t="s">
        <v>12</v>
      </c>
      <c r="E831" t="s">
        <v>121</v>
      </c>
      <c r="F831" t="s">
        <v>122</v>
      </c>
      <c r="G831" t="s">
        <v>14</v>
      </c>
      <c r="H831">
        <v>0.57999999999999996</v>
      </c>
      <c r="I831">
        <v>1760</v>
      </c>
      <c r="J831">
        <v>1020.8</v>
      </c>
      <c r="K831">
        <v>612.4799999999999</v>
      </c>
      <c r="L831">
        <v>0.6</v>
      </c>
    </row>
    <row r="832" spans="1:12" x14ac:dyDescent="0.25">
      <c r="A832" t="s">
        <v>127</v>
      </c>
      <c r="B832">
        <v>1185732</v>
      </c>
      <c r="C832" s="16">
        <v>45152</v>
      </c>
      <c r="D832" t="s">
        <v>12</v>
      </c>
      <c r="E832" t="s">
        <v>119</v>
      </c>
      <c r="F832" t="s">
        <v>120</v>
      </c>
      <c r="G832" t="s">
        <v>14</v>
      </c>
      <c r="H832">
        <v>0.5</v>
      </c>
      <c r="I832">
        <v>1610</v>
      </c>
      <c r="J832">
        <v>805</v>
      </c>
      <c r="K832">
        <v>354.2</v>
      </c>
      <c r="L832">
        <v>0.44</v>
      </c>
    </row>
    <row r="833" spans="1:12" x14ac:dyDescent="0.25">
      <c r="A833" t="s">
        <v>20</v>
      </c>
      <c r="B833">
        <v>1185732</v>
      </c>
      <c r="C833" s="16">
        <v>45145</v>
      </c>
      <c r="D833" t="s">
        <v>12</v>
      </c>
      <c r="E833" t="s">
        <v>117</v>
      </c>
      <c r="F833" t="s">
        <v>118</v>
      </c>
      <c r="G833" t="s">
        <v>14</v>
      </c>
      <c r="H833">
        <v>0.46</v>
      </c>
      <c r="I833">
        <v>1430</v>
      </c>
      <c r="J833">
        <v>657.80000000000007</v>
      </c>
      <c r="K833">
        <v>315.74400000000003</v>
      </c>
      <c r="L833">
        <v>0.48</v>
      </c>
    </row>
    <row r="834" spans="1:12" x14ac:dyDescent="0.25">
      <c r="A834" t="s">
        <v>20</v>
      </c>
      <c r="B834">
        <v>1185732</v>
      </c>
      <c r="C834" s="16">
        <v>45143</v>
      </c>
      <c r="D834" t="s">
        <v>28</v>
      </c>
      <c r="E834" t="s">
        <v>29</v>
      </c>
      <c r="F834" t="s">
        <v>30</v>
      </c>
      <c r="G834" t="s">
        <v>14</v>
      </c>
      <c r="H834">
        <v>0.6</v>
      </c>
      <c r="I834">
        <v>5000</v>
      </c>
      <c r="J834">
        <v>3000</v>
      </c>
      <c r="K834">
        <v>1200</v>
      </c>
      <c r="L834">
        <v>0.4</v>
      </c>
    </row>
    <row r="835" spans="1:12" x14ac:dyDescent="0.25">
      <c r="A835" t="s">
        <v>127</v>
      </c>
      <c r="B835">
        <v>1197831</v>
      </c>
      <c r="C835" s="16">
        <v>45149</v>
      </c>
      <c r="D835" t="s">
        <v>28</v>
      </c>
      <c r="E835" t="s">
        <v>29</v>
      </c>
      <c r="F835" t="s">
        <v>30</v>
      </c>
      <c r="G835" t="s">
        <v>14</v>
      </c>
      <c r="H835">
        <v>0.2</v>
      </c>
      <c r="I835">
        <v>7250</v>
      </c>
      <c r="J835">
        <v>1450</v>
      </c>
      <c r="K835">
        <v>435</v>
      </c>
      <c r="L835">
        <v>0.3</v>
      </c>
    </row>
    <row r="836" spans="1:12" x14ac:dyDescent="0.25">
      <c r="A836" t="s">
        <v>127</v>
      </c>
      <c r="B836">
        <v>1185732</v>
      </c>
      <c r="C836" s="16">
        <v>45142</v>
      </c>
      <c r="D836" t="s">
        <v>12</v>
      </c>
      <c r="E836" t="s">
        <v>115</v>
      </c>
      <c r="F836" t="s">
        <v>116</v>
      </c>
      <c r="G836" t="s">
        <v>14</v>
      </c>
      <c r="H836">
        <v>0.51</v>
      </c>
      <c r="I836">
        <v>1630</v>
      </c>
      <c r="J836">
        <v>831.30000000000007</v>
      </c>
      <c r="K836">
        <v>457.21500000000009</v>
      </c>
      <c r="L836">
        <v>0.55000000000000004</v>
      </c>
    </row>
    <row r="837" spans="1:12" x14ac:dyDescent="0.25">
      <c r="A837" t="s">
        <v>127</v>
      </c>
      <c r="B837">
        <v>1197831</v>
      </c>
      <c r="C837" s="16">
        <v>45155</v>
      </c>
      <c r="D837" t="s">
        <v>21</v>
      </c>
      <c r="E837" t="s">
        <v>22</v>
      </c>
      <c r="F837" t="s">
        <v>31</v>
      </c>
      <c r="G837" t="s">
        <v>14</v>
      </c>
      <c r="H837">
        <v>0.25</v>
      </c>
      <c r="I837">
        <v>6750</v>
      </c>
      <c r="J837">
        <v>1687.5</v>
      </c>
      <c r="K837">
        <v>506.25</v>
      </c>
      <c r="L837">
        <v>0.3</v>
      </c>
    </row>
    <row r="838" spans="1:12" x14ac:dyDescent="0.25">
      <c r="A838" t="s">
        <v>127</v>
      </c>
      <c r="B838">
        <v>1197831</v>
      </c>
      <c r="C838" s="16">
        <v>45161</v>
      </c>
      <c r="D838" t="s">
        <v>21</v>
      </c>
      <c r="E838" t="s">
        <v>22</v>
      </c>
      <c r="F838" t="s">
        <v>31</v>
      </c>
      <c r="G838" t="s">
        <v>14</v>
      </c>
      <c r="H838">
        <v>0.3</v>
      </c>
      <c r="I838">
        <v>6750</v>
      </c>
      <c r="J838">
        <v>2025</v>
      </c>
      <c r="K838">
        <v>708.75</v>
      </c>
      <c r="L838">
        <v>0.35</v>
      </c>
    </row>
    <row r="839" spans="1:12" x14ac:dyDescent="0.25">
      <c r="A839" t="s">
        <v>129</v>
      </c>
      <c r="B839">
        <v>1185732</v>
      </c>
      <c r="C839" s="16">
        <v>45145</v>
      </c>
      <c r="D839" t="s">
        <v>12</v>
      </c>
      <c r="E839" t="s">
        <v>113</v>
      </c>
      <c r="F839" t="s">
        <v>114</v>
      </c>
      <c r="G839" t="s">
        <v>14</v>
      </c>
      <c r="H839">
        <v>0.47</v>
      </c>
      <c r="I839">
        <v>1800</v>
      </c>
      <c r="J839">
        <v>846</v>
      </c>
      <c r="K839">
        <v>406.08</v>
      </c>
      <c r="L839">
        <v>0.48</v>
      </c>
    </row>
    <row r="840" spans="1:12" x14ac:dyDescent="0.25">
      <c r="A840" t="s">
        <v>127</v>
      </c>
      <c r="B840">
        <v>1197831</v>
      </c>
      <c r="C840" s="16">
        <v>45167</v>
      </c>
      <c r="D840" t="s">
        <v>21</v>
      </c>
      <c r="E840" t="s">
        <v>22</v>
      </c>
      <c r="F840" t="s">
        <v>31</v>
      </c>
      <c r="G840" t="s">
        <v>14</v>
      </c>
      <c r="H840">
        <v>0.2</v>
      </c>
      <c r="I840">
        <v>7000</v>
      </c>
      <c r="J840">
        <v>1400</v>
      </c>
      <c r="K840">
        <v>489.99999999999994</v>
      </c>
      <c r="L840">
        <v>0.35</v>
      </c>
    </row>
    <row r="841" spans="1:12" x14ac:dyDescent="0.25">
      <c r="A841" t="s">
        <v>20</v>
      </c>
      <c r="B841">
        <v>1185732</v>
      </c>
      <c r="C841" s="16">
        <v>45152</v>
      </c>
      <c r="D841" t="s">
        <v>12</v>
      </c>
      <c r="E841" t="s">
        <v>111</v>
      </c>
      <c r="F841" t="s">
        <v>112</v>
      </c>
      <c r="G841" t="s">
        <v>14</v>
      </c>
      <c r="H841">
        <v>0.5</v>
      </c>
      <c r="I841">
        <v>1630</v>
      </c>
      <c r="J841">
        <v>815</v>
      </c>
      <c r="K841">
        <v>399.34999999999997</v>
      </c>
      <c r="L841">
        <v>0.49</v>
      </c>
    </row>
    <row r="842" spans="1:12" x14ac:dyDescent="0.25">
      <c r="A842" t="s">
        <v>127</v>
      </c>
      <c r="B842">
        <v>1185732</v>
      </c>
      <c r="C842" s="16">
        <v>45159</v>
      </c>
      <c r="D842" t="s">
        <v>12</v>
      </c>
      <c r="E842" t="s">
        <v>109</v>
      </c>
      <c r="F842" t="s">
        <v>110</v>
      </c>
      <c r="G842" t="s">
        <v>14</v>
      </c>
      <c r="H842">
        <v>0.48</v>
      </c>
      <c r="I842">
        <v>1350</v>
      </c>
      <c r="J842">
        <v>648</v>
      </c>
      <c r="K842">
        <v>343.44</v>
      </c>
      <c r="L842">
        <v>0.53</v>
      </c>
    </row>
    <row r="843" spans="1:12" x14ac:dyDescent="0.25">
      <c r="A843" t="s">
        <v>128</v>
      </c>
      <c r="B843">
        <v>1185732</v>
      </c>
      <c r="C843" s="16">
        <v>45155</v>
      </c>
      <c r="D843" t="s">
        <v>12</v>
      </c>
      <c r="E843" t="s">
        <v>108</v>
      </c>
      <c r="F843" t="s">
        <v>83</v>
      </c>
      <c r="G843" t="s">
        <v>14</v>
      </c>
      <c r="H843">
        <v>0.46</v>
      </c>
      <c r="I843">
        <v>1310</v>
      </c>
      <c r="J843">
        <v>602.6</v>
      </c>
      <c r="K843">
        <v>313.35200000000003</v>
      </c>
      <c r="L843">
        <v>0.52</v>
      </c>
    </row>
    <row r="844" spans="1:12" x14ac:dyDescent="0.25">
      <c r="A844" t="s">
        <v>128</v>
      </c>
      <c r="B844">
        <v>1185732</v>
      </c>
      <c r="C844" s="16">
        <v>45148</v>
      </c>
      <c r="D844" t="s">
        <v>28</v>
      </c>
      <c r="E844" t="s">
        <v>106</v>
      </c>
      <c r="F844" t="s">
        <v>107</v>
      </c>
      <c r="G844" t="s">
        <v>14</v>
      </c>
      <c r="H844">
        <v>0.47</v>
      </c>
      <c r="I844">
        <v>1520</v>
      </c>
      <c r="J844">
        <v>714.4</v>
      </c>
      <c r="K844">
        <v>392.92</v>
      </c>
      <c r="L844">
        <v>0.55000000000000004</v>
      </c>
    </row>
    <row r="845" spans="1:12" x14ac:dyDescent="0.25">
      <c r="A845" t="s">
        <v>128</v>
      </c>
      <c r="B845">
        <v>1185732</v>
      </c>
      <c r="C845" s="16">
        <v>45141</v>
      </c>
      <c r="D845" t="s">
        <v>28</v>
      </c>
      <c r="E845" t="s">
        <v>104</v>
      </c>
      <c r="F845" t="s">
        <v>105</v>
      </c>
      <c r="G845" t="s">
        <v>14</v>
      </c>
      <c r="H845">
        <v>0.46</v>
      </c>
      <c r="I845">
        <v>1580</v>
      </c>
      <c r="J845">
        <v>726.80000000000007</v>
      </c>
      <c r="K845">
        <v>305.25600000000003</v>
      </c>
      <c r="L845">
        <v>0.42</v>
      </c>
    </row>
    <row r="846" spans="1:12" x14ac:dyDescent="0.25">
      <c r="A846" t="s">
        <v>20</v>
      </c>
      <c r="B846">
        <v>1185732</v>
      </c>
      <c r="C846" s="16">
        <v>45144</v>
      </c>
      <c r="D846" t="s">
        <v>28</v>
      </c>
      <c r="E846" t="s">
        <v>102</v>
      </c>
      <c r="F846" t="s">
        <v>103</v>
      </c>
      <c r="G846" t="s">
        <v>14</v>
      </c>
      <c r="H846">
        <v>0.49</v>
      </c>
      <c r="I846">
        <v>1310</v>
      </c>
      <c r="J846">
        <v>641.9</v>
      </c>
      <c r="K846">
        <v>269.59799999999996</v>
      </c>
      <c r="L846">
        <v>0.42</v>
      </c>
    </row>
    <row r="847" spans="1:12" x14ac:dyDescent="0.25">
      <c r="A847" t="s">
        <v>127</v>
      </c>
      <c r="B847">
        <v>1185732</v>
      </c>
      <c r="C847" s="16">
        <v>45147</v>
      </c>
      <c r="D847" t="s">
        <v>28</v>
      </c>
      <c r="E847" t="s">
        <v>100</v>
      </c>
      <c r="F847" t="s">
        <v>101</v>
      </c>
      <c r="G847" t="s">
        <v>14</v>
      </c>
      <c r="H847">
        <v>0.46</v>
      </c>
      <c r="I847">
        <v>1470</v>
      </c>
      <c r="J847">
        <v>676.2</v>
      </c>
      <c r="K847">
        <v>331.33800000000002</v>
      </c>
      <c r="L847">
        <v>0.49</v>
      </c>
    </row>
    <row r="848" spans="1:12" x14ac:dyDescent="0.25">
      <c r="A848" t="s">
        <v>20</v>
      </c>
      <c r="B848">
        <v>1185732</v>
      </c>
      <c r="C848" s="16">
        <v>45150</v>
      </c>
      <c r="D848" t="s">
        <v>28</v>
      </c>
      <c r="E848" t="s">
        <v>98</v>
      </c>
      <c r="F848" t="s">
        <v>99</v>
      </c>
      <c r="G848" t="s">
        <v>14</v>
      </c>
      <c r="H848">
        <v>0.49</v>
      </c>
      <c r="I848">
        <v>1310</v>
      </c>
      <c r="J848">
        <v>641.9</v>
      </c>
      <c r="K848">
        <v>308.11199999999997</v>
      </c>
      <c r="L848">
        <v>0.48</v>
      </c>
    </row>
    <row r="849" spans="1:12" x14ac:dyDescent="0.25">
      <c r="A849" t="s">
        <v>129</v>
      </c>
      <c r="B849">
        <v>1197831</v>
      </c>
      <c r="C849" s="16">
        <v>45151</v>
      </c>
      <c r="D849" t="s">
        <v>28</v>
      </c>
      <c r="E849" t="s">
        <v>96</v>
      </c>
      <c r="F849" t="s">
        <v>97</v>
      </c>
      <c r="G849" t="s">
        <v>14</v>
      </c>
      <c r="H849">
        <v>0.56000000000000005</v>
      </c>
      <c r="I849">
        <v>1890</v>
      </c>
      <c r="J849">
        <v>1058.4000000000001</v>
      </c>
      <c r="K849">
        <v>529.20000000000005</v>
      </c>
      <c r="L849">
        <v>0.5</v>
      </c>
    </row>
    <row r="850" spans="1:12" x14ac:dyDescent="0.25">
      <c r="A850" t="s">
        <v>128</v>
      </c>
      <c r="B850">
        <v>1197831</v>
      </c>
      <c r="C850" s="16">
        <v>45158</v>
      </c>
      <c r="D850" t="s">
        <v>21</v>
      </c>
      <c r="E850" t="s">
        <v>94</v>
      </c>
      <c r="F850" t="s">
        <v>95</v>
      </c>
      <c r="G850" t="s">
        <v>14</v>
      </c>
      <c r="H850">
        <v>0.56000000000000005</v>
      </c>
      <c r="I850">
        <v>1890</v>
      </c>
      <c r="J850">
        <v>1058.4000000000001</v>
      </c>
      <c r="K850">
        <v>539.78400000000011</v>
      </c>
      <c r="L850">
        <v>0.51</v>
      </c>
    </row>
    <row r="851" spans="1:12" x14ac:dyDescent="0.25">
      <c r="A851" t="s">
        <v>126</v>
      </c>
      <c r="B851">
        <v>1197831</v>
      </c>
      <c r="C851" s="16">
        <v>45158</v>
      </c>
      <c r="D851" t="s">
        <v>21</v>
      </c>
      <c r="E851" t="s">
        <v>92</v>
      </c>
      <c r="F851" t="s">
        <v>93</v>
      </c>
      <c r="G851" t="s">
        <v>14</v>
      </c>
      <c r="H851">
        <v>0.55000000000000004</v>
      </c>
      <c r="I851">
        <v>2100</v>
      </c>
      <c r="J851">
        <v>1155</v>
      </c>
      <c r="K851">
        <v>623.70000000000005</v>
      </c>
      <c r="L851">
        <v>0.54</v>
      </c>
    </row>
    <row r="852" spans="1:12" x14ac:dyDescent="0.25">
      <c r="A852" t="s">
        <v>126</v>
      </c>
      <c r="B852">
        <v>1185732</v>
      </c>
      <c r="C852" s="16">
        <v>45155</v>
      </c>
      <c r="D852" t="s">
        <v>21</v>
      </c>
      <c r="E852" t="s">
        <v>90</v>
      </c>
      <c r="F852" t="s">
        <v>91</v>
      </c>
      <c r="G852" t="s">
        <v>14</v>
      </c>
      <c r="H852">
        <v>0.56000000000000005</v>
      </c>
      <c r="I852">
        <v>2150</v>
      </c>
      <c r="J852">
        <v>1204.0000000000002</v>
      </c>
      <c r="K852">
        <v>650.1600000000002</v>
      </c>
      <c r="L852">
        <v>0.54</v>
      </c>
    </row>
    <row r="853" spans="1:12" x14ac:dyDescent="0.25">
      <c r="A853" t="s">
        <v>130</v>
      </c>
      <c r="B853">
        <v>1185732</v>
      </c>
      <c r="C853" s="16">
        <v>45160</v>
      </c>
      <c r="D853" t="s">
        <v>40</v>
      </c>
      <c r="E853" t="s">
        <v>88</v>
      </c>
      <c r="F853" t="s">
        <v>89</v>
      </c>
      <c r="G853" t="s">
        <v>14</v>
      </c>
      <c r="H853">
        <v>0.46</v>
      </c>
      <c r="I853">
        <v>1670</v>
      </c>
      <c r="J853">
        <v>768.2</v>
      </c>
      <c r="K853">
        <v>414.82800000000003</v>
      </c>
      <c r="L853">
        <v>0.54</v>
      </c>
    </row>
    <row r="854" spans="1:12" x14ac:dyDescent="0.25">
      <c r="A854" t="s">
        <v>130</v>
      </c>
      <c r="B854">
        <v>1185732</v>
      </c>
      <c r="C854" s="16">
        <v>45148</v>
      </c>
      <c r="D854" t="s">
        <v>28</v>
      </c>
      <c r="E854" t="s">
        <v>86</v>
      </c>
      <c r="F854" t="s">
        <v>87</v>
      </c>
      <c r="G854" t="s">
        <v>14</v>
      </c>
      <c r="H854">
        <v>0.61</v>
      </c>
      <c r="I854">
        <v>2280</v>
      </c>
      <c r="J854">
        <v>1390.8</v>
      </c>
      <c r="K854">
        <v>695.4</v>
      </c>
      <c r="L854">
        <v>0.5</v>
      </c>
    </row>
    <row r="855" spans="1:12" x14ac:dyDescent="0.25">
      <c r="A855" t="s">
        <v>127</v>
      </c>
      <c r="B855">
        <v>1185732</v>
      </c>
      <c r="C855" s="16">
        <v>45141</v>
      </c>
      <c r="D855" t="s">
        <v>40</v>
      </c>
      <c r="E855" t="s">
        <v>84</v>
      </c>
      <c r="F855" t="s">
        <v>85</v>
      </c>
      <c r="G855" t="s">
        <v>14</v>
      </c>
      <c r="H855">
        <v>0.61</v>
      </c>
      <c r="I855">
        <v>3080</v>
      </c>
      <c r="J855">
        <v>1878.8</v>
      </c>
      <c r="K855">
        <v>995.76400000000001</v>
      </c>
      <c r="L855">
        <v>0.53</v>
      </c>
    </row>
    <row r="856" spans="1:12" x14ac:dyDescent="0.25">
      <c r="A856" t="s">
        <v>20</v>
      </c>
      <c r="B856">
        <v>1185732</v>
      </c>
      <c r="C856" s="16">
        <v>45144</v>
      </c>
      <c r="D856" t="s">
        <v>40</v>
      </c>
      <c r="E856" t="s">
        <v>82</v>
      </c>
      <c r="F856" t="s">
        <v>83</v>
      </c>
      <c r="G856" t="s">
        <v>14</v>
      </c>
      <c r="H856">
        <v>0.62</v>
      </c>
      <c r="I856">
        <v>3260</v>
      </c>
      <c r="J856">
        <v>2021.2</v>
      </c>
      <c r="K856">
        <v>1152.0840000000001</v>
      </c>
      <c r="L856">
        <v>0.57000000000000006</v>
      </c>
    </row>
    <row r="857" spans="1:12" x14ac:dyDescent="0.25">
      <c r="A857" t="s">
        <v>127</v>
      </c>
      <c r="B857">
        <v>1128299</v>
      </c>
      <c r="C857" s="16">
        <v>45151</v>
      </c>
      <c r="D857" t="s">
        <v>40</v>
      </c>
      <c r="E857" t="s">
        <v>80</v>
      </c>
      <c r="F857" t="s">
        <v>81</v>
      </c>
      <c r="G857" t="s">
        <v>14</v>
      </c>
      <c r="H857">
        <v>0.53</v>
      </c>
      <c r="I857">
        <v>1820</v>
      </c>
      <c r="J857">
        <v>964.6</v>
      </c>
      <c r="K857">
        <v>491.94600000000003</v>
      </c>
      <c r="L857">
        <v>0.51</v>
      </c>
    </row>
    <row r="858" spans="1:12" x14ac:dyDescent="0.25">
      <c r="A858" t="s">
        <v>129</v>
      </c>
      <c r="B858">
        <v>1128299</v>
      </c>
      <c r="C858" s="16">
        <v>45164</v>
      </c>
      <c r="D858" t="s">
        <v>24</v>
      </c>
      <c r="E858" t="s">
        <v>78</v>
      </c>
      <c r="F858" t="s">
        <v>79</v>
      </c>
      <c r="G858" t="s">
        <v>14</v>
      </c>
      <c r="H858">
        <v>0.56000000000000005</v>
      </c>
      <c r="I858">
        <v>1750</v>
      </c>
      <c r="J858">
        <v>980.00000000000011</v>
      </c>
      <c r="K858">
        <v>490.00000000000006</v>
      </c>
      <c r="L858">
        <v>0.5</v>
      </c>
    </row>
    <row r="859" spans="1:12" x14ac:dyDescent="0.25">
      <c r="A859" t="s">
        <v>20</v>
      </c>
      <c r="B859">
        <v>1128299</v>
      </c>
      <c r="C859" s="16">
        <v>45161</v>
      </c>
      <c r="D859" t="s">
        <v>24</v>
      </c>
      <c r="E859" t="s">
        <v>76</v>
      </c>
      <c r="F859" t="s">
        <v>77</v>
      </c>
      <c r="G859" t="s">
        <v>14</v>
      </c>
      <c r="H859">
        <v>0.5</v>
      </c>
      <c r="I859">
        <v>1630</v>
      </c>
      <c r="J859">
        <v>815</v>
      </c>
      <c r="K859">
        <v>407.5</v>
      </c>
      <c r="L859">
        <v>0.5</v>
      </c>
    </row>
    <row r="860" spans="1:12" x14ac:dyDescent="0.25">
      <c r="A860" t="s">
        <v>20</v>
      </c>
      <c r="B860">
        <v>1197831</v>
      </c>
      <c r="C860" s="16">
        <v>45146</v>
      </c>
      <c r="D860" t="s">
        <v>24</v>
      </c>
      <c r="E860" t="s">
        <v>74</v>
      </c>
      <c r="F860" t="s">
        <v>75</v>
      </c>
      <c r="G860" t="s">
        <v>14</v>
      </c>
      <c r="H860">
        <v>0.46</v>
      </c>
      <c r="I860">
        <v>2100</v>
      </c>
      <c r="J860">
        <v>966</v>
      </c>
      <c r="K860">
        <v>531.29999999999995</v>
      </c>
      <c r="L860">
        <v>0.54999999999999993</v>
      </c>
    </row>
    <row r="861" spans="1:12" x14ac:dyDescent="0.25">
      <c r="A861" t="s">
        <v>128</v>
      </c>
      <c r="B861">
        <v>1128299</v>
      </c>
      <c r="C861" s="16">
        <v>45155</v>
      </c>
      <c r="D861" t="s">
        <v>21</v>
      </c>
      <c r="E861" t="s">
        <v>72</v>
      </c>
      <c r="F861" t="s">
        <v>73</v>
      </c>
      <c r="G861" t="s">
        <v>14</v>
      </c>
      <c r="H861">
        <v>0.86</v>
      </c>
      <c r="I861">
        <v>2550</v>
      </c>
      <c r="J861">
        <v>2193</v>
      </c>
      <c r="K861">
        <v>1118.43</v>
      </c>
      <c r="L861">
        <v>0.51</v>
      </c>
    </row>
    <row r="862" spans="1:12" x14ac:dyDescent="0.25">
      <c r="A862" t="s">
        <v>128</v>
      </c>
      <c r="B862">
        <v>1128299</v>
      </c>
      <c r="C862" s="16">
        <v>45162</v>
      </c>
      <c r="D862" t="s">
        <v>24</v>
      </c>
      <c r="E862" t="s">
        <v>71</v>
      </c>
      <c r="F862" t="s">
        <v>54</v>
      </c>
      <c r="G862" t="s">
        <v>14</v>
      </c>
      <c r="H862">
        <v>0.81</v>
      </c>
      <c r="I862">
        <v>2000</v>
      </c>
      <c r="J862">
        <v>1620</v>
      </c>
      <c r="K862">
        <v>777.6</v>
      </c>
      <c r="L862">
        <v>0.48</v>
      </c>
    </row>
    <row r="863" spans="1:12" x14ac:dyDescent="0.25">
      <c r="A863" t="s">
        <v>128</v>
      </c>
      <c r="B863">
        <v>1185732</v>
      </c>
      <c r="C863" s="16">
        <v>45149</v>
      </c>
      <c r="D863" t="s">
        <v>24</v>
      </c>
      <c r="E863" t="s">
        <v>69</v>
      </c>
      <c r="F863" t="s">
        <v>70</v>
      </c>
      <c r="G863" t="s">
        <v>14</v>
      </c>
      <c r="H863">
        <v>0.33</v>
      </c>
      <c r="I863">
        <v>2030</v>
      </c>
      <c r="J863">
        <v>669.9</v>
      </c>
      <c r="K863">
        <v>334.95</v>
      </c>
      <c r="L863">
        <v>0.5</v>
      </c>
    </row>
    <row r="864" spans="1:12" x14ac:dyDescent="0.25">
      <c r="A864" t="s">
        <v>20</v>
      </c>
      <c r="B864">
        <v>1185732</v>
      </c>
      <c r="C864" s="16">
        <v>45156</v>
      </c>
      <c r="D864" t="s">
        <v>28</v>
      </c>
      <c r="E864" t="s">
        <v>67</v>
      </c>
      <c r="F864" t="s">
        <v>68</v>
      </c>
      <c r="G864" t="s">
        <v>14</v>
      </c>
      <c r="H864">
        <v>0.38</v>
      </c>
      <c r="I864">
        <v>2030</v>
      </c>
      <c r="J864">
        <v>771.4</v>
      </c>
      <c r="K864">
        <v>385.7</v>
      </c>
      <c r="L864">
        <v>0.5</v>
      </c>
    </row>
    <row r="865" spans="1:12" x14ac:dyDescent="0.25">
      <c r="A865" t="s">
        <v>127</v>
      </c>
      <c r="B865">
        <v>1185732</v>
      </c>
      <c r="C865" s="16">
        <v>45154</v>
      </c>
      <c r="D865" t="s">
        <v>28</v>
      </c>
      <c r="E865" t="s">
        <v>65</v>
      </c>
      <c r="F865" t="s">
        <v>66</v>
      </c>
      <c r="G865" t="s">
        <v>14</v>
      </c>
      <c r="H865">
        <v>0.55000000000000004</v>
      </c>
      <c r="I865">
        <v>2630</v>
      </c>
      <c r="J865">
        <v>1446.5000000000002</v>
      </c>
      <c r="K865">
        <v>925.76000000000022</v>
      </c>
      <c r="L865">
        <v>0.64</v>
      </c>
    </row>
    <row r="866" spans="1:12" x14ac:dyDescent="0.25">
      <c r="A866" t="s">
        <v>20</v>
      </c>
      <c r="B866">
        <v>1128299</v>
      </c>
      <c r="C866" s="16">
        <v>45162</v>
      </c>
      <c r="D866" t="s">
        <v>40</v>
      </c>
      <c r="E866" t="s">
        <v>63</v>
      </c>
      <c r="F866" t="s">
        <v>64</v>
      </c>
      <c r="G866" t="s">
        <v>14</v>
      </c>
      <c r="H866">
        <v>0.83</v>
      </c>
      <c r="I866">
        <v>2400</v>
      </c>
      <c r="J866">
        <v>1992</v>
      </c>
      <c r="K866">
        <v>896.39999999999986</v>
      </c>
      <c r="L866">
        <v>0.44999999999999996</v>
      </c>
    </row>
    <row r="867" spans="1:12" x14ac:dyDescent="0.25">
      <c r="A867" t="s">
        <v>129</v>
      </c>
      <c r="B867">
        <v>1185732</v>
      </c>
      <c r="C867" s="16">
        <v>45149</v>
      </c>
      <c r="D867" t="s">
        <v>24</v>
      </c>
      <c r="E867" t="s">
        <v>61</v>
      </c>
      <c r="F867" t="s">
        <v>62</v>
      </c>
      <c r="G867" t="s">
        <v>14</v>
      </c>
      <c r="H867">
        <v>0.47</v>
      </c>
      <c r="I867">
        <v>2550</v>
      </c>
      <c r="J867">
        <v>1198.5</v>
      </c>
      <c r="K867">
        <v>767.04</v>
      </c>
      <c r="L867">
        <v>0.64</v>
      </c>
    </row>
    <row r="868" spans="1:12" x14ac:dyDescent="0.25">
      <c r="A868" t="s">
        <v>128</v>
      </c>
      <c r="B868">
        <v>1185732</v>
      </c>
      <c r="C868" s="16">
        <v>45147</v>
      </c>
      <c r="D868" t="s">
        <v>12</v>
      </c>
      <c r="E868" t="s">
        <v>13</v>
      </c>
      <c r="F868" t="s">
        <v>60</v>
      </c>
      <c r="G868" t="s">
        <v>14</v>
      </c>
      <c r="H868">
        <v>0.62</v>
      </c>
      <c r="I868">
        <v>2500</v>
      </c>
      <c r="J868">
        <v>1550</v>
      </c>
      <c r="K868">
        <v>868.00000000000011</v>
      </c>
      <c r="L868">
        <v>0.56000000000000005</v>
      </c>
    </row>
    <row r="869" spans="1:12" x14ac:dyDescent="0.25">
      <c r="A869" t="s">
        <v>126</v>
      </c>
      <c r="B869">
        <v>1128299</v>
      </c>
      <c r="C869" s="16">
        <v>45155</v>
      </c>
      <c r="D869" t="s">
        <v>40</v>
      </c>
      <c r="E869" t="s">
        <v>41</v>
      </c>
      <c r="F869" t="s">
        <v>59</v>
      </c>
      <c r="G869" t="s">
        <v>14</v>
      </c>
      <c r="H869">
        <v>0.87</v>
      </c>
      <c r="I869">
        <v>2130</v>
      </c>
      <c r="J869">
        <v>1853.1</v>
      </c>
      <c r="K869">
        <v>759.77099999999996</v>
      </c>
      <c r="L869">
        <v>0.41</v>
      </c>
    </row>
    <row r="870" spans="1:12" x14ac:dyDescent="0.25">
      <c r="A870" t="s">
        <v>20</v>
      </c>
      <c r="B870">
        <v>1128299</v>
      </c>
      <c r="C870" s="16">
        <v>45148</v>
      </c>
      <c r="D870" t="s">
        <v>24</v>
      </c>
      <c r="E870" t="s">
        <v>57</v>
      </c>
      <c r="F870" t="s">
        <v>58</v>
      </c>
      <c r="G870" t="s">
        <v>14</v>
      </c>
      <c r="H870">
        <v>0.79</v>
      </c>
      <c r="I870">
        <v>2100</v>
      </c>
      <c r="J870">
        <v>1659</v>
      </c>
      <c r="K870">
        <v>613.83000000000004</v>
      </c>
      <c r="L870">
        <v>0.37</v>
      </c>
    </row>
    <row r="871" spans="1:12" x14ac:dyDescent="0.25">
      <c r="A871" t="s">
        <v>130</v>
      </c>
      <c r="B871">
        <v>1185732</v>
      </c>
      <c r="C871" s="16">
        <v>45159</v>
      </c>
      <c r="D871" t="s">
        <v>24</v>
      </c>
      <c r="E871" t="s">
        <v>55</v>
      </c>
      <c r="F871" t="s">
        <v>56</v>
      </c>
      <c r="G871" t="s">
        <v>14</v>
      </c>
      <c r="H871">
        <v>0.59</v>
      </c>
      <c r="I871">
        <v>1630</v>
      </c>
      <c r="J871">
        <v>961.69999999999993</v>
      </c>
      <c r="K871">
        <v>432.76500000000004</v>
      </c>
      <c r="L871">
        <v>0.45000000000000007</v>
      </c>
    </row>
    <row r="872" spans="1:12" x14ac:dyDescent="0.25">
      <c r="A872" t="s">
        <v>127</v>
      </c>
      <c r="B872">
        <v>1197831</v>
      </c>
      <c r="C872" s="16">
        <v>45169</v>
      </c>
      <c r="D872" t="s">
        <v>21</v>
      </c>
      <c r="E872" t="s">
        <v>51</v>
      </c>
      <c r="F872" t="s">
        <v>52</v>
      </c>
      <c r="G872" t="s">
        <v>14</v>
      </c>
      <c r="H872">
        <v>0.43</v>
      </c>
      <c r="I872">
        <v>2030</v>
      </c>
      <c r="J872">
        <v>872.9</v>
      </c>
      <c r="K872">
        <v>480.09499999999991</v>
      </c>
      <c r="L872">
        <v>0.54999999999999993</v>
      </c>
    </row>
    <row r="873" spans="1:12" x14ac:dyDescent="0.25">
      <c r="A873" t="s">
        <v>127</v>
      </c>
      <c r="B873">
        <v>1197831</v>
      </c>
      <c r="C873" s="16">
        <v>45163</v>
      </c>
      <c r="D873" t="s">
        <v>21</v>
      </c>
      <c r="E873" t="s">
        <v>51</v>
      </c>
      <c r="F873" t="s">
        <v>52</v>
      </c>
      <c r="G873" t="s">
        <v>14</v>
      </c>
      <c r="H873">
        <v>0.09</v>
      </c>
      <c r="I873">
        <v>2030</v>
      </c>
      <c r="J873">
        <v>182.7</v>
      </c>
      <c r="K873">
        <v>107.79299999999999</v>
      </c>
      <c r="L873">
        <v>0.59</v>
      </c>
    </row>
    <row r="874" spans="1:12" x14ac:dyDescent="0.25">
      <c r="A874" t="s">
        <v>127</v>
      </c>
      <c r="B874">
        <v>1197831</v>
      </c>
      <c r="C874" s="16">
        <v>45157</v>
      </c>
      <c r="D874" t="s">
        <v>21</v>
      </c>
      <c r="E874" t="s">
        <v>51</v>
      </c>
      <c r="F874" t="s">
        <v>52</v>
      </c>
      <c r="G874" t="s">
        <v>14</v>
      </c>
      <c r="H874">
        <v>0.19</v>
      </c>
      <c r="I874">
        <v>1950</v>
      </c>
      <c r="J874">
        <v>370.5</v>
      </c>
      <c r="K874">
        <v>214.89</v>
      </c>
      <c r="L874">
        <v>0.57999999999999996</v>
      </c>
    </row>
    <row r="875" spans="1:12" x14ac:dyDescent="0.25">
      <c r="A875" t="s">
        <v>127</v>
      </c>
      <c r="B875">
        <v>1197831</v>
      </c>
      <c r="C875" s="16">
        <v>45151</v>
      </c>
      <c r="D875" t="s">
        <v>21</v>
      </c>
      <c r="E875" t="s">
        <v>51</v>
      </c>
      <c r="F875" t="s">
        <v>52</v>
      </c>
      <c r="G875" t="s">
        <v>14</v>
      </c>
      <c r="H875">
        <v>0.28000000000000003</v>
      </c>
      <c r="I875">
        <v>1630</v>
      </c>
      <c r="J875">
        <v>456.40000000000003</v>
      </c>
      <c r="K875">
        <v>251.01999999999998</v>
      </c>
      <c r="L875">
        <v>0.54999999999999993</v>
      </c>
    </row>
    <row r="876" spans="1:12" x14ac:dyDescent="0.25">
      <c r="A876" t="s">
        <v>127</v>
      </c>
      <c r="B876">
        <v>1197831</v>
      </c>
      <c r="C876" s="16">
        <v>45145</v>
      </c>
      <c r="D876" t="s">
        <v>21</v>
      </c>
      <c r="E876" t="s">
        <v>51</v>
      </c>
      <c r="F876" t="s">
        <v>52</v>
      </c>
      <c r="G876" t="s">
        <v>14</v>
      </c>
      <c r="H876">
        <v>0.24</v>
      </c>
      <c r="I876">
        <v>1560</v>
      </c>
      <c r="J876">
        <v>374.4</v>
      </c>
      <c r="K876">
        <v>202.17599999999999</v>
      </c>
      <c r="L876">
        <v>0.54</v>
      </c>
    </row>
    <row r="877" spans="1:12" x14ac:dyDescent="0.25">
      <c r="A877" t="s">
        <v>127</v>
      </c>
      <c r="B877">
        <v>1197831</v>
      </c>
      <c r="C877" s="16">
        <v>45139</v>
      </c>
      <c r="D877" t="s">
        <v>28</v>
      </c>
      <c r="E877" t="s">
        <v>49</v>
      </c>
      <c r="F877" t="s">
        <v>50</v>
      </c>
      <c r="G877" t="s">
        <v>14</v>
      </c>
      <c r="H877">
        <v>0.19</v>
      </c>
      <c r="I877">
        <v>2030</v>
      </c>
      <c r="J877">
        <v>385.7</v>
      </c>
      <c r="K877">
        <v>204.42099999999999</v>
      </c>
      <c r="L877">
        <v>0.53</v>
      </c>
    </row>
    <row r="878" spans="1:12" x14ac:dyDescent="0.25">
      <c r="A878" t="s">
        <v>127</v>
      </c>
      <c r="B878">
        <v>1197831</v>
      </c>
      <c r="C878" s="16">
        <v>45167</v>
      </c>
      <c r="D878" t="s">
        <v>21</v>
      </c>
      <c r="E878" t="s">
        <v>22</v>
      </c>
      <c r="F878" t="s">
        <v>31</v>
      </c>
      <c r="G878" t="s">
        <v>14</v>
      </c>
      <c r="H878">
        <v>0.18</v>
      </c>
      <c r="I878">
        <v>1820</v>
      </c>
      <c r="J878">
        <v>327.59999999999997</v>
      </c>
      <c r="K878">
        <v>147.41999999999996</v>
      </c>
      <c r="L878">
        <v>0.44999999999999996</v>
      </c>
    </row>
    <row r="879" spans="1:12" x14ac:dyDescent="0.25">
      <c r="A879" t="s">
        <v>127</v>
      </c>
      <c r="B879">
        <v>1197831</v>
      </c>
      <c r="C879" s="16">
        <v>45161</v>
      </c>
      <c r="D879" t="s">
        <v>21</v>
      </c>
      <c r="E879" t="s">
        <v>22</v>
      </c>
      <c r="F879" t="s">
        <v>31</v>
      </c>
      <c r="G879" t="s">
        <v>14</v>
      </c>
      <c r="H879">
        <v>0.28999999999999998</v>
      </c>
      <c r="I879">
        <v>1820</v>
      </c>
      <c r="J879">
        <v>527.79999999999995</v>
      </c>
      <c r="K879">
        <v>263.89999999999998</v>
      </c>
      <c r="L879">
        <v>0.5</v>
      </c>
    </row>
    <row r="880" spans="1:12" x14ac:dyDescent="0.25">
      <c r="A880" t="s">
        <v>127</v>
      </c>
      <c r="B880">
        <v>1197831</v>
      </c>
      <c r="C880" s="16">
        <v>45155</v>
      </c>
      <c r="D880" t="s">
        <v>21</v>
      </c>
      <c r="E880" t="s">
        <v>22</v>
      </c>
      <c r="F880" t="s">
        <v>31</v>
      </c>
      <c r="G880" t="s">
        <v>14</v>
      </c>
      <c r="H880">
        <v>0.23</v>
      </c>
      <c r="I880">
        <v>1760</v>
      </c>
      <c r="J880">
        <v>404.8</v>
      </c>
      <c r="K880">
        <v>174.06399999999999</v>
      </c>
      <c r="L880">
        <v>0.43</v>
      </c>
    </row>
    <row r="881" spans="1:12" x14ac:dyDescent="0.25">
      <c r="A881" t="s">
        <v>127</v>
      </c>
      <c r="B881">
        <v>1197831</v>
      </c>
      <c r="C881" s="16">
        <v>45149</v>
      </c>
      <c r="D881" t="s">
        <v>28</v>
      </c>
      <c r="E881" t="s">
        <v>29</v>
      </c>
      <c r="F881" t="s">
        <v>30</v>
      </c>
      <c r="G881" t="s">
        <v>14</v>
      </c>
      <c r="H881">
        <v>0.2</v>
      </c>
      <c r="I881">
        <v>1890</v>
      </c>
      <c r="J881">
        <v>378</v>
      </c>
      <c r="K881">
        <v>151.20000000000002</v>
      </c>
      <c r="L881">
        <v>0.4</v>
      </c>
    </row>
    <row r="882" spans="1:12" x14ac:dyDescent="0.25">
      <c r="A882" t="s">
        <v>20</v>
      </c>
      <c r="B882">
        <v>1185732</v>
      </c>
      <c r="C882" s="16">
        <v>45143</v>
      </c>
      <c r="D882" t="s">
        <v>28</v>
      </c>
      <c r="E882" t="s">
        <v>29</v>
      </c>
      <c r="F882" t="s">
        <v>30</v>
      </c>
      <c r="G882" t="s">
        <v>14</v>
      </c>
      <c r="H882">
        <v>0.56999999999999995</v>
      </c>
      <c r="I882">
        <v>1500</v>
      </c>
      <c r="J882">
        <v>854.99999999999989</v>
      </c>
      <c r="K882">
        <v>470.25</v>
      </c>
      <c r="L882">
        <v>0.55000000000000004</v>
      </c>
    </row>
    <row r="883" spans="1:12" x14ac:dyDescent="0.25">
      <c r="A883" t="s">
        <v>130</v>
      </c>
      <c r="B883">
        <v>1185732</v>
      </c>
      <c r="C883" s="16">
        <v>45156</v>
      </c>
      <c r="D883" t="s">
        <v>12</v>
      </c>
      <c r="E883" t="s">
        <v>123</v>
      </c>
      <c r="F883" t="s">
        <v>124</v>
      </c>
      <c r="G883" t="s">
        <v>14</v>
      </c>
      <c r="H883">
        <v>0.65</v>
      </c>
      <c r="I883">
        <v>6750</v>
      </c>
      <c r="J883">
        <v>4387.5</v>
      </c>
      <c r="K883">
        <v>1755</v>
      </c>
      <c r="L883">
        <v>0.4</v>
      </c>
    </row>
    <row r="884" spans="1:12" x14ac:dyDescent="0.25">
      <c r="A884" t="s">
        <v>130</v>
      </c>
      <c r="B884">
        <v>1185732</v>
      </c>
      <c r="C884" s="16">
        <v>45149</v>
      </c>
      <c r="D884" t="s">
        <v>12</v>
      </c>
      <c r="E884" t="s">
        <v>121</v>
      </c>
      <c r="F884" t="s">
        <v>122</v>
      </c>
      <c r="G884" t="s">
        <v>14</v>
      </c>
      <c r="H884">
        <v>0.6</v>
      </c>
      <c r="I884">
        <v>6500</v>
      </c>
      <c r="J884">
        <v>3900</v>
      </c>
      <c r="K884">
        <v>1755</v>
      </c>
      <c r="L884">
        <v>0.45</v>
      </c>
    </row>
    <row r="885" spans="1:12" x14ac:dyDescent="0.25">
      <c r="A885" t="s">
        <v>127</v>
      </c>
      <c r="B885">
        <v>1185732</v>
      </c>
      <c r="C885" s="16">
        <v>45152</v>
      </c>
      <c r="D885" t="s">
        <v>12</v>
      </c>
      <c r="E885" t="s">
        <v>119</v>
      </c>
      <c r="F885" t="s">
        <v>120</v>
      </c>
      <c r="G885" t="s">
        <v>14</v>
      </c>
      <c r="H885">
        <v>0.54999999999999993</v>
      </c>
      <c r="I885">
        <v>5750</v>
      </c>
      <c r="J885">
        <v>3162.4999999999995</v>
      </c>
      <c r="K885">
        <v>948.74999999999977</v>
      </c>
      <c r="L885">
        <v>0.3</v>
      </c>
    </row>
    <row r="886" spans="1:12" x14ac:dyDescent="0.25">
      <c r="A886" t="s">
        <v>20</v>
      </c>
      <c r="B886">
        <v>1185732</v>
      </c>
      <c r="C886" s="16">
        <v>45145</v>
      </c>
      <c r="D886" t="s">
        <v>12</v>
      </c>
      <c r="E886" t="s">
        <v>117</v>
      </c>
      <c r="F886" t="s">
        <v>118</v>
      </c>
      <c r="G886" t="s">
        <v>14</v>
      </c>
      <c r="H886">
        <v>0.49999999999999994</v>
      </c>
      <c r="I886">
        <v>5500</v>
      </c>
      <c r="J886">
        <v>2749.9999999999995</v>
      </c>
      <c r="K886">
        <v>962.49999999999977</v>
      </c>
      <c r="L886">
        <v>0.35</v>
      </c>
    </row>
    <row r="887" spans="1:12" x14ac:dyDescent="0.25">
      <c r="A887" t="s">
        <v>127</v>
      </c>
      <c r="B887">
        <v>1185732</v>
      </c>
      <c r="C887" s="16">
        <v>45142</v>
      </c>
      <c r="D887" t="s">
        <v>12</v>
      </c>
      <c r="E887" t="s">
        <v>115</v>
      </c>
      <c r="F887" t="s">
        <v>116</v>
      </c>
      <c r="G887" t="s">
        <v>14</v>
      </c>
      <c r="H887">
        <v>0.54999999999999993</v>
      </c>
      <c r="I887">
        <v>6250</v>
      </c>
      <c r="J887">
        <v>3437.4999999999995</v>
      </c>
      <c r="K887">
        <v>1375</v>
      </c>
      <c r="L887">
        <v>0.4</v>
      </c>
    </row>
    <row r="888" spans="1:12" x14ac:dyDescent="0.25">
      <c r="A888" t="s">
        <v>129</v>
      </c>
      <c r="B888">
        <v>1185732</v>
      </c>
      <c r="C888" s="16">
        <v>45145</v>
      </c>
      <c r="D888" t="s">
        <v>12</v>
      </c>
      <c r="E888" t="s">
        <v>113</v>
      </c>
      <c r="F888" t="s">
        <v>114</v>
      </c>
      <c r="G888" t="s">
        <v>14</v>
      </c>
      <c r="H888">
        <v>0.49999999999999994</v>
      </c>
      <c r="I888">
        <v>6000</v>
      </c>
      <c r="J888">
        <v>2999.9999999999995</v>
      </c>
      <c r="K888">
        <v>1049.9999999999998</v>
      </c>
      <c r="L888">
        <v>0.35</v>
      </c>
    </row>
    <row r="889" spans="1:12" x14ac:dyDescent="0.25">
      <c r="A889" t="s">
        <v>20</v>
      </c>
      <c r="B889">
        <v>1185732</v>
      </c>
      <c r="C889" s="16">
        <v>45152</v>
      </c>
      <c r="D889" t="s">
        <v>12</v>
      </c>
      <c r="E889" t="s">
        <v>111</v>
      </c>
      <c r="F889" t="s">
        <v>112</v>
      </c>
      <c r="G889" t="s">
        <v>14</v>
      </c>
      <c r="H889">
        <v>0.54999999999999993</v>
      </c>
      <c r="I889">
        <v>6500</v>
      </c>
      <c r="J889">
        <v>3574.9999999999995</v>
      </c>
      <c r="K889">
        <v>1251.2499999999998</v>
      </c>
      <c r="L889">
        <v>0.35</v>
      </c>
    </row>
    <row r="890" spans="1:12" x14ac:dyDescent="0.25">
      <c r="A890" t="s">
        <v>127</v>
      </c>
      <c r="B890">
        <v>1185732</v>
      </c>
      <c r="C890" s="16">
        <v>45159</v>
      </c>
      <c r="D890" t="s">
        <v>12</v>
      </c>
      <c r="E890" t="s">
        <v>109</v>
      </c>
      <c r="F890" t="s">
        <v>110</v>
      </c>
      <c r="G890" t="s">
        <v>14</v>
      </c>
      <c r="H890">
        <v>0.49999999999999994</v>
      </c>
      <c r="I890">
        <v>5000</v>
      </c>
      <c r="J890">
        <v>2499.9999999999995</v>
      </c>
      <c r="K890">
        <v>999.99999999999989</v>
      </c>
      <c r="L890">
        <v>0.4</v>
      </c>
    </row>
    <row r="891" spans="1:12" x14ac:dyDescent="0.25">
      <c r="A891" t="s">
        <v>128</v>
      </c>
      <c r="B891">
        <v>1185732</v>
      </c>
      <c r="C891" s="16">
        <v>45155</v>
      </c>
      <c r="D891" t="s">
        <v>12</v>
      </c>
      <c r="E891" t="s">
        <v>108</v>
      </c>
      <c r="F891" t="s">
        <v>83</v>
      </c>
      <c r="G891" t="s">
        <v>14</v>
      </c>
      <c r="H891">
        <v>0.5</v>
      </c>
      <c r="I891">
        <v>5250</v>
      </c>
      <c r="J891">
        <v>2625</v>
      </c>
      <c r="K891">
        <v>1050</v>
      </c>
      <c r="L891">
        <v>0.4</v>
      </c>
    </row>
    <row r="892" spans="1:12" x14ac:dyDescent="0.25">
      <c r="A892" t="s">
        <v>128</v>
      </c>
      <c r="B892">
        <v>1185732</v>
      </c>
      <c r="C892" s="16">
        <v>45148</v>
      </c>
      <c r="D892" t="s">
        <v>28</v>
      </c>
      <c r="E892" t="s">
        <v>106</v>
      </c>
      <c r="F892" t="s">
        <v>107</v>
      </c>
      <c r="G892" t="s">
        <v>14</v>
      </c>
      <c r="H892">
        <v>0.5</v>
      </c>
      <c r="I892">
        <v>5250</v>
      </c>
      <c r="J892">
        <v>2625</v>
      </c>
      <c r="K892">
        <v>1050</v>
      </c>
      <c r="L892">
        <v>0.4</v>
      </c>
    </row>
    <row r="893" spans="1:12" x14ac:dyDescent="0.25">
      <c r="A893" t="s">
        <v>128</v>
      </c>
      <c r="B893">
        <v>1185732</v>
      </c>
      <c r="C893" s="16">
        <v>45141</v>
      </c>
      <c r="D893" t="s">
        <v>28</v>
      </c>
      <c r="E893" t="s">
        <v>104</v>
      </c>
      <c r="F893" t="s">
        <v>105</v>
      </c>
      <c r="G893" t="s">
        <v>14</v>
      </c>
      <c r="H893">
        <v>0.5</v>
      </c>
      <c r="I893">
        <v>5250</v>
      </c>
      <c r="J893">
        <v>2625</v>
      </c>
      <c r="K893">
        <v>787.5</v>
      </c>
      <c r="L893">
        <v>0.3</v>
      </c>
    </row>
    <row r="894" spans="1:12" x14ac:dyDescent="0.25">
      <c r="A894" t="s">
        <v>20</v>
      </c>
      <c r="B894">
        <v>1185732</v>
      </c>
      <c r="C894" s="16">
        <v>45144</v>
      </c>
      <c r="D894" t="s">
        <v>28</v>
      </c>
      <c r="E894" t="s">
        <v>102</v>
      </c>
      <c r="F894" t="s">
        <v>103</v>
      </c>
      <c r="G894" t="s">
        <v>14</v>
      </c>
      <c r="H894">
        <v>0.5</v>
      </c>
      <c r="I894">
        <v>5250</v>
      </c>
      <c r="J894">
        <v>2625</v>
      </c>
      <c r="K894">
        <v>787.5</v>
      </c>
      <c r="L894">
        <v>0.3</v>
      </c>
    </row>
    <row r="895" spans="1:12" x14ac:dyDescent="0.25">
      <c r="A895" t="s">
        <v>127</v>
      </c>
      <c r="B895">
        <v>1185732</v>
      </c>
      <c r="C895" s="16">
        <v>45147</v>
      </c>
      <c r="D895" t="s">
        <v>28</v>
      </c>
      <c r="E895" t="s">
        <v>100</v>
      </c>
      <c r="F895" t="s">
        <v>101</v>
      </c>
      <c r="G895" t="s">
        <v>14</v>
      </c>
      <c r="H895">
        <v>0.5</v>
      </c>
      <c r="I895">
        <v>5250</v>
      </c>
      <c r="J895">
        <v>2625</v>
      </c>
      <c r="K895">
        <v>918.74999999999989</v>
      </c>
      <c r="L895">
        <v>0.35</v>
      </c>
    </row>
    <row r="896" spans="1:12" x14ac:dyDescent="0.25">
      <c r="A896" t="s">
        <v>127</v>
      </c>
      <c r="B896">
        <v>1197831</v>
      </c>
      <c r="C896" s="16">
        <v>45139</v>
      </c>
      <c r="D896" t="s">
        <v>28</v>
      </c>
      <c r="E896" t="s">
        <v>49</v>
      </c>
      <c r="F896" t="s">
        <v>50</v>
      </c>
      <c r="G896" t="s">
        <v>14</v>
      </c>
      <c r="H896">
        <v>0.2</v>
      </c>
      <c r="I896">
        <v>6750</v>
      </c>
      <c r="J896">
        <v>1350</v>
      </c>
      <c r="K896">
        <v>540</v>
      </c>
      <c r="L896">
        <v>0.39999999999999997</v>
      </c>
    </row>
    <row r="897" spans="1:12" x14ac:dyDescent="0.25">
      <c r="A897" t="s">
        <v>127</v>
      </c>
      <c r="B897">
        <v>1197831</v>
      </c>
      <c r="C897" s="16">
        <v>45145</v>
      </c>
      <c r="D897" t="s">
        <v>21</v>
      </c>
      <c r="E897" t="s">
        <v>51</v>
      </c>
      <c r="F897" t="s">
        <v>52</v>
      </c>
      <c r="G897" t="s">
        <v>14</v>
      </c>
      <c r="H897">
        <v>0.25</v>
      </c>
      <c r="I897">
        <v>6250</v>
      </c>
      <c r="J897">
        <v>1562.5</v>
      </c>
      <c r="K897">
        <v>625</v>
      </c>
      <c r="L897">
        <v>0.39999999999999997</v>
      </c>
    </row>
    <row r="898" spans="1:12" x14ac:dyDescent="0.25">
      <c r="A898" t="s">
        <v>20</v>
      </c>
      <c r="B898">
        <v>1185732</v>
      </c>
      <c r="C898" s="16">
        <v>45150</v>
      </c>
      <c r="D898" t="s">
        <v>28</v>
      </c>
      <c r="E898" t="s">
        <v>98</v>
      </c>
      <c r="F898" t="s">
        <v>99</v>
      </c>
      <c r="G898" t="s">
        <v>14</v>
      </c>
      <c r="H898">
        <v>0.5</v>
      </c>
      <c r="I898">
        <v>5250</v>
      </c>
      <c r="J898">
        <v>2625</v>
      </c>
      <c r="K898">
        <v>918.74999999999989</v>
      </c>
      <c r="L898">
        <v>0.35</v>
      </c>
    </row>
    <row r="899" spans="1:12" x14ac:dyDescent="0.25">
      <c r="A899" t="s">
        <v>127</v>
      </c>
      <c r="B899">
        <v>1197831</v>
      </c>
      <c r="C899" s="16">
        <v>45151</v>
      </c>
      <c r="D899" t="s">
        <v>21</v>
      </c>
      <c r="E899" t="s">
        <v>51</v>
      </c>
      <c r="F899" t="s">
        <v>52</v>
      </c>
      <c r="G899" t="s">
        <v>14</v>
      </c>
      <c r="H899">
        <v>0.3</v>
      </c>
      <c r="I899">
        <v>6250</v>
      </c>
      <c r="J899">
        <v>1875</v>
      </c>
      <c r="K899">
        <v>843.74999999999989</v>
      </c>
      <c r="L899">
        <v>0.44999999999999996</v>
      </c>
    </row>
    <row r="900" spans="1:12" x14ac:dyDescent="0.25">
      <c r="A900" t="s">
        <v>127</v>
      </c>
      <c r="B900">
        <v>1197831</v>
      </c>
      <c r="C900" s="16">
        <v>45157</v>
      </c>
      <c r="D900" t="s">
        <v>21</v>
      </c>
      <c r="E900" t="s">
        <v>51</v>
      </c>
      <c r="F900" t="s">
        <v>52</v>
      </c>
      <c r="G900" t="s">
        <v>14</v>
      </c>
      <c r="H900">
        <v>0.2</v>
      </c>
      <c r="I900">
        <v>6500</v>
      </c>
      <c r="J900">
        <v>1300</v>
      </c>
      <c r="K900">
        <v>584.99999999999989</v>
      </c>
      <c r="L900">
        <v>0.44999999999999996</v>
      </c>
    </row>
    <row r="901" spans="1:12" x14ac:dyDescent="0.25">
      <c r="A901" t="s">
        <v>129</v>
      </c>
      <c r="B901">
        <v>1197831</v>
      </c>
      <c r="C901" s="16">
        <v>45151</v>
      </c>
      <c r="D901" t="s">
        <v>28</v>
      </c>
      <c r="E901" t="s">
        <v>96</v>
      </c>
      <c r="F901" t="s">
        <v>97</v>
      </c>
      <c r="G901" t="s">
        <v>14</v>
      </c>
      <c r="H901">
        <v>0.6</v>
      </c>
      <c r="I901">
        <v>6500</v>
      </c>
      <c r="J901">
        <v>3900</v>
      </c>
      <c r="K901">
        <v>1365</v>
      </c>
      <c r="L901">
        <v>0.35</v>
      </c>
    </row>
    <row r="902" spans="1:12" x14ac:dyDescent="0.25">
      <c r="A902" t="s">
        <v>127</v>
      </c>
      <c r="B902">
        <v>1197831</v>
      </c>
      <c r="C902" s="16">
        <v>45163</v>
      </c>
      <c r="D902" t="s">
        <v>21</v>
      </c>
      <c r="E902" t="s">
        <v>51</v>
      </c>
      <c r="F902" t="s">
        <v>52</v>
      </c>
      <c r="G902" t="s">
        <v>14</v>
      </c>
      <c r="H902">
        <v>9.9999999999999964E-2</v>
      </c>
      <c r="I902">
        <v>7000</v>
      </c>
      <c r="J902">
        <v>699.99999999999977</v>
      </c>
      <c r="K902">
        <v>314.99999999999989</v>
      </c>
      <c r="L902">
        <v>0.44999999999999996</v>
      </c>
    </row>
    <row r="903" spans="1:12" x14ac:dyDescent="0.25">
      <c r="A903" t="s">
        <v>127</v>
      </c>
      <c r="B903">
        <v>1197831</v>
      </c>
      <c r="C903" s="16">
        <v>45169</v>
      </c>
      <c r="D903" t="s">
        <v>21</v>
      </c>
      <c r="E903" t="s">
        <v>51</v>
      </c>
      <c r="F903" t="s">
        <v>52</v>
      </c>
      <c r="G903" t="s">
        <v>14</v>
      </c>
      <c r="H903">
        <v>0.45</v>
      </c>
      <c r="I903">
        <v>7500</v>
      </c>
      <c r="J903">
        <v>3375</v>
      </c>
      <c r="K903">
        <v>1518.7499999999998</v>
      </c>
      <c r="L903">
        <v>0.44999999999999996</v>
      </c>
    </row>
    <row r="904" spans="1:12" x14ac:dyDescent="0.25">
      <c r="A904" t="s">
        <v>128</v>
      </c>
      <c r="B904">
        <v>1197831</v>
      </c>
      <c r="C904" s="16">
        <v>45158</v>
      </c>
      <c r="D904" t="s">
        <v>21</v>
      </c>
      <c r="E904" t="s">
        <v>94</v>
      </c>
      <c r="F904" t="s">
        <v>95</v>
      </c>
      <c r="G904" t="s">
        <v>14</v>
      </c>
      <c r="H904">
        <v>0.6</v>
      </c>
      <c r="I904">
        <v>6750</v>
      </c>
      <c r="J904">
        <v>4050</v>
      </c>
      <c r="K904">
        <v>1620</v>
      </c>
      <c r="L904">
        <v>0.4</v>
      </c>
    </row>
    <row r="905" spans="1:12" x14ac:dyDescent="0.25">
      <c r="A905" t="s">
        <v>126</v>
      </c>
      <c r="B905">
        <v>1197831</v>
      </c>
      <c r="C905" s="16">
        <v>45158</v>
      </c>
      <c r="D905" t="s">
        <v>21</v>
      </c>
      <c r="E905" t="s">
        <v>92</v>
      </c>
      <c r="F905" t="s">
        <v>93</v>
      </c>
      <c r="G905" t="s">
        <v>14</v>
      </c>
      <c r="H905">
        <v>0.6</v>
      </c>
      <c r="I905">
        <v>7500</v>
      </c>
      <c r="J905">
        <v>4500</v>
      </c>
      <c r="K905">
        <v>1800</v>
      </c>
      <c r="L905">
        <v>0.4</v>
      </c>
    </row>
    <row r="906" spans="1:12" x14ac:dyDescent="0.25">
      <c r="A906" t="s">
        <v>126</v>
      </c>
      <c r="B906">
        <v>1185732</v>
      </c>
      <c r="C906" s="16">
        <v>45155</v>
      </c>
      <c r="D906" t="s">
        <v>21</v>
      </c>
      <c r="E906" t="s">
        <v>90</v>
      </c>
      <c r="F906" t="s">
        <v>91</v>
      </c>
      <c r="G906" t="s">
        <v>14</v>
      </c>
      <c r="H906">
        <v>0.6</v>
      </c>
      <c r="I906">
        <v>8250</v>
      </c>
      <c r="J906">
        <v>4950</v>
      </c>
      <c r="K906">
        <v>1980</v>
      </c>
      <c r="L906">
        <v>0.4</v>
      </c>
    </row>
    <row r="907" spans="1:12" x14ac:dyDescent="0.25">
      <c r="A907" t="s">
        <v>130</v>
      </c>
      <c r="B907">
        <v>1185732</v>
      </c>
      <c r="C907" s="16">
        <v>45160</v>
      </c>
      <c r="D907" t="s">
        <v>40</v>
      </c>
      <c r="E907" t="s">
        <v>88</v>
      </c>
      <c r="F907" t="s">
        <v>89</v>
      </c>
      <c r="G907" t="s">
        <v>14</v>
      </c>
      <c r="H907">
        <v>0.5</v>
      </c>
      <c r="I907">
        <v>5750</v>
      </c>
      <c r="J907">
        <v>2875</v>
      </c>
      <c r="K907">
        <v>1150</v>
      </c>
      <c r="L907">
        <v>0.4</v>
      </c>
    </row>
    <row r="908" spans="1:12" x14ac:dyDescent="0.25">
      <c r="A908" t="s">
        <v>130</v>
      </c>
      <c r="B908">
        <v>1185732</v>
      </c>
      <c r="C908" s="16">
        <v>45148</v>
      </c>
      <c r="D908" t="s">
        <v>28</v>
      </c>
      <c r="E908" t="s">
        <v>86</v>
      </c>
      <c r="F908" t="s">
        <v>87</v>
      </c>
      <c r="G908" t="s">
        <v>14</v>
      </c>
      <c r="H908">
        <v>0.65</v>
      </c>
      <c r="I908">
        <v>8750</v>
      </c>
      <c r="J908">
        <v>5687.5</v>
      </c>
      <c r="K908">
        <v>2275</v>
      </c>
      <c r="L908">
        <v>0.4</v>
      </c>
    </row>
    <row r="909" spans="1:12" x14ac:dyDescent="0.25">
      <c r="A909" t="s">
        <v>127</v>
      </c>
      <c r="B909">
        <v>1185732</v>
      </c>
      <c r="C909" s="16">
        <v>45141</v>
      </c>
      <c r="D909" t="s">
        <v>40</v>
      </c>
      <c r="E909" t="s">
        <v>84</v>
      </c>
      <c r="F909" t="s">
        <v>85</v>
      </c>
      <c r="G909" t="s">
        <v>14</v>
      </c>
      <c r="H909">
        <v>0.65</v>
      </c>
      <c r="I909">
        <v>10250</v>
      </c>
      <c r="J909">
        <v>6662.5</v>
      </c>
      <c r="K909">
        <v>2665</v>
      </c>
      <c r="L909">
        <v>0.4</v>
      </c>
    </row>
    <row r="910" spans="1:12" x14ac:dyDescent="0.25">
      <c r="A910" t="s">
        <v>20</v>
      </c>
      <c r="B910">
        <v>1185732</v>
      </c>
      <c r="C910" s="16">
        <v>45144</v>
      </c>
      <c r="D910" t="s">
        <v>40</v>
      </c>
      <c r="E910" t="s">
        <v>82</v>
      </c>
      <c r="F910" t="s">
        <v>83</v>
      </c>
      <c r="G910" t="s">
        <v>14</v>
      </c>
      <c r="H910">
        <v>0.65</v>
      </c>
      <c r="I910">
        <v>11250</v>
      </c>
      <c r="J910">
        <v>7312.5</v>
      </c>
      <c r="K910">
        <v>3290.625</v>
      </c>
      <c r="L910">
        <v>0.45</v>
      </c>
    </row>
    <row r="911" spans="1:12" x14ac:dyDescent="0.25">
      <c r="A911" t="s">
        <v>127</v>
      </c>
      <c r="B911">
        <v>1128299</v>
      </c>
      <c r="C911" s="16">
        <v>45151</v>
      </c>
      <c r="D911" t="s">
        <v>40</v>
      </c>
      <c r="E911" t="s">
        <v>80</v>
      </c>
      <c r="F911" t="s">
        <v>81</v>
      </c>
      <c r="G911" t="s">
        <v>14</v>
      </c>
      <c r="H911">
        <v>0.55000000000000004</v>
      </c>
      <c r="I911">
        <v>6750</v>
      </c>
      <c r="J911">
        <v>3712.5000000000005</v>
      </c>
      <c r="K911">
        <v>1485.0000000000002</v>
      </c>
      <c r="L911">
        <v>0.4</v>
      </c>
    </row>
    <row r="912" spans="1:12" x14ac:dyDescent="0.25">
      <c r="A912" t="s">
        <v>129</v>
      </c>
      <c r="B912">
        <v>1128299</v>
      </c>
      <c r="C912" s="16">
        <v>45164</v>
      </c>
      <c r="D912" t="s">
        <v>24</v>
      </c>
      <c r="E912" t="s">
        <v>78</v>
      </c>
      <c r="F912" t="s">
        <v>79</v>
      </c>
      <c r="G912" t="s">
        <v>14</v>
      </c>
      <c r="H912">
        <v>0.60000000000000009</v>
      </c>
      <c r="I912">
        <v>7000</v>
      </c>
      <c r="J912">
        <v>4200.0000000000009</v>
      </c>
      <c r="K912">
        <v>1470.0000000000002</v>
      </c>
      <c r="L912">
        <v>0.35</v>
      </c>
    </row>
    <row r="913" spans="1:12" x14ac:dyDescent="0.25">
      <c r="A913" t="s">
        <v>20</v>
      </c>
      <c r="B913">
        <v>1128299</v>
      </c>
      <c r="C913" s="16">
        <v>45161</v>
      </c>
      <c r="D913" t="s">
        <v>24</v>
      </c>
      <c r="E913" t="s">
        <v>76</v>
      </c>
      <c r="F913" t="s">
        <v>77</v>
      </c>
      <c r="G913" t="s">
        <v>14</v>
      </c>
      <c r="H913">
        <v>0.55000000000000004</v>
      </c>
      <c r="I913">
        <v>6250</v>
      </c>
      <c r="J913">
        <v>3437.5000000000005</v>
      </c>
      <c r="K913">
        <v>1203.125</v>
      </c>
      <c r="L913">
        <v>0.35</v>
      </c>
    </row>
    <row r="914" spans="1:12" x14ac:dyDescent="0.25">
      <c r="A914" t="s">
        <v>20</v>
      </c>
      <c r="B914">
        <v>1197831</v>
      </c>
      <c r="C914" s="16">
        <v>45146</v>
      </c>
      <c r="D914" t="s">
        <v>24</v>
      </c>
      <c r="E914" t="s">
        <v>74</v>
      </c>
      <c r="F914" t="s">
        <v>75</v>
      </c>
      <c r="G914" t="s">
        <v>14</v>
      </c>
      <c r="H914">
        <v>0.5</v>
      </c>
      <c r="I914">
        <v>7500</v>
      </c>
      <c r="J914">
        <v>3750</v>
      </c>
      <c r="K914">
        <v>1499.9999999999998</v>
      </c>
      <c r="L914">
        <v>0.39999999999999997</v>
      </c>
    </row>
    <row r="915" spans="1:12" x14ac:dyDescent="0.25">
      <c r="A915" t="s">
        <v>130</v>
      </c>
      <c r="B915">
        <v>1185732</v>
      </c>
      <c r="C915" s="16">
        <v>45159</v>
      </c>
      <c r="D915" t="s">
        <v>24</v>
      </c>
      <c r="E915" t="s">
        <v>55</v>
      </c>
      <c r="F915" t="s">
        <v>56</v>
      </c>
      <c r="G915" t="s">
        <v>14</v>
      </c>
      <c r="H915">
        <v>0.65</v>
      </c>
      <c r="I915">
        <v>6500</v>
      </c>
      <c r="J915">
        <v>4225</v>
      </c>
      <c r="K915">
        <v>1478.7500000000002</v>
      </c>
      <c r="L915">
        <v>0.35000000000000003</v>
      </c>
    </row>
    <row r="916" spans="1:12" x14ac:dyDescent="0.25">
      <c r="A916" t="s">
        <v>128</v>
      </c>
      <c r="B916">
        <v>1128299</v>
      </c>
      <c r="C916" s="16">
        <v>45155</v>
      </c>
      <c r="D916" t="s">
        <v>21</v>
      </c>
      <c r="E916" t="s">
        <v>72</v>
      </c>
      <c r="F916" t="s">
        <v>73</v>
      </c>
      <c r="G916" t="s">
        <v>14</v>
      </c>
      <c r="H916">
        <v>0.95</v>
      </c>
      <c r="I916">
        <v>8500</v>
      </c>
      <c r="J916">
        <v>8075</v>
      </c>
      <c r="K916">
        <v>3229.9999999999995</v>
      </c>
      <c r="L916">
        <v>0.39999999999999997</v>
      </c>
    </row>
    <row r="917" spans="1:12" x14ac:dyDescent="0.25">
      <c r="A917" t="s">
        <v>128</v>
      </c>
      <c r="B917">
        <v>1128299</v>
      </c>
      <c r="C917" s="16">
        <v>45162</v>
      </c>
      <c r="D917" t="s">
        <v>24</v>
      </c>
      <c r="E917" t="s">
        <v>71</v>
      </c>
      <c r="F917" t="s">
        <v>54</v>
      </c>
      <c r="G917" t="s">
        <v>14</v>
      </c>
      <c r="H917">
        <v>0.9</v>
      </c>
      <c r="I917">
        <v>8000</v>
      </c>
      <c r="J917">
        <v>7200</v>
      </c>
      <c r="K917">
        <v>2520</v>
      </c>
      <c r="L917">
        <v>0.35</v>
      </c>
    </row>
    <row r="918" spans="1:12" x14ac:dyDescent="0.25">
      <c r="A918" t="s">
        <v>128</v>
      </c>
      <c r="B918">
        <v>1185732</v>
      </c>
      <c r="C918" s="16">
        <v>45149</v>
      </c>
      <c r="D918" t="s">
        <v>24</v>
      </c>
      <c r="E918" t="s">
        <v>69</v>
      </c>
      <c r="F918" t="s">
        <v>70</v>
      </c>
      <c r="G918" t="s">
        <v>14</v>
      </c>
      <c r="H918">
        <v>0.35</v>
      </c>
      <c r="I918">
        <v>7500</v>
      </c>
      <c r="J918">
        <v>2625</v>
      </c>
      <c r="K918">
        <v>1050</v>
      </c>
      <c r="L918">
        <v>0.4</v>
      </c>
    </row>
    <row r="919" spans="1:12" x14ac:dyDescent="0.25">
      <c r="A919" t="s">
        <v>20</v>
      </c>
      <c r="B919">
        <v>1185732</v>
      </c>
      <c r="C919" s="16">
        <v>45156</v>
      </c>
      <c r="D919" t="s">
        <v>28</v>
      </c>
      <c r="E919" t="s">
        <v>67</v>
      </c>
      <c r="F919" t="s">
        <v>68</v>
      </c>
      <c r="G919" t="s">
        <v>14</v>
      </c>
      <c r="H919">
        <v>0.4</v>
      </c>
      <c r="I919">
        <v>7000</v>
      </c>
      <c r="J919">
        <v>2800</v>
      </c>
      <c r="K919">
        <v>1120</v>
      </c>
      <c r="L919">
        <v>0.4</v>
      </c>
    </row>
    <row r="920" spans="1:12" x14ac:dyDescent="0.25">
      <c r="A920" t="s">
        <v>20</v>
      </c>
      <c r="B920">
        <v>1128299</v>
      </c>
      <c r="C920" s="16">
        <v>45148</v>
      </c>
      <c r="D920" t="s">
        <v>24</v>
      </c>
      <c r="E920" t="s">
        <v>57</v>
      </c>
      <c r="F920" t="s">
        <v>58</v>
      </c>
      <c r="G920" t="s">
        <v>14</v>
      </c>
      <c r="H920">
        <v>0.85000000000000009</v>
      </c>
      <c r="I920">
        <v>7500</v>
      </c>
      <c r="J920">
        <v>6375.0000000000009</v>
      </c>
      <c r="K920">
        <v>1593.7500000000002</v>
      </c>
      <c r="L920">
        <v>0.25</v>
      </c>
    </row>
    <row r="921" spans="1:12" x14ac:dyDescent="0.25">
      <c r="A921" t="s">
        <v>127</v>
      </c>
      <c r="B921">
        <v>1185732</v>
      </c>
      <c r="C921" s="16">
        <v>45154</v>
      </c>
      <c r="D921" t="s">
        <v>28</v>
      </c>
      <c r="E921" t="s">
        <v>65</v>
      </c>
      <c r="F921" t="s">
        <v>66</v>
      </c>
      <c r="G921" t="s">
        <v>14</v>
      </c>
      <c r="H921">
        <v>0.6</v>
      </c>
      <c r="I921">
        <v>8750</v>
      </c>
      <c r="J921">
        <v>5250</v>
      </c>
      <c r="K921">
        <v>2625</v>
      </c>
      <c r="L921">
        <v>0.5</v>
      </c>
    </row>
    <row r="922" spans="1:12" x14ac:dyDescent="0.25">
      <c r="A922" t="s">
        <v>20</v>
      </c>
      <c r="B922">
        <v>1128299</v>
      </c>
      <c r="C922" s="16">
        <v>45162</v>
      </c>
      <c r="D922" t="s">
        <v>40</v>
      </c>
      <c r="E922" t="s">
        <v>63</v>
      </c>
      <c r="F922" t="s">
        <v>64</v>
      </c>
      <c r="G922" t="s">
        <v>14</v>
      </c>
      <c r="H922">
        <v>0.9</v>
      </c>
      <c r="I922">
        <v>8000</v>
      </c>
      <c r="J922">
        <v>7200</v>
      </c>
      <c r="K922">
        <v>2520</v>
      </c>
      <c r="L922">
        <v>0.35</v>
      </c>
    </row>
    <row r="923" spans="1:12" x14ac:dyDescent="0.25">
      <c r="A923" t="s">
        <v>129</v>
      </c>
      <c r="B923">
        <v>1185732</v>
      </c>
      <c r="C923" s="16">
        <v>45149</v>
      </c>
      <c r="D923" t="s">
        <v>24</v>
      </c>
      <c r="E923" t="s">
        <v>61</v>
      </c>
      <c r="F923" t="s">
        <v>62</v>
      </c>
      <c r="G923" t="s">
        <v>14</v>
      </c>
      <c r="H923">
        <v>0.5</v>
      </c>
      <c r="I923">
        <v>8500</v>
      </c>
      <c r="J923">
        <v>4250</v>
      </c>
      <c r="K923">
        <v>2125</v>
      </c>
      <c r="L923">
        <v>0.5</v>
      </c>
    </row>
    <row r="924" spans="1:12" x14ac:dyDescent="0.25">
      <c r="A924" t="s">
        <v>128</v>
      </c>
      <c r="B924">
        <v>1185732</v>
      </c>
      <c r="C924" s="16">
        <v>45147</v>
      </c>
      <c r="D924" t="s">
        <v>12</v>
      </c>
      <c r="E924" t="s">
        <v>13</v>
      </c>
      <c r="F924" t="s">
        <v>60</v>
      </c>
      <c r="G924" t="s">
        <v>14</v>
      </c>
      <c r="H924">
        <v>0.65</v>
      </c>
      <c r="I924">
        <v>9250</v>
      </c>
      <c r="J924">
        <v>6012.5</v>
      </c>
      <c r="K924">
        <v>2705.625</v>
      </c>
      <c r="L924">
        <v>0.45</v>
      </c>
    </row>
    <row r="925" spans="1:12" x14ac:dyDescent="0.25">
      <c r="A925" t="s">
        <v>126</v>
      </c>
      <c r="B925">
        <v>1128299</v>
      </c>
      <c r="C925" s="16">
        <v>45155</v>
      </c>
      <c r="D925" t="s">
        <v>40</v>
      </c>
      <c r="E925" t="s">
        <v>41</v>
      </c>
      <c r="F925" t="s">
        <v>59</v>
      </c>
      <c r="G925" t="s">
        <v>14</v>
      </c>
      <c r="H925">
        <v>0.95</v>
      </c>
      <c r="I925">
        <v>8500</v>
      </c>
      <c r="J925">
        <v>8075</v>
      </c>
      <c r="K925">
        <v>2422.5</v>
      </c>
      <c r="L925">
        <v>0.3</v>
      </c>
    </row>
    <row r="926" spans="1:12" x14ac:dyDescent="0.25">
      <c r="A926" t="s">
        <v>130</v>
      </c>
      <c r="B926">
        <v>1185732</v>
      </c>
      <c r="C926" s="16">
        <v>45186</v>
      </c>
      <c r="D926" t="s">
        <v>12</v>
      </c>
      <c r="E926" t="s">
        <v>123</v>
      </c>
      <c r="F926" t="s">
        <v>124</v>
      </c>
      <c r="G926" t="s">
        <v>14</v>
      </c>
      <c r="H926">
        <v>0.51</v>
      </c>
      <c r="I926">
        <v>1930</v>
      </c>
      <c r="J926">
        <v>984.30000000000007</v>
      </c>
      <c r="K926">
        <v>433.09200000000004</v>
      </c>
      <c r="L926">
        <v>0.44</v>
      </c>
    </row>
    <row r="927" spans="1:12" x14ac:dyDescent="0.25">
      <c r="A927" t="s">
        <v>130</v>
      </c>
      <c r="B927">
        <v>1185732</v>
      </c>
      <c r="C927" s="16">
        <v>45179</v>
      </c>
      <c r="D927" t="s">
        <v>12</v>
      </c>
      <c r="E927" t="s">
        <v>121</v>
      </c>
      <c r="F927" t="s">
        <v>122</v>
      </c>
      <c r="G927" t="s">
        <v>14</v>
      </c>
      <c r="H927">
        <v>0.44</v>
      </c>
      <c r="I927">
        <v>1790</v>
      </c>
      <c r="J927">
        <v>787.6</v>
      </c>
      <c r="K927">
        <v>385.92399999999998</v>
      </c>
      <c r="L927">
        <v>0.49</v>
      </c>
    </row>
    <row r="928" spans="1:12" x14ac:dyDescent="0.25">
      <c r="A928" t="s">
        <v>127</v>
      </c>
      <c r="B928">
        <v>1185732</v>
      </c>
      <c r="C928" s="16">
        <v>45182</v>
      </c>
      <c r="D928" t="s">
        <v>12</v>
      </c>
      <c r="E928" t="s">
        <v>119</v>
      </c>
      <c r="F928" t="s">
        <v>120</v>
      </c>
      <c r="G928" t="s">
        <v>14</v>
      </c>
      <c r="H928">
        <v>0.36</v>
      </c>
      <c r="I928">
        <v>1530</v>
      </c>
      <c r="J928">
        <v>550.79999999999995</v>
      </c>
      <c r="K928">
        <v>187.27199999999996</v>
      </c>
      <c r="L928">
        <v>0.33999999999999997</v>
      </c>
    </row>
    <row r="929" spans="1:12" x14ac:dyDescent="0.25">
      <c r="A929" t="s">
        <v>20</v>
      </c>
      <c r="B929">
        <v>1185732</v>
      </c>
      <c r="C929" s="16">
        <v>45175</v>
      </c>
      <c r="D929" t="s">
        <v>12</v>
      </c>
      <c r="E929" t="s">
        <v>117</v>
      </c>
      <c r="F929" t="s">
        <v>118</v>
      </c>
      <c r="G929" t="s">
        <v>14</v>
      </c>
      <c r="H929">
        <v>0.39</v>
      </c>
      <c r="I929">
        <v>1280</v>
      </c>
      <c r="J929">
        <v>499.20000000000005</v>
      </c>
      <c r="K929">
        <v>209.66400000000002</v>
      </c>
      <c r="L929">
        <v>0.42</v>
      </c>
    </row>
    <row r="930" spans="1:12" x14ac:dyDescent="0.25">
      <c r="A930" t="s">
        <v>127</v>
      </c>
      <c r="B930">
        <v>1185732</v>
      </c>
      <c r="C930" s="16">
        <v>45172</v>
      </c>
      <c r="D930" t="s">
        <v>12</v>
      </c>
      <c r="E930" t="s">
        <v>115</v>
      </c>
      <c r="F930" t="s">
        <v>116</v>
      </c>
      <c r="G930" t="s">
        <v>14</v>
      </c>
      <c r="H930">
        <v>0.43</v>
      </c>
      <c r="I930">
        <v>1700</v>
      </c>
      <c r="J930">
        <v>731</v>
      </c>
      <c r="K930">
        <v>343.57</v>
      </c>
      <c r="L930">
        <v>0.47000000000000003</v>
      </c>
    </row>
    <row r="931" spans="1:12" x14ac:dyDescent="0.25">
      <c r="A931" t="s">
        <v>128</v>
      </c>
      <c r="B931">
        <v>1197831</v>
      </c>
      <c r="C931" s="16">
        <v>45188</v>
      </c>
      <c r="D931" t="s">
        <v>21</v>
      </c>
      <c r="E931" t="s">
        <v>94</v>
      </c>
      <c r="F931" t="s">
        <v>95</v>
      </c>
      <c r="G931" t="s">
        <v>14</v>
      </c>
      <c r="H931">
        <v>0.35</v>
      </c>
      <c r="I931">
        <v>1960</v>
      </c>
      <c r="J931">
        <v>686</v>
      </c>
      <c r="K931">
        <v>315.56</v>
      </c>
      <c r="L931">
        <v>0.46</v>
      </c>
    </row>
    <row r="932" spans="1:12" x14ac:dyDescent="0.25">
      <c r="A932" t="s">
        <v>126</v>
      </c>
      <c r="B932">
        <v>1197831</v>
      </c>
      <c r="C932" s="16">
        <v>45188</v>
      </c>
      <c r="D932" t="s">
        <v>21</v>
      </c>
      <c r="E932" t="s">
        <v>92</v>
      </c>
      <c r="F932" t="s">
        <v>93</v>
      </c>
      <c r="G932" t="s">
        <v>14</v>
      </c>
      <c r="H932">
        <v>0.35</v>
      </c>
      <c r="I932">
        <v>2210</v>
      </c>
      <c r="J932">
        <v>773.5</v>
      </c>
      <c r="K932">
        <v>332.60500000000002</v>
      </c>
      <c r="L932">
        <v>0.43000000000000005</v>
      </c>
    </row>
    <row r="933" spans="1:12" x14ac:dyDescent="0.25">
      <c r="A933" t="s">
        <v>126</v>
      </c>
      <c r="B933">
        <v>1185732</v>
      </c>
      <c r="C933" s="16">
        <v>45185</v>
      </c>
      <c r="D933" t="s">
        <v>21</v>
      </c>
      <c r="E933" t="s">
        <v>90</v>
      </c>
      <c r="F933" t="s">
        <v>91</v>
      </c>
      <c r="G933" t="s">
        <v>14</v>
      </c>
      <c r="H933">
        <v>0.4</v>
      </c>
      <c r="I933">
        <v>2320</v>
      </c>
      <c r="J933">
        <v>928</v>
      </c>
      <c r="K933">
        <v>408.32</v>
      </c>
      <c r="L933">
        <v>0.44</v>
      </c>
    </row>
    <row r="934" spans="1:12" x14ac:dyDescent="0.25">
      <c r="A934" t="s">
        <v>127</v>
      </c>
      <c r="B934">
        <v>1128299</v>
      </c>
      <c r="C934" s="16">
        <v>45183</v>
      </c>
      <c r="D934" t="s">
        <v>40</v>
      </c>
      <c r="E934" t="s">
        <v>80</v>
      </c>
      <c r="F934" t="s">
        <v>81</v>
      </c>
      <c r="G934" t="s">
        <v>14</v>
      </c>
      <c r="H934">
        <v>0.31</v>
      </c>
      <c r="I934">
        <v>2040</v>
      </c>
      <c r="J934">
        <v>632.4</v>
      </c>
      <c r="K934">
        <v>290.904</v>
      </c>
      <c r="L934">
        <v>0.46</v>
      </c>
    </row>
    <row r="935" spans="1:12" x14ac:dyDescent="0.25">
      <c r="A935" t="s">
        <v>129</v>
      </c>
      <c r="B935">
        <v>1128299</v>
      </c>
      <c r="C935" s="16">
        <v>45196</v>
      </c>
      <c r="D935" t="s">
        <v>24</v>
      </c>
      <c r="E935" t="s">
        <v>78</v>
      </c>
      <c r="F935" t="s">
        <v>79</v>
      </c>
      <c r="G935" t="s">
        <v>14</v>
      </c>
      <c r="H935">
        <v>0.37</v>
      </c>
      <c r="I935">
        <v>2060</v>
      </c>
      <c r="J935">
        <v>762.2</v>
      </c>
      <c r="K935">
        <v>320.12400000000002</v>
      </c>
      <c r="L935">
        <v>0.42</v>
      </c>
    </row>
    <row r="936" spans="1:12" x14ac:dyDescent="0.25">
      <c r="A936" t="s">
        <v>20</v>
      </c>
      <c r="B936">
        <v>1128299</v>
      </c>
      <c r="C936" s="16">
        <v>45193</v>
      </c>
      <c r="D936" t="s">
        <v>24</v>
      </c>
      <c r="E936" t="s">
        <v>76</v>
      </c>
      <c r="F936" t="s">
        <v>77</v>
      </c>
      <c r="G936" t="s">
        <v>14</v>
      </c>
      <c r="H936">
        <v>0.35</v>
      </c>
      <c r="I936">
        <v>1840</v>
      </c>
      <c r="J936">
        <v>644</v>
      </c>
      <c r="K936">
        <v>270.48</v>
      </c>
      <c r="L936">
        <v>0.42</v>
      </c>
    </row>
    <row r="937" spans="1:12" x14ac:dyDescent="0.25">
      <c r="A937" t="s">
        <v>127</v>
      </c>
      <c r="B937">
        <v>1197831</v>
      </c>
      <c r="C937" s="16">
        <v>45174</v>
      </c>
      <c r="D937" t="s">
        <v>24</v>
      </c>
      <c r="E937" t="s">
        <v>74</v>
      </c>
      <c r="F937" t="s">
        <v>75</v>
      </c>
      <c r="G937" t="s">
        <v>14</v>
      </c>
      <c r="H937">
        <v>0.41</v>
      </c>
      <c r="I937">
        <v>2300</v>
      </c>
      <c r="J937">
        <v>943</v>
      </c>
      <c r="K937">
        <v>433.78</v>
      </c>
      <c r="L937">
        <v>0.45999999999999996</v>
      </c>
    </row>
    <row r="938" spans="1:12" x14ac:dyDescent="0.25">
      <c r="A938" t="s">
        <v>128</v>
      </c>
      <c r="B938">
        <v>1128299</v>
      </c>
      <c r="C938" s="16">
        <v>45187</v>
      </c>
      <c r="D938" t="s">
        <v>21</v>
      </c>
      <c r="E938" t="s">
        <v>72</v>
      </c>
      <c r="F938" t="s">
        <v>73</v>
      </c>
      <c r="G938" t="s">
        <v>14</v>
      </c>
      <c r="H938">
        <v>0.33</v>
      </c>
      <c r="I938">
        <v>1750</v>
      </c>
      <c r="J938">
        <v>577.5</v>
      </c>
      <c r="K938">
        <v>242.54999999999998</v>
      </c>
      <c r="L938">
        <v>0.42</v>
      </c>
    </row>
    <row r="939" spans="1:12" x14ac:dyDescent="0.25">
      <c r="A939" t="s">
        <v>128</v>
      </c>
      <c r="B939">
        <v>1128299</v>
      </c>
      <c r="C939" s="16">
        <v>45194</v>
      </c>
      <c r="D939" t="s">
        <v>24</v>
      </c>
      <c r="E939" t="s">
        <v>71</v>
      </c>
      <c r="F939" t="s">
        <v>54</v>
      </c>
      <c r="G939" t="s">
        <v>14</v>
      </c>
      <c r="H939">
        <v>0.34</v>
      </c>
      <c r="I939">
        <v>1490</v>
      </c>
      <c r="J939">
        <v>506.6</v>
      </c>
      <c r="K939">
        <v>187.44200000000001</v>
      </c>
      <c r="L939">
        <v>0.37</v>
      </c>
    </row>
    <row r="940" spans="1:12" x14ac:dyDescent="0.25">
      <c r="A940" t="s">
        <v>128</v>
      </c>
      <c r="B940">
        <v>1185732</v>
      </c>
      <c r="C940" s="16">
        <v>45181</v>
      </c>
      <c r="D940" t="s">
        <v>24</v>
      </c>
      <c r="E940" t="s">
        <v>69</v>
      </c>
      <c r="F940" t="s">
        <v>70</v>
      </c>
      <c r="G940" t="s">
        <v>14</v>
      </c>
      <c r="H940">
        <v>0.23</v>
      </c>
      <c r="I940">
        <v>2280</v>
      </c>
      <c r="J940">
        <v>524.4</v>
      </c>
      <c r="K940">
        <v>235.98</v>
      </c>
      <c r="L940">
        <v>0.45</v>
      </c>
    </row>
    <row r="941" spans="1:12" x14ac:dyDescent="0.25">
      <c r="A941" t="s">
        <v>20</v>
      </c>
      <c r="B941">
        <v>1128299</v>
      </c>
      <c r="C941" s="16">
        <v>45194</v>
      </c>
      <c r="D941" t="s">
        <v>40</v>
      </c>
      <c r="E941" t="s">
        <v>63</v>
      </c>
      <c r="F941" t="s">
        <v>64</v>
      </c>
      <c r="G941" t="s">
        <v>14</v>
      </c>
      <c r="H941">
        <v>0.35</v>
      </c>
      <c r="I941">
        <v>1490</v>
      </c>
      <c r="J941">
        <v>521.5</v>
      </c>
      <c r="K941">
        <v>219.03</v>
      </c>
      <c r="L941">
        <v>0.42</v>
      </c>
    </row>
    <row r="942" spans="1:12" x14ac:dyDescent="0.25">
      <c r="A942" t="s">
        <v>126</v>
      </c>
      <c r="B942">
        <v>1128299</v>
      </c>
      <c r="C942" s="16">
        <v>45187</v>
      </c>
      <c r="D942" t="s">
        <v>40</v>
      </c>
      <c r="E942" t="s">
        <v>41</v>
      </c>
      <c r="F942" t="s">
        <v>59</v>
      </c>
      <c r="G942" t="s">
        <v>14</v>
      </c>
      <c r="H942">
        <v>0.44</v>
      </c>
      <c r="I942">
        <v>1550</v>
      </c>
      <c r="J942">
        <v>682</v>
      </c>
      <c r="K942">
        <v>252.34</v>
      </c>
      <c r="L942">
        <v>0.37</v>
      </c>
    </row>
    <row r="943" spans="1:12" x14ac:dyDescent="0.25">
      <c r="A943" t="s">
        <v>127</v>
      </c>
      <c r="B943">
        <v>1197831</v>
      </c>
      <c r="C943" s="16">
        <v>45199</v>
      </c>
      <c r="D943" t="s">
        <v>21</v>
      </c>
      <c r="E943" t="s">
        <v>51</v>
      </c>
      <c r="F943" t="s">
        <v>52</v>
      </c>
      <c r="G943" t="s">
        <v>14</v>
      </c>
      <c r="H943">
        <v>0.14000000000000001</v>
      </c>
      <c r="I943">
        <v>1880</v>
      </c>
      <c r="J943">
        <v>263.20000000000005</v>
      </c>
      <c r="K943">
        <v>150.024</v>
      </c>
      <c r="L943">
        <v>0.56999999999999995</v>
      </c>
    </row>
    <row r="944" spans="1:12" x14ac:dyDescent="0.25">
      <c r="A944" t="s">
        <v>127</v>
      </c>
      <c r="B944">
        <v>1197831</v>
      </c>
      <c r="C944" s="16">
        <v>45193</v>
      </c>
      <c r="D944" t="s">
        <v>21</v>
      </c>
      <c r="E944" t="s">
        <v>51</v>
      </c>
      <c r="F944" t="s">
        <v>52</v>
      </c>
      <c r="G944" t="s">
        <v>14</v>
      </c>
      <c r="H944">
        <v>0.2</v>
      </c>
      <c r="I944">
        <v>1840</v>
      </c>
      <c r="J944">
        <v>368</v>
      </c>
      <c r="K944">
        <v>191.35999999999996</v>
      </c>
      <c r="L944">
        <v>0.51999999999999991</v>
      </c>
    </row>
    <row r="945" spans="1:12" x14ac:dyDescent="0.25">
      <c r="A945" t="s">
        <v>127</v>
      </c>
      <c r="B945">
        <v>1197831</v>
      </c>
      <c r="C945" s="16">
        <v>45187</v>
      </c>
      <c r="D945" t="s">
        <v>21</v>
      </c>
      <c r="E945" t="s">
        <v>51</v>
      </c>
      <c r="F945" t="s">
        <v>52</v>
      </c>
      <c r="G945" t="s">
        <v>14</v>
      </c>
      <c r="H945">
        <v>0.38</v>
      </c>
      <c r="I945">
        <v>2060</v>
      </c>
      <c r="J945">
        <v>782.8</v>
      </c>
      <c r="K945">
        <v>430.53999999999991</v>
      </c>
      <c r="L945">
        <v>0.54999999999999993</v>
      </c>
    </row>
    <row r="946" spans="1:12" x14ac:dyDescent="0.25">
      <c r="A946" t="s">
        <v>127</v>
      </c>
      <c r="B946">
        <v>1197831</v>
      </c>
      <c r="C946" s="16">
        <v>45181</v>
      </c>
      <c r="D946" t="s">
        <v>21</v>
      </c>
      <c r="E946" t="s">
        <v>51</v>
      </c>
      <c r="F946" t="s">
        <v>52</v>
      </c>
      <c r="G946" t="s">
        <v>14</v>
      </c>
      <c r="H946">
        <v>0.27</v>
      </c>
      <c r="I946">
        <v>2330</v>
      </c>
      <c r="J946">
        <v>629.1</v>
      </c>
      <c r="K946">
        <v>346.005</v>
      </c>
      <c r="L946">
        <v>0.54999999999999993</v>
      </c>
    </row>
    <row r="947" spans="1:12" x14ac:dyDescent="0.25">
      <c r="A947" t="s">
        <v>127</v>
      </c>
      <c r="B947">
        <v>1197831</v>
      </c>
      <c r="C947" s="16">
        <v>45175</v>
      </c>
      <c r="D947" t="s">
        <v>21</v>
      </c>
      <c r="E947" t="s">
        <v>51</v>
      </c>
      <c r="F947" t="s">
        <v>52</v>
      </c>
      <c r="G947" t="s">
        <v>14</v>
      </c>
      <c r="H947">
        <v>0.31</v>
      </c>
      <c r="I947">
        <v>2560</v>
      </c>
      <c r="J947">
        <v>793.6</v>
      </c>
      <c r="K947">
        <v>420.60799999999995</v>
      </c>
      <c r="L947">
        <v>0.52999999999999992</v>
      </c>
    </row>
    <row r="948" spans="1:12" x14ac:dyDescent="0.25">
      <c r="A948" t="s">
        <v>127</v>
      </c>
      <c r="B948">
        <v>1197831</v>
      </c>
      <c r="C948" s="16">
        <v>45197</v>
      </c>
      <c r="D948" t="s">
        <v>21</v>
      </c>
      <c r="E948" t="s">
        <v>22</v>
      </c>
      <c r="F948" t="s">
        <v>31</v>
      </c>
      <c r="G948" t="s">
        <v>14</v>
      </c>
      <c r="H948">
        <v>0.38</v>
      </c>
      <c r="I948">
        <v>2320</v>
      </c>
      <c r="J948">
        <v>881.6</v>
      </c>
      <c r="K948">
        <v>405.536</v>
      </c>
      <c r="L948">
        <v>0.45999999999999996</v>
      </c>
    </row>
    <row r="949" spans="1:12" x14ac:dyDescent="0.25">
      <c r="A949" t="s">
        <v>127</v>
      </c>
      <c r="B949">
        <v>1197831</v>
      </c>
      <c r="C949" s="16">
        <v>45191</v>
      </c>
      <c r="D949" t="s">
        <v>21</v>
      </c>
      <c r="E949" t="s">
        <v>22</v>
      </c>
      <c r="F949" t="s">
        <v>31</v>
      </c>
      <c r="G949" t="s">
        <v>14</v>
      </c>
      <c r="H949">
        <v>0.34</v>
      </c>
      <c r="I949">
        <v>2480</v>
      </c>
      <c r="J949">
        <v>843.2</v>
      </c>
      <c r="K949">
        <v>362.57599999999996</v>
      </c>
      <c r="L949">
        <v>0.42999999999999994</v>
      </c>
    </row>
    <row r="950" spans="1:12" x14ac:dyDescent="0.25">
      <c r="A950" t="s">
        <v>127</v>
      </c>
      <c r="B950">
        <v>1197831</v>
      </c>
      <c r="C950" s="16">
        <v>45185</v>
      </c>
      <c r="D950" t="s">
        <v>21</v>
      </c>
      <c r="E950" t="s">
        <v>22</v>
      </c>
      <c r="F950" t="s">
        <v>31</v>
      </c>
      <c r="G950" t="s">
        <v>14</v>
      </c>
      <c r="H950">
        <v>0.34</v>
      </c>
      <c r="I950">
        <v>2560</v>
      </c>
      <c r="J950">
        <v>870.40000000000009</v>
      </c>
      <c r="K950">
        <v>365.56800000000004</v>
      </c>
      <c r="L950">
        <v>0.42</v>
      </c>
    </row>
    <row r="951" spans="1:12" x14ac:dyDescent="0.25">
      <c r="A951" t="s">
        <v>127</v>
      </c>
      <c r="B951">
        <v>1197831</v>
      </c>
      <c r="C951" s="16">
        <v>45179</v>
      </c>
      <c r="D951" t="s">
        <v>21</v>
      </c>
      <c r="E951" t="s">
        <v>22</v>
      </c>
      <c r="F951" t="s">
        <v>31</v>
      </c>
      <c r="G951" t="s">
        <v>14</v>
      </c>
      <c r="H951">
        <v>0.3</v>
      </c>
      <c r="I951">
        <v>2560</v>
      </c>
      <c r="J951">
        <v>768</v>
      </c>
      <c r="K951">
        <v>284.15999999999997</v>
      </c>
      <c r="L951">
        <v>0.37</v>
      </c>
    </row>
    <row r="952" spans="1:12" x14ac:dyDescent="0.25">
      <c r="A952" t="s">
        <v>127</v>
      </c>
      <c r="B952">
        <v>1197831</v>
      </c>
      <c r="C952" s="16">
        <v>45173</v>
      </c>
      <c r="D952" t="s">
        <v>21</v>
      </c>
      <c r="E952" t="s">
        <v>22</v>
      </c>
      <c r="F952" t="s">
        <v>31</v>
      </c>
      <c r="G952" t="s">
        <v>14</v>
      </c>
      <c r="H952">
        <v>0.13</v>
      </c>
      <c r="I952">
        <v>2330</v>
      </c>
      <c r="J952">
        <v>302.90000000000003</v>
      </c>
      <c r="K952">
        <v>115.10200000000002</v>
      </c>
      <c r="L952">
        <v>0.38</v>
      </c>
    </row>
    <row r="953" spans="1:12" x14ac:dyDescent="0.25">
      <c r="A953" t="s">
        <v>130</v>
      </c>
      <c r="B953">
        <v>1185732</v>
      </c>
      <c r="C953" s="16">
        <v>45186</v>
      </c>
      <c r="D953" t="s">
        <v>12</v>
      </c>
      <c r="E953" t="s">
        <v>123</v>
      </c>
      <c r="F953" t="s">
        <v>124</v>
      </c>
      <c r="G953" t="s">
        <v>14</v>
      </c>
      <c r="H953">
        <v>0.59</v>
      </c>
      <c r="I953">
        <v>1540</v>
      </c>
      <c r="J953">
        <v>908.59999999999991</v>
      </c>
      <c r="K953">
        <v>472.47199999999998</v>
      </c>
      <c r="L953">
        <v>0.52</v>
      </c>
    </row>
    <row r="954" spans="1:12" x14ac:dyDescent="0.25">
      <c r="A954" t="s">
        <v>130</v>
      </c>
      <c r="B954">
        <v>1185732</v>
      </c>
      <c r="C954" s="16">
        <v>45179</v>
      </c>
      <c r="D954" t="s">
        <v>12</v>
      </c>
      <c r="E954" t="s">
        <v>121</v>
      </c>
      <c r="F954" t="s">
        <v>122</v>
      </c>
      <c r="G954" t="s">
        <v>14</v>
      </c>
      <c r="H954">
        <v>0.56000000000000005</v>
      </c>
      <c r="I954">
        <v>1370</v>
      </c>
      <c r="J954">
        <v>767.2</v>
      </c>
      <c r="K954">
        <v>437.30400000000009</v>
      </c>
      <c r="L954">
        <v>0.57000000000000006</v>
      </c>
    </row>
    <row r="955" spans="1:12" x14ac:dyDescent="0.25">
      <c r="A955" t="s">
        <v>127</v>
      </c>
      <c r="B955">
        <v>1185732</v>
      </c>
      <c r="C955" s="16">
        <v>45182</v>
      </c>
      <c r="D955" t="s">
        <v>12</v>
      </c>
      <c r="E955" t="s">
        <v>119</v>
      </c>
      <c r="F955" t="s">
        <v>120</v>
      </c>
      <c r="G955" t="s">
        <v>14</v>
      </c>
      <c r="H955">
        <v>0.53</v>
      </c>
      <c r="I955">
        <v>1350</v>
      </c>
      <c r="J955">
        <v>715.5</v>
      </c>
      <c r="K955">
        <v>300.51</v>
      </c>
      <c r="L955">
        <v>0.42</v>
      </c>
    </row>
    <row r="956" spans="1:12" x14ac:dyDescent="0.25">
      <c r="A956" t="s">
        <v>20</v>
      </c>
      <c r="B956">
        <v>1185732</v>
      </c>
      <c r="C956" s="16">
        <v>45175</v>
      </c>
      <c r="D956" t="s">
        <v>12</v>
      </c>
      <c r="E956" t="s">
        <v>117</v>
      </c>
      <c r="F956" t="s">
        <v>118</v>
      </c>
      <c r="G956" t="s">
        <v>14</v>
      </c>
      <c r="H956">
        <v>0.45</v>
      </c>
      <c r="I956">
        <v>1110</v>
      </c>
      <c r="J956">
        <v>499.5</v>
      </c>
      <c r="K956">
        <v>224.77499999999998</v>
      </c>
      <c r="L956">
        <v>0.44999999999999996</v>
      </c>
    </row>
    <row r="957" spans="1:12" x14ac:dyDescent="0.25">
      <c r="A957" t="s">
        <v>127</v>
      </c>
      <c r="B957">
        <v>1185732</v>
      </c>
      <c r="C957" s="16">
        <v>45172</v>
      </c>
      <c r="D957" t="s">
        <v>12</v>
      </c>
      <c r="E957" t="s">
        <v>115</v>
      </c>
      <c r="F957" t="s">
        <v>116</v>
      </c>
      <c r="G957" t="s">
        <v>14</v>
      </c>
      <c r="H957">
        <v>0.52</v>
      </c>
      <c r="I957">
        <v>1250</v>
      </c>
      <c r="J957">
        <v>650</v>
      </c>
      <c r="K957">
        <v>351</v>
      </c>
      <c r="L957">
        <v>0.54</v>
      </c>
    </row>
    <row r="958" spans="1:12" x14ac:dyDescent="0.25">
      <c r="A958" t="s">
        <v>129</v>
      </c>
      <c r="B958">
        <v>1185732</v>
      </c>
      <c r="C958" s="16">
        <v>45175</v>
      </c>
      <c r="D958" t="s">
        <v>12</v>
      </c>
      <c r="E958" t="s">
        <v>113</v>
      </c>
      <c r="F958" t="s">
        <v>114</v>
      </c>
      <c r="G958" t="s">
        <v>14</v>
      </c>
      <c r="H958">
        <v>0.46</v>
      </c>
      <c r="I958">
        <v>1240</v>
      </c>
      <c r="J958">
        <v>570.4</v>
      </c>
      <c r="K958">
        <v>279.49599999999998</v>
      </c>
      <c r="L958">
        <v>0.49</v>
      </c>
    </row>
    <row r="959" spans="1:12" x14ac:dyDescent="0.25">
      <c r="A959" t="s">
        <v>127</v>
      </c>
      <c r="B959">
        <v>1197831</v>
      </c>
      <c r="C959" s="16">
        <v>45173</v>
      </c>
      <c r="D959" t="s">
        <v>21</v>
      </c>
      <c r="E959" t="s">
        <v>22</v>
      </c>
      <c r="F959" t="s">
        <v>31</v>
      </c>
      <c r="G959" t="s">
        <v>14</v>
      </c>
      <c r="H959">
        <v>0.2</v>
      </c>
      <c r="I959">
        <v>7500</v>
      </c>
      <c r="J959">
        <v>1500</v>
      </c>
      <c r="K959">
        <v>525</v>
      </c>
      <c r="L959">
        <v>0.35</v>
      </c>
    </row>
    <row r="960" spans="1:12" x14ac:dyDescent="0.25">
      <c r="A960" t="s">
        <v>20</v>
      </c>
      <c r="B960">
        <v>1185732</v>
      </c>
      <c r="C960" s="16">
        <v>45182</v>
      </c>
      <c r="D960" t="s">
        <v>12</v>
      </c>
      <c r="E960" t="s">
        <v>111</v>
      </c>
      <c r="F960" t="s">
        <v>112</v>
      </c>
      <c r="G960" t="s">
        <v>14</v>
      </c>
      <c r="H960">
        <v>0.5</v>
      </c>
      <c r="I960">
        <v>1420</v>
      </c>
      <c r="J960">
        <v>710</v>
      </c>
      <c r="K960">
        <v>347.9</v>
      </c>
      <c r="L960">
        <v>0.49</v>
      </c>
    </row>
    <row r="961" spans="1:12" x14ac:dyDescent="0.25">
      <c r="A961" t="s">
        <v>127</v>
      </c>
      <c r="B961">
        <v>1197831</v>
      </c>
      <c r="C961" s="16">
        <v>45179</v>
      </c>
      <c r="D961" t="s">
        <v>21</v>
      </c>
      <c r="E961" t="s">
        <v>22</v>
      </c>
      <c r="F961" t="s">
        <v>31</v>
      </c>
      <c r="G961" t="s">
        <v>14</v>
      </c>
      <c r="H961">
        <v>0.45</v>
      </c>
      <c r="I961">
        <v>8000</v>
      </c>
      <c r="J961">
        <v>3600</v>
      </c>
      <c r="K961">
        <v>1260</v>
      </c>
      <c r="L961">
        <v>0.35</v>
      </c>
    </row>
    <row r="962" spans="1:12" x14ac:dyDescent="0.25">
      <c r="A962" t="s">
        <v>127</v>
      </c>
      <c r="B962">
        <v>1197831</v>
      </c>
      <c r="C962" s="16">
        <v>45185</v>
      </c>
      <c r="D962" t="s">
        <v>21</v>
      </c>
      <c r="E962" t="s">
        <v>22</v>
      </c>
      <c r="F962" t="s">
        <v>31</v>
      </c>
      <c r="G962" t="s">
        <v>14</v>
      </c>
      <c r="H962">
        <v>0.45</v>
      </c>
      <c r="I962">
        <v>8250</v>
      </c>
      <c r="J962">
        <v>3712.5</v>
      </c>
      <c r="K962">
        <v>1484.9999999999998</v>
      </c>
      <c r="L962">
        <v>0.39999999999999997</v>
      </c>
    </row>
    <row r="963" spans="1:12" x14ac:dyDescent="0.25">
      <c r="A963" t="s">
        <v>127</v>
      </c>
      <c r="B963">
        <v>1197831</v>
      </c>
      <c r="C963" s="16">
        <v>45191</v>
      </c>
      <c r="D963" t="s">
        <v>21</v>
      </c>
      <c r="E963" t="s">
        <v>22</v>
      </c>
      <c r="F963" t="s">
        <v>31</v>
      </c>
      <c r="G963" t="s">
        <v>14</v>
      </c>
      <c r="H963">
        <v>0.5</v>
      </c>
      <c r="I963">
        <v>8000</v>
      </c>
      <c r="J963">
        <v>4000</v>
      </c>
      <c r="K963">
        <v>1599.9999999999998</v>
      </c>
      <c r="L963">
        <v>0.39999999999999997</v>
      </c>
    </row>
    <row r="964" spans="1:12" x14ac:dyDescent="0.25">
      <c r="A964" t="s">
        <v>127</v>
      </c>
      <c r="B964">
        <v>1185732</v>
      </c>
      <c r="C964" s="16">
        <v>45189</v>
      </c>
      <c r="D964" t="s">
        <v>12</v>
      </c>
      <c r="E964" t="s">
        <v>109</v>
      </c>
      <c r="F964" t="s">
        <v>110</v>
      </c>
      <c r="G964" t="s">
        <v>14</v>
      </c>
      <c r="H964">
        <v>0.49</v>
      </c>
      <c r="I964">
        <v>1280</v>
      </c>
      <c r="J964">
        <v>627.20000000000005</v>
      </c>
      <c r="K964">
        <v>319.87200000000001</v>
      </c>
      <c r="L964">
        <v>0.51</v>
      </c>
    </row>
    <row r="965" spans="1:12" x14ac:dyDescent="0.25">
      <c r="A965" t="s">
        <v>127</v>
      </c>
      <c r="B965">
        <v>1197831</v>
      </c>
      <c r="C965" s="16">
        <v>45197</v>
      </c>
      <c r="D965" t="s">
        <v>21</v>
      </c>
      <c r="E965" t="s">
        <v>22</v>
      </c>
      <c r="F965" t="s">
        <v>31</v>
      </c>
      <c r="G965" t="s">
        <v>14</v>
      </c>
      <c r="H965">
        <v>0.55000000000000004</v>
      </c>
      <c r="I965">
        <v>7250</v>
      </c>
      <c r="J965">
        <v>3987.5000000000005</v>
      </c>
      <c r="K965">
        <v>1595</v>
      </c>
      <c r="L965">
        <v>0.39999999999999997</v>
      </c>
    </row>
    <row r="966" spans="1:12" x14ac:dyDescent="0.25">
      <c r="A966" t="s">
        <v>128</v>
      </c>
      <c r="B966">
        <v>1185732</v>
      </c>
      <c r="C966" s="16">
        <v>45187</v>
      </c>
      <c r="D966" t="s">
        <v>12</v>
      </c>
      <c r="E966" t="s">
        <v>108</v>
      </c>
      <c r="F966" t="s">
        <v>83</v>
      </c>
      <c r="G966" t="s">
        <v>14</v>
      </c>
      <c r="H966">
        <v>0.34</v>
      </c>
      <c r="I966">
        <v>1540</v>
      </c>
      <c r="J966">
        <v>523.6</v>
      </c>
      <c r="K966">
        <v>267.036</v>
      </c>
      <c r="L966">
        <v>0.51</v>
      </c>
    </row>
    <row r="967" spans="1:12" x14ac:dyDescent="0.25">
      <c r="A967" t="s">
        <v>128</v>
      </c>
      <c r="B967">
        <v>1185732</v>
      </c>
      <c r="C967" s="16">
        <v>45180</v>
      </c>
      <c r="D967" t="s">
        <v>28</v>
      </c>
      <c r="E967" t="s">
        <v>106</v>
      </c>
      <c r="F967" t="s">
        <v>107</v>
      </c>
      <c r="G967" t="s">
        <v>14</v>
      </c>
      <c r="H967">
        <v>0.33</v>
      </c>
      <c r="I967">
        <v>1330</v>
      </c>
      <c r="J967">
        <v>438.90000000000003</v>
      </c>
      <c r="K967">
        <v>237.00600000000003</v>
      </c>
      <c r="L967">
        <v>0.54</v>
      </c>
    </row>
    <row r="968" spans="1:12" x14ac:dyDescent="0.25">
      <c r="A968" t="s">
        <v>128</v>
      </c>
      <c r="B968">
        <v>1185732</v>
      </c>
      <c r="C968" s="16">
        <v>45173</v>
      </c>
      <c r="D968" t="s">
        <v>28</v>
      </c>
      <c r="E968" t="s">
        <v>104</v>
      </c>
      <c r="F968" t="s">
        <v>105</v>
      </c>
      <c r="G968" t="s">
        <v>14</v>
      </c>
      <c r="H968">
        <v>0.33</v>
      </c>
      <c r="I968">
        <v>1430</v>
      </c>
      <c r="J968">
        <v>471.90000000000003</v>
      </c>
      <c r="K968">
        <v>193.47900000000001</v>
      </c>
      <c r="L968">
        <v>0.41</v>
      </c>
    </row>
    <row r="969" spans="1:12" x14ac:dyDescent="0.25">
      <c r="A969" t="s">
        <v>20</v>
      </c>
      <c r="B969">
        <v>1185732</v>
      </c>
      <c r="C969" s="16">
        <v>45176</v>
      </c>
      <c r="D969" t="s">
        <v>28</v>
      </c>
      <c r="E969" t="s">
        <v>102</v>
      </c>
      <c r="F969" t="s">
        <v>103</v>
      </c>
      <c r="G969" t="s">
        <v>14</v>
      </c>
      <c r="H969">
        <v>0.34</v>
      </c>
      <c r="I969">
        <v>1330</v>
      </c>
      <c r="J969">
        <v>452.20000000000005</v>
      </c>
      <c r="K969">
        <v>180.88000000000002</v>
      </c>
      <c r="L969">
        <v>0.4</v>
      </c>
    </row>
    <row r="970" spans="1:12" x14ac:dyDescent="0.25">
      <c r="A970" t="s">
        <v>127</v>
      </c>
      <c r="B970">
        <v>1185732</v>
      </c>
      <c r="C970" s="16">
        <v>45179</v>
      </c>
      <c r="D970" t="s">
        <v>28</v>
      </c>
      <c r="E970" t="s">
        <v>100</v>
      </c>
      <c r="F970" t="s">
        <v>101</v>
      </c>
      <c r="G970" t="s">
        <v>14</v>
      </c>
      <c r="H970">
        <v>0.36</v>
      </c>
      <c r="I970">
        <v>1330</v>
      </c>
      <c r="J970">
        <v>478.79999999999995</v>
      </c>
      <c r="K970">
        <v>239.39999999999998</v>
      </c>
      <c r="L970">
        <v>0.5</v>
      </c>
    </row>
    <row r="971" spans="1:12" x14ac:dyDescent="0.25">
      <c r="A971" t="s">
        <v>20</v>
      </c>
      <c r="B971">
        <v>1185732</v>
      </c>
      <c r="C971" s="16">
        <v>45182</v>
      </c>
      <c r="D971" t="s">
        <v>28</v>
      </c>
      <c r="E971" t="s">
        <v>98</v>
      </c>
      <c r="F971" t="s">
        <v>99</v>
      </c>
      <c r="G971" t="s">
        <v>14</v>
      </c>
      <c r="H971">
        <v>0.42</v>
      </c>
      <c r="I971">
        <v>1380</v>
      </c>
      <c r="J971">
        <v>579.6</v>
      </c>
      <c r="K971">
        <v>260.82</v>
      </c>
      <c r="L971">
        <v>0.44999999999999996</v>
      </c>
    </row>
    <row r="972" spans="1:12" x14ac:dyDescent="0.25">
      <c r="A972" t="s">
        <v>129</v>
      </c>
      <c r="B972">
        <v>1197831</v>
      </c>
      <c r="C972" s="16">
        <v>45181</v>
      </c>
      <c r="D972" t="s">
        <v>28</v>
      </c>
      <c r="E972" t="s">
        <v>96</v>
      </c>
      <c r="F972" t="s">
        <v>97</v>
      </c>
      <c r="G972" t="s">
        <v>14</v>
      </c>
      <c r="H972">
        <v>0.47</v>
      </c>
      <c r="I972">
        <v>1650</v>
      </c>
      <c r="J972">
        <v>775.5</v>
      </c>
      <c r="K972">
        <v>387.75</v>
      </c>
      <c r="L972">
        <v>0.5</v>
      </c>
    </row>
    <row r="973" spans="1:12" x14ac:dyDescent="0.25">
      <c r="A973" t="s">
        <v>128</v>
      </c>
      <c r="B973">
        <v>1197831</v>
      </c>
      <c r="C973" s="16">
        <v>45188</v>
      </c>
      <c r="D973" t="s">
        <v>21</v>
      </c>
      <c r="E973" t="s">
        <v>94</v>
      </c>
      <c r="F973" t="s">
        <v>95</v>
      </c>
      <c r="G973" t="s">
        <v>14</v>
      </c>
      <c r="H973">
        <v>0.49</v>
      </c>
      <c r="I973">
        <v>1500</v>
      </c>
      <c r="J973">
        <v>735</v>
      </c>
      <c r="K973">
        <v>396.90000000000003</v>
      </c>
      <c r="L973">
        <v>0.54</v>
      </c>
    </row>
    <row r="974" spans="1:12" x14ac:dyDescent="0.25">
      <c r="A974" t="s">
        <v>126</v>
      </c>
      <c r="B974">
        <v>1197831</v>
      </c>
      <c r="C974" s="16">
        <v>45188</v>
      </c>
      <c r="D974" t="s">
        <v>21</v>
      </c>
      <c r="E974" t="s">
        <v>92</v>
      </c>
      <c r="F974" t="s">
        <v>93</v>
      </c>
      <c r="G974" t="s">
        <v>14</v>
      </c>
      <c r="H974">
        <v>0.48</v>
      </c>
      <c r="I974">
        <v>1820</v>
      </c>
      <c r="J974">
        <v>873.6</v>
      </c>
      <c r="K974">
        <v>454.27200000000005</v>
      </c>
      <c r="L974">
        <v>0.52</v>
      </c>
    </row>
    <row r="975" spans="1:12" x14ac:dyDescent="0.25">
      <c r="A975" t="s">
        <v>126</v>
      </c>
      <c r="B975">
        <v>1185732</v>
      </c>
      <c r="C975" s="16">
        <v>45185</v>
      </c>
      <c r="D975" t="s">
        <v>21</v>
      </c>
      <c r="E975" t="s">
        <v>90</v>
      </c>
      <c r="F975" t="s">
        <v>91</v>
      </c>
      <c r="G975" t="s">
        <v>14</v>
      </c>
      <c r="H975">
        <v>0.47</v>
      </c>
      <c r="I975">
        <v>2030</v>
      </c>
      <c r="J975">
        <v>954.09999999999991</v>
      </c>
      <c r="K975">
        <v>515.21399999999994</v>
      </c>
      <c r="L975">
        <v>0.54</v>
      </c>
    </row>
    <row r="976" spans="1:12" x14ac:dyDescent="0.25">
      <c r="A976" t="s">
        <v>130</v>
      </c>
      <c r="B976">
        <v>1185732</v>
      </c>
      <c r="C976" s="16">
        <v>45192</v>
      </c>
      <c r="D976" t="s">
        <v>40</v>
      </c>
      <c r="E976" t="s">
        <v>88</v>
      </c>
      <c r="F976" t="s">
        <v>89</v>
      </c>
      <c r="G976" t="s">
        <v>14</v>
      </c>
      <c r="H976">
        <v>0.48</v>
      </c>
      <c r="I976">
        <v>1370</v>
      </c>
      <c r="J976">
        <v>657.6</v>
      </c>
      <c r="K976">
        <v>348.52800000000002</v>
      </c>
      <c r="L976">
        <v>0.53</v>
      </c>
    </row>
    <row r="977" spans="1:12" x14ac:dyDescent="0.25">
      <c r="A977" t="s">
        <v>130</v>
      </c>
      <c r="B977">
        <v>1185732</v>
      </c>
      <c r="C977" s="16">
        <v>45178</v>
      </c>
      <c r="D977" t="s">
        <v>28</v>
      </c>
      <c r="E977" t="s">
        <v>86</v>
      </c>
      <c r="F977" t="s">
        <v>87</v>
      </c>
      <c r="G977" t="s">
        <v>14</v>
      </c>
      <c r="H977">
        <v>0.5</v>
      </c>
      <c r="I977">
        <v>2250</v>
      </c>
      <c r="J977">
        <v>1125</v>
      </c>
      <c r="K977">
        <v>607.5</v>
      </c>
      <c r="L977">
        <v>0.54</v>
      </c>
    </row>
    <row r="978" spans="1:12" x14ac:dyDescent="0.25">
      <c r="A978" t="s">
        <v>127</v>
      </c>
      <c r="B978">
        <v>1185732</v>
      </c>
      <c r="C978" s="16">
        <v>45171</v>
      </c>
      <c r="D978" t="s">
        <v>40</v>
      </c>
      <c r="E978" t="s">
        <v>84</v>
      </c>
      <c r="F978" t="s">
        <v>85</v>
      </c>
      <c r="G978" t="s">
        <v>14</v>
      </c>
      <c r="H978">
        <v>0.53</v>
      </c>
      <c r="I978">
        <v>2500</v>
      </c>
      <c r="J978">
        <v>1325</v>
      </c>
      <c r="K978">
        <v>689</v>
      </c>
      <c r="L978">
        <v>0.52</v>
      </c>
    </row>
    <row r="979" spans="1:12" x14ac:dyDescent="0.25">
      <c r="A979" t="s">
        <v>20</v>
      </c>
      <c r="B979">
        <v>1185732</v>
      </c>
      <c r="C979" s="16">
        <v>45174</v>
      </c>
      <c r="D979" t="s">
        <v>40</v>
      </c>
      <c r="E979" t="s">
        <v>82</v>
      </c>
      <c r="F979" t="s">
        <v>83</v>
      </c>
      <c r="G979" t="s">
        <v>14</v>
      </c>
      <c r="H979">
        <v>0.51</v>
      </c>
      <c r="I979">
        <v>2870</v>
      </c>
      <c r="J979">
        <v>1463.7</v>
      </c>
      <c r="K979">
        <v>848.94600000000014</v>
      </c>
      <c r="L979">
        <v>0.58000000000000007</v>
      </c>
    </row>
    <row r="980" spans="1:12" x14ac:dyDescent="0.25">
      <c r="A980" t="s">
        <v>127</v>
      </c>
      <c r="B980">
        <v>1128299</v>
      </c>
      <c r="C980" s="16">
        <v>45183</v>
      </c>
      <c r="D980" t="s">
        <v>40</v>
      </c>
      <c r="E980" t="s">
        <v>80</v>
      </c>
      <c r="F980" t="s">
        <v>81</v>
      </c>
      <c r="G980" t="s">
        <v>14</v>
      </c>
      <c r="H980">
        <v>0.43</v>
      </c>
      <c r="I980">
        <v>1800</v>
      </c>
      <c r="J980">
        <v>774</v>
      </c>
      <c r="K980">
        <v>417.96000000000004</v>
      </c>
      <c r="L980">
        <v>0.54</v>
      </c>
    </row>
    <row r="981" spans="1:12" x14ac:dyDescent="0.25">
      <c r="A981" t="s">
        <v>129</v>
      </c>
      <c r="B981">
        <v>1128299</v>
      </c>
      <c r="C981" s="16">
        <v>45196</v>
      </c>
      <c r="D981" t="s">
        <v>24</v>
      </c>
      <c r="E981" t="s">
        <v>78</v>
      </c>
      <c r="F981" t="s">
        <v>79</v>
      </c>
      <c r="G981" t="s">
        <v>14</v>
      </c>
      <c r="H981">
        <v>0.49</v>
      </c>
      <c r="I981">
        <v>1630</v>
      </c>
      <c r="J981">
        <v>798.69999999999993</v>
      </c>
      <c r="K981">
        <v>359.41499999999991</v>
      </c>
      <c r="L981">
        <v>0.44999999999999996</v>
      </c>
    </row>
    <row r="982" spans="1:12" x14ac:dyDescent="0.25">
      <c r="A982" t="s">
        <v>20</v>
      </c>
      <c r="B982">
        <v>1128299</v>
      </c>
      <c r="C982" s="16">
        <v>45193</v>
      </c>
      <c r="D982" t="s">
        <v>24</v>
      </c>
      <c r="E982" t="s">
        <v>76</v>
      </c>
      <c r="F982" t="s">
        <v>77</v>
      </c>
      <c r="G982" t="s">
        <v>14</v>
      </c>
      <c r="H982">
        <v>0.41</v>
      </c>
      <c r="I982">
        <v>1670</v>
      </c>
      <c r="J982">
        <v>684.69999999999993</v>
      </c>
      <c r="K982">
        <v>335.50299999999999</v>
      </c>
      <c r="L982">
        <v>0.49</v>
      </c>
    </row>
    <row r="983" spans="1:12" x14ac:dyDescent="0.25">
      <c r="A983" t="s">
        <v>127</v>
      </c>
      <c r="B983">
        <v>1197831</v>
      </c>
      <c r="C983" s="16">
        <v>45174</v>
      </c>
      <c r="D983" t="s">
        <v>24</v>
      </c>
      <c r="E983" t="s">
        <v>74</v>
      </c>
      <c r="F983" t="s">
        <v>75</v>
      </c>
      <c r="G983" t="s">
        <v>14</v>
      </c>
      <c r="H983">
        <v>0.5</v>
      </c>
      <c r="I983">
        <v>1760</v>
      </c>
      <c r="J983">
        <v>880</v>
      </c>
      <c r="K983">
        <v>440</v>
      </c>
      <c r="L983">
        <v>0.5</v>
      </c>
    </row>
    <row r="984" spans="1:12" x14ac:dyDescent="0.25">
      <c r="A984" t="s">
        <v>128</v>
      </c>
      <c r="B984">
        <v>1128299</v>
      </c>
      <c r="C984" s="16">
        <v>45187</v>
      </c>
      <c r="D984" t="s">
        <v>21</v>
      </c>
      <c r="E984" t="s">
        <v>72</v>
      </c>
      <c r="F984" t="s">
        <v>73</v>
      </c>
      <c r="G984" t="s">
        <v>14</v>
      </c>
      <c r="H984">
        <v>0.43</v>
      </c>
      <c r="I984">
        <v>1450</v>
      </c>
      <c r="J984">
        <v>623.5</v>
      </c>
      <c r="K984">
        <v>342.92499999999995</v>
      </c>
      <c r="L984">
        <v>0.54999999999999993</v>
      </c>
    </row>
    <row r="985" spans="1:12" x14ac:dyDescent="0.25">
      <c r="A985" t="s">
        <v>128</v>
      </c>
      <c r="B985">
        <v>1128299</v>
      </c>
      <c r="C985" s="16">
        <v>45194</v>
      </c>
      <c r="D985" t="s">
        <v>24</v>
      </c>
      <c r="E985" t="s">
        <v>71</v>
      </c>
      <c r="F985" t="s">
        <v>54</v>
      </c>
      <c r="G985" t="s">
        <v>14</v>
      </c>
      <c r="H985">
        <v>0.46</v>
      </c>
      <c r="I985">
        <v>1220</v>
      </c>
      <c r="J985">
        <v>561.20000000000005</v>
      </c>
      <c r="K985">
        <v>252.54</v>
      </c>
      <c r="L985">
        <v>0.44999999999999996</v>
      </c>
    </row>
    <row r="986" spans="1:12" x14ac:dyDescent="0.25">
      <c r="A986" t="s">
        <v>128</v>
      </c>
      <c r="B986">
        <v>1185732</v>
      </c>
      <c r="C986" s="16">
        <v>45181</v>
      </c>
      <c r="D986" t="s">
        <v>24</v>
      </c>
      <c r="E986" t="s">
        <v>69</v>
      </c>
      <c r="F986" t="s">
        <v>70</v>
      </c>
      <c r="G986" t="s">
        <v>14</v>
      </c>
      <c r="H986">
        <v>0.28999999999999998</v>
      </c>
      <c r="I986">
        <v>1690</v>
      </c>
      <c r="J986">
        <v>490.09999999999997</v>
      </c>
      <c r="K986">
        <v>254.852</v>
      </c>
      <c r="L986">
        <v>0.52</v>
      </c>
    </row>
    <row r="987" spans="1:12" x14ac:dyDescent="0.25">
      <c r="A987" t="s">
        <v>20</v>
      </c>
      <c r="B987">
        <v>1185732</v>
      </c>
      <c r="C987" s="16">
        <v>45188</v>
      </c>
      <c r="D987" t="s">
        <v>28</v>
      </c>
      <c r="E987" t="s">
        <v>67</v>
      </c>
      <c r="F987" t="s">
        <v>68</v>
      </c>
      <c r="G987" t="s">
        <v>14</v>
      </c>
      <c r="H987">
        <v>0.32</v>
      </c>
      <c r="I987">
        <v>1740</v>
      </c>
      <c r="J987">
        <v>556.80000000000007</v>
      </c>
      <c r="K987">
        <v>278.40000000000003</v>
      </c>
      <c r="L987">
        <v>0.5</v>
      </c>
    </row>
    <row r="988" spans="1:12" x14ac:dyDescent="0.25">
      <c r="A988" t="s">
        <v>127</v>
      </c>
      <c r="B988">
        <v>1185732</v>
      </c>
      <c r="C988" s="16">
        <v>45184</v>
      </c>
      <c r="D988" t="s">
        <v>28</v>
      </c>
      <c r="E988" t="s">
        <v>65</v>
      </c>
      <c r="F988" t="s">
        <v>66</v>
      </c>
      <c r="G988" t="s">
        <v>14</v>
      </c>
      <c r="H988">
        <v>0.42</v>
      </c>
      <c r="I988">
        <v>2320</v>
      </c>
      <c r="J988">
        <v>974.4</v>
      </c>
      <c r="K988">
        <v>613.87199999999996</v>
      </c>
      <c r="L988">
        <v>0.63</v>
      </c>
    </row>
    <row r="989" spans="1:12" x14ac:dyDescent="0.25">
      <c r="A989" t="s">
        <v>20</v>
      </c>
      <c r="B989">
        <v>1128299</v>
      </c>
      <c r="C989" s="16">
        <v>45194</v>
      </c>
      <c r="D989" t="s">
        <v>40</v>
      </c>
      <c r="E989" t="s">
        <v>63</v>
      </c>
      <c r="F989" t="s">
        <v>64</v>
      </c>
      <c r="G989" t="s">
        <v>14</v>
      </c>
      <c r="H989">
        <v>0.46</v>
      </c>
      <c r="I989">
        <v>1130</v>
      </c>
      <c r="J989">
        <v>519.80000000000007</v>
      </c>
      <c r="K989">
        <v>259.90000000000003</v>
      </c>
      <c r="L989">
        <v>0.5</v>
      </c>
    </row>
    <row r="990" spans="1:12" x14ac:dyDescent="0.25">
      <c r="A990" t="s">
        <v>129</v>
      </c>
      <c r="B990">
        <v>1185732</v>
      </c>
      <c r="C990" s="16">
        <v>45179</v>
      </c>
      <c r="D990" t="s">
        <v>24</v>
      </c>
      <c r="E990" t="s">
        <v>61</v>
      </c>
      <c r="F990" t="s">
        <v>62</v>
      </c>
      <c r="G990" t="s">
        <v>14</v>
      </c>
      <c r="H990">
        <v>0.48</v>
      </c>
      <c r="I990">
        <v>2080</v>
      </c>
      <c r="J990">
        <v>998.4</v>
      </c>
      <c r="K990">
        <v>638.976</v>
      </c>
      <c r="L990">
        <v>0.64</v>
      </c>
    </row>
    <row r="991" spans="1:12" x14ac:dyDescent="0.25">
      <c r="A991" t="s">
        <v>128</v>
      </c>
      <c r="B991">
        <v>1185732</v>
      </c>
      <c r="C991" s="16">
        <v>45177</v>
      </c>
      <c r="D991" t="s">
        <v>12</v>
      </c>
      <c r="E991" t="s">
        <v>13</v>
      </c>
      <c r="F991" t="s">
        <v>60</v>
      </c>
      <c r="G991" t="s">
        <v>14</v>
      </c>
      <c r="H991">
        <v>0.5</v>
      </c>
      <c r="I991">
        <v>2380</v>
      </c>
      <c r="J991">
        <v>1190</v>
      </c>
      <c r="K991">
        <v>702.10000000000014</v>
      </c>
      <c r="L991">
        <v>0.59000000000000008</v>
      </c>
    </row>
    <row r="992" spans="1:12" x14ac:dyDescent="0.25">
      <c r="A992" t="s">
        <v>126</v>
      </c>
      <c r="B992">
        <v>1128299</v>
      </c>
      <c r="C992" s="16">
        <v>45187</v>
      </c>
      <c r="D992" t="s">
        <v>40</v>
      </c>
      <c r="E992" t="s">
        <v>41</v>
      </c>
      <c r="F992" t="s">
        <v>59</v>
      </c>
      <c r="G992" t="s">
        <v>14</v>
      </c>
      <c r="H992">
        <v>0.57999999999999996</v>
      </c>
      <c r="I992">
        <v>1400</v>
      </c>
      <c r="J992">
        <v>812</v>
      </c>
      <c r="K992">
        <v>324.8</v>
      </c>
      <c r="L992">
        <v>0.4</v>
      </c>
    </row>
    <row r="993" spans="1:12" x14ac:dyDescent="0.25">
      <c r="A993" t="s">
        <v>126</v>
      </c>
      <c r="B993">
        <v>1128299</v>
      </c>
      <c r="C993" s="16">
        <v>45180</v>
      </c>
      <c r="D993" t="s">
        <v>24</v>
      </c>
      <c r="E993" t="s">
        <v>57</v>
      </c>
      <c r="F993" t="s">
        <v>58</v>
      </c>
      <c r="G993" t="s">
        <v>14</v>
      </c>
      <c r="H993">
        <v>0.62</v>
      </c>
      <c r="I993">
        <v>1490</v>
      </c>
      <c r="J993">
        <v>923.8</v>
      </c>
      <c r="K993">
        <v>332.56799999999998</v>
      </c>
      <c r="L993">
        <v>0.36</v>
      </c>
    </row>
    <row r="994" spans="1:12" x14ac:dyDescent="0.25">
      <c r="A994" t="s">
        <v>130</v>
      </c>
      <c r="B994">
        <v>1185732</v>
      </c>
      <c r="C994" s="16">
        <v>45189</v>
      </c>
      <c r="D994" t="s">
        <v>24</v>
      </c>
      <c r="E994" t="s">
        <v>55</v>
      </c>
      <c r="F994" t="s">
        <v>56</v>
      </c>
      <c r="G994" t="s">
        <v>14</v>
      </c>
      <c r="H994">
        <v>0.64</v>
      </c>
      <c r="I994">
        <v>1310</v>
      </c>
      <c r="J994">
        <v>838.4</v>
      </c>
      <c r="K994">
        <v>402.43200000000002</v>
      </c>
      <c r="L994">
        <v>0.48000000000000004</v>
      </c>
    </row>
    <row r="995" spans="1:12" x14ac:dyDescent="0.25">
      <c r="A995" t="s">
        <v>127</v>
      </c>
      <c r="B995">
        <v>1197831</v>
      </c>
      <c r="C995" s="16">
        <v>45199</v>
      </c>
      <c r="D995" t="s">
        <v>21</v>
      </c>
      <c r="E995" t="s">
        <v>51</v>
      </c>
      <c r="F995" t="s">
        <v>52</v>
      </c>
      <c r="G995" t="s">
        <v>14</v>
      </c>
      <c r="H995">
        <v>0.18</v>
      </c>
      <c r="I995">
        <v>1690</v>
      </c>
      <c r="J995">
        <v>304.2</v>
      </c>
      <c r="K995">
        <v>194.68799999999996</v>
      </c>
      <c r="L995">
        <v>0.6399999999999999</v>
      </c>
    </row>
    <row r="996" spans="1:12" x14ac:dyDescent="0.25">
      <c r="A996" t="s">
        <v>127</v>
      </c>
      <c r="B996">
        <v>1197831</v>
      </c>
      <c r="C996" s="16">
        <v>45193</v>
      </c>
      <c r="D996" t="s">
        <v>21</v>
      </c>
      <c r="E996" t="s">
        <v>51</v>
      </c>
      <c r="F996" t="s">
        <v>52</v>
      </c>
      <c r="G996" t="s">
        <v>14</v>
      </c>
      <c r="H996">
        <v>0.28999999999999998</v>
      </c>
      <c r="I996">
        <v>1310</v>
      </c>
      <c r="J996">
        <v>379.9</v>
      </c>
      <c r="K996">
        <v>227.93999999999997</v>
      </c>
      <c r="L996">
        <v>0.6</v>
      </c>
    </row>
    <row r="997" spans="1:12" x14ac:dyDescent="0.25">
      <c r="A997" t="s">
        <v>127</v>
      </c>
      <c r="B997">
        <v>1197831</v>
      </c>
      <c r="C997" s="16">
        <v>45187</v>
      </c>
      <c r="D997" t="s">
        <v>21</v>
      </c>
      <c r="E997" t="s">
        <v>51</v>
      </c>
      <c r="F997" t="s">
        <v>52</v>
      </c>
      <c r="G997" t="s">
        <v>14</v>
      </c>
      <c r="H997">
        <v>0.51</v>
      </c>
      <c r="I997">
        <v>1750</v>
      </c>
      <c r="J997">
        <v>892.5</v>
      </c>
      <c r="K997">
        <v>535.5</v>
      </c>
      <c r="L997">
        <v>0.6</v>
      </c>
    </row>
    <row r="998" spans="1:12" x14ac:dyDescent="0.25">
      <c r="A998" t="s">
        <v>127</v>
      </c>
      <c r="B998">
        <v>1197831</v>
      </c>
      <c r="C998" s="16">
        <v>45181</v>
      </c>
      <c r="D998" t="s">
        <v>21</v>
      </c>
      <c r="E998" t="s">
        <v>51</v>
      </c>
      <c r="F998" t="s">
        <v>52</v>
      </c>
      <c r="G998" t="s">
        <v>14</v>
      </c>
      <c r="H998">
        <v>0.38</v>
      </c>
      <c r="I998">
        <v>2250</v>
      </c>
      <c r="J998">
        <v>855</v>
      </c>
      <c r="K998">
        <v>521.54999999999995</v>
      </c>
      <c r="L998">
        <v>0.61</v>
      </c>
    </row>
    <row r="999" spans="1:12" x14ac:dyDescent="0.25">
      <c r="A999" t="s">
        <v>127</v>
      </c>
      <c r="B999">
        <v>1197831</v>
      </c>
      <c r="C999" s="16">
        <v>45175</v>
      </c>
      <c r="D999" t="s">
        <v>21</v>
      </c>
      <c r="E999" t="s">
        <v>51</v>
      </c>
      <c r="F999" t="s">
        <v>52</v>
      </c>
      <c r="G999" t="s">
        <v>14</v>
      </c>
      <c r="H999">
        <v>0.44</v>
      </c>
      <c r="I999">
        <v>2060</v>
      </c>
      <c r="J999">
        <v>906.4</v>
      </c>
      <c r="K999">
        <v>580.09599999999989</v>
      </c>
      <c r="L999">
        <v>0.6399999999999999</v>
      </c>
    </row>
    <row r="1000" spans="1:12" x14ac:dyDescent="0.25">
      <c r="A1000" t="s">
        <v>127</v>
      </c>
      <c r="B1000">
        <v>1197831</v>
      </c>
      <c r="C1000" s="16">
        <v>45197</v>
      </c>
      <c r="D1000" t="s">
        <v>21</v>
      </c>
      <c r="E1000" t="s">
        <v>22</v>
      </c>
      <c r="F1000" t="s">
        <v>31</v>
      </c>
      <c r="G1000" t="s">
        <v>14</v>
      </c>
      <c r="H1000">
        <v>0.53</v>
      </c>
      <c r="I1000">
        <v>1810</v>
      </c>
      <c r="J1000">
        <v>959.30000000000007</v>
      </c>
      <c r="K1000">
        <v>527.61500000000001</v>
      </c>
      <c r="L1000">
        <v>0.54999999999999993</v>
      </c>
    </row>
    <row r="1001" spans="1:12" x14ac:dyDescent="0.25">
      <c r="A1001" t="s">
        <v>127</v>
      </c>
      <c r="B1001">
        <v>1197831</v>
      </c>
      <c r="C1001" s="16">
        <v>45191</v>
      </c>
      <c r="D1001" t="s">
        <v>21</v>
      </c>
      <c r="E1001" t="s">
        <v>22</v>
      </c>
      <c r="F1001" t="s">
        <v>31</v>
      </c>
      <c r="G1001" t="s">
        <v>14</v>
      </c>
      <c r="H1001">
        <v>0.49</v>
      </c>
      <c r="I1001">
        <v>2080</v>
      </c>
      <c r="J1001">
        <v>1019.1999999999999</v>
      </c>
      <c r="K1001">
        <v>519.79200000000003</v>
      </c>
      <c r="L1001">
        <v>0.51</v>
      </c>
    </row>
    <row r="1002" spans="1:12" x14ac:dyDescent="0.25">
      <c r="A1002" t="s">
        <v>127</v>
      </c>
      <c r="B1002">
        <v>1197831</v>
      </c>
      <c r="C1002" s="16">
        <v>45185</v>
      </c>
      <c r="D1002" t="s">
        <v>21</v>
      </c>
      <c r="E1002" t="s">
        <v>22</v>
      </c>
      <c r="F1002" t="s">
        <v>31</v>
      </c>
      <c r="G1002" t="s">
        <v>14</v>
      </c>
      <c r="H1002">
        <v>0.41</v>
      </c>
      <c r="I1002">
        <v>2310</v>
      </c>
      <c r="J1002">
        <v>947.09999999999991</v>
      </c>
      <c r="K1002">
        <v>492.49199999999996</v>
      </c>
      <c r="L1002">
        <v>0.52</v>
      </c>
    </row>
    <row r="1003" spans="1:12" x14ac:dyDescent="0.25">
      <c r="A1003" t="s">
        <v>127</v>
      </c>
      <c r="B1003">
        <v>1197831</v>
      </c>
      <c r="C1003" s="16">
        <v>45179</v>
      </c>
      <c r="D1003" t="s">
        <v>21</v>
      </c>
      <c r="E1003" t="s">
        <v>22</v>
      </c>
      <c r="F1003" t="s">
        <v>31</v>
      </c>
      <c r="G1003" t="s">
        <v>14</v>
      </c>
      <c r="H1003">
        <v>0.41</v>
      </c>
      <c r="I1003">
        <v>2240</v>
      </c>
      <c r="J1003">
        <v>918.4</v>
      </c>
      <c r="K1003">
        <v>413.28</v>
      </c>
      <c r="L1003">
        <v>0.44999999999999996</v>
      </c>
    </row>
    <row r="1004" spans="1:12" x14ac:dyDescent="0.25">
      <c r="A1004" t="s">
        <v>127</v>
      </c>
      <c r="B1004">
        <v>1197831</v>
      </c>
      <c r="C1004" s="16">
        <v>45173</v>
      </c>
      <c r="D1004" t="s">
        <v>21</v>
      </c>
      <c r="E1004" t="s">
        <v>22</v>
      </c>
      <c r="F1004" t="s">
        <v>31</v>
      </c>
      <c r="G1004" t="s">
        <v>14</v>
      </c>
      <c r="H1004">
        <v>0.19</v>
      </c>
      <c r="I1004">
        <v>1950</v>
      </c>
      <c r="J1004">
        <v>370.5</v>
      </c>
      <c r="K1004">
        <v>185.25</v>
      </c>
      <c r="L1004">
        <v>0.5</v>
      </c>
    </row>
    <row r="1005" spans="1:12" x14ac:dyDescent="0.25">
      <c r="A1005" t="s">
        <v>130</v>
      </c>
      <c r="B1005">
        <v>1185732</v>
      </c>
      <c r="C1005" s="16">
        <v>45186</v>
      </c>
      <c r="D1005" t="s">
        <v>12</v>
      </c>
      <c r="E1005" t="s">
        <v>123</v>
      </c>
      <c r="F1005" t="s">
        <v>124</v>
      </c>
      <c r="G1005" t="s">
        <v>14</v>
      </c>
      <c r="H1005">
        <v>0.65</v>
      </c>
      <c r="I1005">
        <v>5500</v>
      </c>
      <c r="J1005">
        <v>3575</v>
      </c>
      <c r="K1005">
        <v>1430</v>
      </c>
      <c r="L1005">
        <v>0.4</v>
      </c>
    </row>
    <row r="1006" spans="1:12" x14ac:dyDescent="0.25">
      <c r="A1006" t="s">
        <v>130</v>
      </c>
      <c r="B1006">
        <v>1185732</v>
      </c>
      <c r="C1006" s="16">
        <v>45179</v>
      </c>
      <c r="D1006" t="s">
        <v>12</v>
      </c>
      <c r="E1006" t="s">
        <v>121</v>
      </c>
      <c r="F1006" t="s">
        <v>122</v>
      </c>
      <c r="G1006" t="s">
        <v>14</v>
      </c>
      <c r="H1006">
        <v>0.6</v>
      </c>
      <c r="I1006">
        <v>5250</v>
      </c>
      <c r="J1006">
        <v>3150</v>
      </c>
      <c r="K1006">
        <v>1417.5</v>
      </c>
      <c r="L1006">
        <v>0.45</v>
      </c>
    </row>
    <row r="1007" spans="1:12" x14ac:dyDescent="0.25">
      <c r="A1007" t="s">
        <v>127</v>
      </c>
      <c r="B1007">
        <v>1185732</v>
      </c>
      <c r="C1007" s="16">
        <v>45182</v>
      </c>
      <c r="D1007" t="s">
        <v>12</v>
      </c>
      <c r="E1007" t="s">
        <v>119</v>
      </c>
      <c r="F1007" t="s">
        <v>120</v>
      </c>
      <c r="G1007" t="s">
        <v>14</v>
      </c>
      <c r="H1007">
        <v>0.54999999999999993</v>
      </c>
      <c r="I1007">
        <v>4500</v>
      </c>
      <c r="J1007">
        <v>2474.9999999999995</v>
      </c>
      <c r="K1007">
        <v>742.49999999999989</v>
      </c>
      <c r="L1007">
        <v>0.3</v>
      </c>
    </row>
    <row r="1008" spans="1:12" x14ac:dyDescent="0.25">
      <c r="A1008" t="s">
        <v>20</v>
      </c>
      <c r="B1008">
        <v>1185732</v>
      </c>
      <c r="C1008" s="16">
        <v>45175</v>
      </c>
      <c r="D1008" t="s">
        <v>12</v>
      </c>
      <c r="E1008" t="s">
        <v>117</v>
      </c>
      <c r="F1008" t="s">
        <v>118</v>
      </c>
      <c r="G1008" t="s">
        <v>14</v>
      </c>
      <c r="H1008">
        <v>0.49999999999999994</v>
      </c>
      <c r="I1008">
        <v>4250</v>
      </c>
      <c r="J1008">
        <v>2124.9999999999995</v>
      </c>
      <c r="K1008">
        <v>743.74999999999977</v>
      </c>
      <c r="L1008">
        <v>0.35</v>
      </c>
    </row>
    <row r="1009" spans="1:12" x14ac:dyDescent="0.25">
      <c r="A1009" t="s">
        <v>127</v>
      </c>
      <c r="B1009">
        <v>1185732</v>
      </c>
      <c r="C1009" s="16">
        <v>45172</v>
      </c>
      <c r="D1009" t="s">
        <v>12</v>
      </c>
      <c r="E1009" t="s">
        <v>115</v>
      </c>
      <c r="F1009" t="s">
        <v>116</v>
      </c>
      <c r="G1009" t="s">
        <v>14</v>
      </c>
      <c r="H1009">
        <v>0.54999999999999993</v>
      </c>
      <c r="I1009">
        <v>5000</v>
      </c>
      <c r="J1009">
        <v>2749.9999999999995</v>
      </c>
      <c r="K1009">
        <v>1099.9999999999998</v>
      </c>
      <c r="L1009">
        <v>0.4</v>
      </c>
    </row>
    <row r="1010" spans="1:12" x14ac:dyDescent="0.25">
      <c r="A1010" t="s">
        <v>129</v>
      </c>
      <c r="B1010">
        <v>1185732</v>
      </c>
      <c r="C1010" s="16">
        <v>45175</v>
      </c>
      <c r="D1010" t="s">
        <v>12</v>
      </c>
      <c r="E1010" t="s">
        <v>113</v>
      </c>
      <c r="F1010" t="s">
        <v>114</v>
      </c>
      <c r="G1010" t="s">
        <v>14</v>
      </c>
      <c r="H1010">
        <v>0.49999999999999994</v>
      </c>
      <c r="I1010">
        <v>4750</v>
      </c>
      <c r="J1010">
        <v>2374.9999999999995</v>
      </c>
      <c r="K1010">
        <v>831.24999999999977</v>
      </c>
      <c r="L1010">
        <v>0.35</v>
      </c>
    </row>
    <row r="1011" spans="1:12" x14ac:dyDescent="0.25">
      <c r="A1011" t="s">
        <v>20</v>
      </c>
      <c r="B1011">
        <v>1185732</v>
      </c>
      <c r="C1011" s="16">
        <v>45182</v>
      </c>
      <c r="D1011" t="s">
        <v>12</v>
      </c>
      <c r="E1011" t="s">
        <v>111</v>
      </c>
      <c r="F1011" t="s">
        <v>112</v>
      </c>
      <c r="G1011" t="s">
        <v>14</v>
      </c>
      <c r="H1011">
        <v>0.54999999999999993</v>
      </c>
      <c r="I1011">
        <v>5250</v>
      </c>
      <c r="J1011">
        <v>2887.4999999999995</v>
      </c>
      <c r="K1011">
        <v>1010.6249999999998</v>
      </c>
      <c r="L1011">
        <v>0.35</v>
      </c>
    </row>
    <row r="1012" spans="1:12" x14ac:dyDescent="0.25">
      <c r="A1012" t="s">
        <v>127</v>
      </c>
      <c r="B1012">
        <v>1185732</v>
      </c>
      <c r="C1012" s="16">
        <v>45189</v>
      </c>
      <c r="D1012" t="s">
        <v>12</v>
      </c>
      <c r="E1012" t="s">
        <v>109</v>
      </c>
      <c r="F1012" t="s">
        <v>110</v>
      </c>
      <c r="G1012" t="s">
        <v>14</v>
      </c>
      <c r="H1012">
        <v>0.49999999999999994</v>
      </c>
      <c r="I1012">
        <v>4250</v>
      </c>
      <c r="J1012">
        <v>2124.9999999999995</v>
      </c>
      <c r="K1012">
        <v>849.99999999999989</v>
      </c>
      <c r="L1012">
        <v>0.4</v>
      </c>
    </row>
    <row r="1013" spans="1:12" x14ac:dyDescent="0.25">
      <c r="A1013" t="s">
        <v>128</v>
      </c>
      <c r="B1013">
        <v>1185732</v>
      </c>
      <c r="C1013" s="16">
        <v>45187</v>
      </c>
      <c r="D1013" t="s">
        <v>12</v>
      </c>
      <c r="E1013" t="s">
        <v>108</v>
      </c>
      <c r="F1013" t="s">
        <v>83</v>
      </c>
      <c r="G1013" t="s">
        <v>14</v>
      </c>
      <c r="H1013">
        <v>0.35</v>
      </c>
      <c r="I1013">
        <v>5500</v>
      </c>
      <c r="J1013">
        <v>1924.9999999999998</v>
      </c>
      <c r="K1013">
        <v>770</v>
      </c>
      <c r="L1013">
        <v>0.4</v>
      </c>
    </row>
    <row r="1014" spans="1:12" x14ac:dyDescent="0.25">
      <c r="A1014" t="s">
        <v>128</v>
      </c>
      <c r="B1014">
        <v>1185732</v>
      </c>
      <c r="C1014" s="16">
        <v>45180</v>
      </c>
      <c r="D1014" t="s">
        <v>28</v>
      </c>
      <c r="E1014" t="s">
        <v>106</v>
      </c>
      <c r="F1014" t="s">
        <v>107</v>
      </c>
      <c r="G1014" t="s">
        <v>14</v>
      </c>
      <c r="H1014">
        <v>0.35</v>
      </c>
      <c r="I1014">
        <v>4750</v>
      </c>
      <c r="J1014">
        <v>1662.5</v>
      </c>
      <c r="K1014">
        <v>665</v>
      </c>
      <c r="L1014">
        <v>0.4</v>
      </c>
    </row>
    <row r="1015" spans="1:12" x14ac:dyDescent="0.25">
      <c r="A1015" t="s">
        <v>128</v>
      </c>
      <c r="B1015">
        <v>1185732</v>
      </c>
      <c r="C1015" s="16">
        <v>45173</v>
      </c>
      <c r="D1015" t="s">
        <v>28</v>
      </c>
      <c r="E1015" t="s">
        <v>104</v>
      </c>
      <c r="F1015" t="s">
        <v>105</v>
      </c>
      <c r="G1015" t="s">
        <v>14</v>
      </c>
      <c r="H1015">
        <v>0.35</v>
      </c>
      <c r="I1015">
        <v>4750</v>
      </c>
      <c r="J1015">
        <v>1662.5</v>
      </c>
      <c r="K1015">
        <v>498.75</v>
      </c>
      <c r="L1015">
        <v>0.3</v>
      </c>
    </row>
    <row r="1016" spans="1:12" x14ac:dyDescent="0.25">
      <c r="A1016" t="s">
        <v>20</v>
      </c>
      <c r="B1016">
        <v>1185732</v>
      </c>
      <c r="C1016" s="16">
        <v>45176</v>
      </c>
      <c r="D1016" t="s">
        <v>28</v>
      </c>
      <c r="E1016" t="s">
        <v>102</v>
      </c>
      <c r="F1016" t="s">
        <v>103</v>
      </c>
      <c r="G1016" t="s">
        <v>14</v>
      </c>
      <c r="H1016">
        <v>0.35</v>
      </c>
      <c r="I1016">
        <v>4750</v>
      </c>
      <c r="J1016">
        <v>1662.5</v>
      </c>
      <c r="K1016">
        <v>498.75</v>
      </c>
      <c r="L1016">
        <v>0.3</v>
      </c>
    </row>
    <row r="1017" spans="1:12" x14ac:dyDescent="0.25">
      <c r="A1017" t="s">
        <v>127</v>
      </c>
      <c r="B1017">
        <v>1185732</v>
      </c>
      <c r="C1017" s="16">
        <v>45179</v>
      </c>
      <c r="D1017" t="s">
        <v>28</v>
      </c>
      <c r="E1017" t="s">
        <v>100</v>
      </c>
      <c r="F1017" t="s">
        <v>101</v>
      </c>
      <c r="G1017" t="s">
        <v>14</v>
      </c>
      <c r="H1017">
        <v>0.4</v>
      </c>
      <c r="I1017">
        <v>4750</v>
      </c>
      <c r="J1017">
        <v>1900</v>
      </c>
      <c r="K1017">
        <v>665</v>
      </c>
      <c r="L1017">
        <v>0.35</v>
      </c>
    </row>
    <row r="1018" spans="1:12" x14ac:dyDescent="0.25">
      <c r="A1018" t="s">
        <v>20</v>
      </c>
      <c r="B1018">
        <v>1185732</v>
      </c>
      <c r="C1018" s="16">
        <v>45182</v>
      </c>
      <c r="D1018" t="s">
        <v>28</v>
      </c>
      <c r="E1018" t="s">
        <v>98</v>
      </c>
      <c r="F1018" t="s">
        <v>99</v>
      </c>
      <c r="G1018" t="s">
        <v>14</v>
      </c>
      <c r="H1018">
        <v>0.45</v>
      </c>
      <c r="I1018">
        <v>4750</v>
      </c>
      <c r="J1018">
        <v>2137.5</v>
      </c>
      <c r="K1018">
        <v>748.125</v>
      </c>
      <c r="L1018">
        <v>0.35</v>
      </c>
    </row>
    <row r="1019" spans="1:12" x14ac:dyDescent="0.25">
      <c r="A1019" t="s">
        <v>129</v>
      </c>
      <c r="B1019">
        <v>1197831</v>
      </c>
      <c r="C1019" s="16">
        <v>45181</v>
      </c>
      <c r="D1019" t="s">
        <v>28</v>
      </c>
      <c r="E1019" t="s">
        <v>96</v>
      </c>
      <c r="F1019" t="s">
        <v>97</v>
      </c>
      <c r="G1019" t="s">
        <v>14</v>
      </c>
      <c r="H1019">
        <v>0.5</v>
      </c>
      <c r="I1019">
        <v>5500</v>
      </c>
      <c r="J1019">
        <v>2750</v>
      </c>
      <c r="K1019">
        <v>962.49999999999989</v>
      </c>
      <c r="L1019">
        <v>0.35</v>
      </c>
    </row>
    <row r="1020" spans="1:12" x14ac:dyDescent="0.25">
      <c r="A1020" t="s">
        <v>127</v>
      </c>
      <c r="B1020">
        <v>1197831</v>
      </c>
      <c r="C1020" s="16">
        <v>45175</v>
      </c>
      <c r="D1020" t="s">
        <v>21</v>
      </c>
      <c r="E1020" t="s">
        <v>51</v>
      </c>
      <c r="F1020" t="s">
        <v>52</v>
      </c>
      <c r="G1020" t="s">
        <v>14</v>
      </c>
      <c r="H1020">
        <v>0.45</v>
      </c>
      <c r="I1020">
        <v>8250</v>
      </c>
      <c r="J1020">
        <v>3712.5</v>
      </c>
      <c r="K1020">
        <v>1856.2499999999998</v>
      </c>
      <c r="L1020">
        <v>0.49999999999999994</v>
      </c>
    </row>
    <row r="1021" spans="1:12" x14ac:dyDescent="0.25">
      <c r="A1021" t="s">
        <v>128</v>
      </c>
      <c r="B1021">
        <v>1197831</v>
      </c>
      <c r="C1021" s="16">
        <v>45188</v>
      </c>
      <c r="D1021" t="s">
        <v>21</v>
      </c>
      <c r="E1021" t="s">
        <v>94</v>
      </c>
      <c r="F1021" t="s">
        <v>95</v>
      </c>
      <c r="G1021" t="s">
        <v>14</v>
      </c>
      <c r="H1021">
        <v>0.5</v>
      </c>
      <c r="I1021">
        <v>5750</v>
      </c>
      <c r="J1021">
        <v>2875</v>
      </c>
      <c r="K1021">
        <v>1150</v>
      </c>
      <c r="L1021">
        <v>0.4</v>
      </c>
    </row>
    <row r="1022" spans="1:12" x14ac:dyDescent="0.25">
      <c r="A1022" t="s">
        <v>127</v>
      </c>
      <c r="B1022">
        <v>1197831</v>
      </c>
      <c r="C1022" s="16">
        <v>45181</v>
      </c>
      <c r="D1022" t="s">
        <v>21</v>
      </c>
      <c r="E1022" t="s">
        <v>51</v>
      </c>
      <c r="F1022" t="s">
        <v>52</v>
      </c>
      <c r="G1022" t="s">
        <v>14</v>
      </c>
      <c r="H1022">
        <v>0.4</v>
      </c>
      <c r="I1022">
        <v>7500</v>
      </c>
      <c r="J1022">
        <v>3000</v>
      </c>
      <c r="K1022">
        <v>1499.9999999999998</v>
      </c>
      <c r="L1022">
        <v>0.49999999999999994</v>
      </c>
    </row>
    <row r="1023" spans="1:12" x14ac:dyDescent="0.25">
      <c r="A1023" t="s">
        <v>127</v>
      </c>
      <c r="B1023">
        <v>1197831</v>
      </c>
      <c r="C1023" s="16">
        <v>45187</v>
      </c>
      <c r="D1023" t="s">
        <v>21</v>
      </c>
      <c r="E1023" t="s">
        <v>51</v>
      </c>
      <c r="F1023" t="s">
        <v>52</v>
      </c>
      <c r="G1023" t="s">
        <v>14</v>
      </c>
      <c r="H1023">
        <v>0.55000000000000004</v>
      </c>
      <c r="I1023">
        <v>6250</v>
      </c>
      <c r="J1023">
        <v>3437.5000000000005</v>
      </c>
      <c r="K1023">
        <v>1718.75</v>
      </c>
      <c r="L1023">
        <v>0.49999999999999994</v>
      </c>
    </row>
    <row r="1024" spans="1:12" x14ac:dyDescent="0.25">
      <c r="A1024" t="s">
        <v>126</v>
      </c>
      <c r="B1024">
        <v>1197831</v>
      </c>
      <c r="C1024" s="16">
        <v>45188</v>
      </c>
      <c r="D1024" t="s">
        <v>21</v>
      </c>
      <c r="E1024" t="s">
        <v>92</v>
      </c>
      <c r="F1024" t="s">
        <v>93</v>
      </c>
      <c r="G1024" t="s">
        <v>14</v>
      </c>
      <c r="H1024">
        <v>0.5</v>
      </c>
      <c r="I1024">
        <v>6500</v>
      </c>
      <c r="J1024">
        <v>3250</v>
      </c>
      <c r="K1024">
        <v>1300</v>
      </c>
      <c r="L1024">
        <v>0.4</v>
      </c>
    </row>
    <row r="1025" spans="1:12" x14ac:dyDescent="0.25">
      <c r="A1025" t="s">
        <v>127</v>
      </c>
      <c r="B1025">
        <v>1197831</v>
      </c>
      <c r="C1025" s="16">
        <v>45193</v>
      </c>
      <c r="D1025" t="s">
        <v>21</v>
      </c>
      <c r="E1025" t="s">
        <v>51</v>
      </c>
      <c r="F1025" t="s">
        <v>52</v>
      </c>
      <c r="G1025" t="s">
        <v>14</v>
      </c>
      <c r="H1025">
        <v>0.30000000000000004</v>
      </c>
      <c r="I1025">
        <v>5250</v>
      </c>
      <c r="J1025">
        <v>1575.0000000000002</v>
      </c>
      <c r="K1025">
        <v>787.5</v>
      </c>
      <c r="L1025">
        <v>0.49999999999999994</v>
      </c>
    </row>
    <row r="1026" spans="1:12" x14ac:dyDescent="0.25">
      <c r="A1026" t="s">
        <v>127</v>
      </c>
      <c r="B1026">
        <v>1197831</v>
      </c>
      <c r="C1026" s="16">
        <v>45199</v>
      </c>
      <c r="D1026" t="s">
        <v>21</v>
      </c>
      <c r="E1026" t="s">
        <v>51</v>
      </c>
      <c r="F1026" t="s">
        <v>52</v>
      </c>
      <c r="G1026" t="s">
        <v>14</v>
      </c>
      <c r="H1026">
        <v>0.20000000000000004</v>
      </c>
      <c r="I1026">
        <v>6250</v>
      </c>
      <c r="J1026">
        <v>1250.0000000000002</v>
      </c>
      <c r="K1026">
        <v>625</v>
      </c>
      <c r="L1026">
        <v>0.49999999999999994</v>
      </c>
    </row>
    <row r="1027" spans="1:12" x14ac:dyDescent="0.25">
      <c r="A1027" t="s">
        <v>126</v>
      </c>
      <c r="B1027">
        <v>1185732</v>
      </c>
      <c r="C1027" s="16">
        <v>45185</v>
      </c>
      <c r="D1027" t="s">
        <v>21</v>
      </c>
      <c r="E1027" t="s">
        <v>90</v>
      </c>
      <c r="F1027" t="s">
        <v>91</v>
      </c>
      <c r="G1027" t="s">
        <v>14</v>
      </c>
      <c r="H1027">
        <v>0.5</v>
      </c>
      <c r="I1027">
        <v>7250</v>
      </c>
      <c r="J1027">
        <v>3625</v>
      </c>
      <c r="K1027">
        <v>1450</v>
      </c>
      <c r="L1027">
        <v>0.4</v>
      </c>
    </row>
    <row r="1028" spans="1:12" x14ac:dyDescent="0.25">
      <c r="A1028" t="s">
        <v>130</v>
      </c>
      <c r="B1028">
        <v>1185732</v>
      </c>
      <c r="C1028" s="16">
        <v>45192</v>
      </c>
      <c r="D1028" t="s">
        <v>40</v>
      </c>
      <c r="E1028" t="s">
        <v>88</v>
      </c>
      <c r="F1028" t="s">
        <v>89</v>
      </c>
      <c r="G1028" t="s">
        <v>14</v>
      </c>
      <c r="H1028">
        <v>0.5</v>
      </c>
      <c r="I1028">
        <v>5250</v>
      </c>
      <c r="J1028">
        <v>2625</v>
      </c>
      <c r="K1028">
        <v>1050</v>
      </c>
      <c r="L1028">
        <v>0.4</v>
      </c>
    </row>
    <row r="1029" spans="1:12" x14ac:dyDescent="0.25">
      <c r="A1029" t="s">
        <v>130</v>
      </c>
      <c r="B1029">
        <v>1185732</v>
      </c>
      <c r="C1029" s="16">
        <v>45178</v>
      </c>
      <c r="D1029" t="s">
        <v>28</v>
      </c>
      <c r="E1029" t="s">
        <v>86</v>
      </c>
      <c r="F1029" t="s">
        <v>87</v>
      </c>
      <c r="G1029" t="s">
        <v>14</v>
      </c>
      <c r="H1029">
        <v>0.55000000000000004</v>
      </c>
      <c r="I1029">
        <v>7750</v>
      </c>
      <c r="J1029">
        <v>4262.5</v>
      </c>
      <c r="K1029">
        <v>1705</v>
      </c>
      <c r="L1029">
        <v>0.4</v>
      </c>
    </row>
    <row r="1030" spans="1:12" x14ac:dyDescent="0.25">
      <c r="A1030" t="s">
        <v>127</v>
      </c>
      <c r="B1030">
        <v>1185732</v>
      </c>
      <c r="C1030" s="16">
        <v>45171</v>
      </c>
      <c r="D1030" t="s">
        <v>40</v>
      </c>
      <c r="E1030" t="s">
        <v>84</v>
      </c>
      <c r="F1030" t="s">
        <v>85</v>
      </c>
      <c r="G1030" t="s">
        <v>14</v>
      </c>
      <c r="H1030">
        <v>0.55000000000000004</v>
      </c>
      <c r="I1030">
        <v>9250</v>
      </c>
      <c r="J1030">
        <v>5087.5</v>
      </c>
      <c r="K1030">
        <v>2035</v>
      </c>
      <c r="L1030">
        <v>0.4</v>
      </c>
    </row>
    <row r="1031" spans="1:12" x14ac:dyDescent="0.25">
      <c r="A1031" t="s">
        <v>20</v>
      </c>
      <c r="B1031">
        <v>1185732</v>
      </c>
      <c r="C1031" s="16">
        <v>45174</v>
      </c>
      <c r="D1031" t="s">
        <v>40</v>
      </c>
      <c r="E1031" t="s">
        <v>82</v>
      </c>
      <c r="F1031" t="s">
        <v>83</v>
      </c>
      <c r="G1031" t="s">
        <v>14</v>
      </c>
      <c r="H1031">
        <v>0.55000000000000004</v>
      </c>
      <c r="I1031">
        <v>10250</v>
      </c>
      <c r="J1031">
        <v>5637.5000000000009</v>
      </c>
      <c r="K1031">
        <v>2536.8750000000005</v>
      </c>
      <c r="L1031">
        <v>0.45</v>
      </c>
    </row>
    <row r="1032" spans="1:12" x14ac:dyDescent="0.25">
      <c r="A1032" t="s">
        <v>127</v>
      </c>
      <c r="B1032">
        <v>1128299</v>
      </c>
      <c r="C1032" s="16">
        <v>45183</v>
      </c>
      <c r="D1032" t="s">
        <v>40</v>
      </c>
      <c r="E1032" t="s">
        <v>80</v>
      </c>
      <c r="F1032" t="s">
        <v>81</v>
      </c>
      <c r="G1032" t="s">
        <v>14</v>
      </c>
      <c r="H1032">
        <v>0.45000000000000012</v>
      </c>
      <c r="I1032">
        <v>6000</v>
      </c>
      <c r="J1032">
        <v>2700.0000000000009</v>
      </c>
      <c r="K1032">
        <v>1080.0000000000005</v>
      </c>
      <c r="L1032">
        <v>0.4</v>
      </c>
    </row>
    <row r="1033" spans="1:12" x14ac:dyDescent="0.25">
      <c r="A1033" t="s">
        <v>129</v>
      </c>
      <c r="B1033">
        <v>1128299</v>
      </c>
      <c r="C1033" s="16">
        <v>45196</v>
      </c>
      <c r="D1033" t="s">
        <v>24</v>
      </c>
      <c r="E1033" t="s">
        <v>78</v>
      </c>
      <c r="F1033" t="s">
        <v>79</v>
      </c>
      <c r="G1033" t="s">
        <v>14</v>
      </c>
      <c r="H1033">
        <v>0.50000000000000011</v>
      </c>
      <c r="I1033">
        <v>6250</v>
      </c>
      <c r="J1033">
        <v>3125.0000000000009</v>
      </c>
      <c r="K1033">
        <v>1093.7500000000002</v>
      </c>
      <c r="L1033">
        <v>0.35</v>
      </c>
    </row>
    <row r="1034" spans="1:12" x14ac:dyDescent="0.25">
      <c r="A1034" t="s">
        <v>20</v>
      </c>
      <c r="B1034">
        <v>1128299</v>
      </c>
      <c r="C1034" s="16">
        <v>45193</v>
      </c>
      <c r="D1034" t="s">
        <v>24</v>
      </c>
      <c r="E1034" t="s">
        <v>76</v>
      </c>
      <c r="F1034" t="s">
        <v>77</v>
      </c>
      <c r="G1034" t="s">
        <v>14</v>
      </c>
      <c r="H1034">
        <v>0.45000000000000007</v>
      </c>
      <c r="I1034">
        <v>5750</v>
      </c>
      <c r="J1034">
        <v>2587.5000000000005</v>
      </c>
      <c r="K1034">
        <v>905.62500000000011</v>
      </c>
      <c r="L1034">
        <v>0.35</v>
      </c>
    </row>
    <row r="1035" spans="1:12" x14ac:dyDescent="0.25">
      <c r="A1035" t="s">
        <v>127</v>
      </c>
      <c r="B1035">
        <v>1197831</v>
      </c>
      <c r="C1035" s="16">
        <v>45174</v>
      </c>
      <c r="D1035" t="s">
        <v>24</v>
      </c>
      <c r="E1035" t="s">
        <v>74</v>
      </c>
      <c r="F1035" t="s">
        <v>75</v>
      </c>
      <c r="G1035" t="s">
        <v>14</v>
      </c>
      <c r="H1035">
        <v>0.55000000000000004</v>
      </c>
      <c r="I1035">
        <v>6750</v>
      </c>
      <c r="J1035">
        <v>3712.5000000000005</v>
      </c>
      <c r="K1035">
        <v>1485</v>
      </c>
      <c r="L1035">
        <v>0.39999999999999997</v>
      </c>
    </row>
    <row r="1036" spans="1:12" x14ac:dyDescent="0.25">
      <c r="A1036" t="s">
        <v>130</v>
      </c>
      <c r="B1036">
        <v>1185732</v>
      </c>
      <c r="C1036" s="16">
        <v>45189</v>
      </c>
      <c r="D1036" t="s">
        <v>24</v>
      </c>
      <c r="E1036" t="s">
        <v>55</v>
      </c>
      <c r="F1036" t="s">
        <v>56</v>
      </c>
      <c r="G1036" t="s">
        <v>14</v>
      </c>
      <c r="H1036">
        <v>0.65</v>
      </c>
      <c r="I1036">
        <v>5250</v>
      </c>
      <c r="J1036">
        <v>3412.5</v>
      </c>
      <c r="K1036">
        <v>1194.375</v>
      </c>
      <c r="L1036">
        <v>0.35000000000000003</v>
      </c>
    </row>
    <row r="1037" spans="1:12" x14ac:dyDescent="0.25">
      <c r="A1037" t="s">
        <v>128</v>
      </c>
      <c r="B1037">
        <v>1128299</v>
      </c>
      <c r="C1037" s="16">
        <v>45187</v>
      </c>
      <c r="D1037" t="s">
        <v>21</v>
      </c>
      <c r="E1037" t="s">
        <v>72</v>
      </c>
      <c r="F1037" t="s">
        <v>73</v>
      </c>
      <c r="G1037" t="s">
        <v>14</v>
      </c>
      <c r="H1037">
        <v>0.45000000000000012</v>
      </c>
      <c r="I1037">
        <v>5000</v>
      </c>
      <c r="J1037">
        <v>2250.0000000000005</v>
      </c>
      <c r="K1037">
        <v>900.00000000000011</v>
      </c>
      <c r="L1037">
        <v>0.39999999999999997</v>
      </c>
    </row>
    <row r="1038" spans="1:12" x14ac:dyDescent="0.25">
      <c r="A1038" t="s">
        <v>128</v>
      </c>
      <c r="B1038">
        <v>1128299</v>
      </c>
      <c r="C1038" s="16">
        <v>45194</v>
      </c>
      <c r="D1038" t="s">
        <v>24</v>
      </c>
      <c r="E1038" t="s">
        <v>71</v>
      </c>
      <c r="F1038" t="s">
        <v>54</v>
      </c>
      <c r="G1038" t="s">
        <v>14</v>
      </c>
      <c r="H1038">
        <v>0.50000000000000011</v>
      </c>
      <c r="I1038">
        <v>4500</v>
      </c>
      <c r="J1038">
        <v>2250.0000000000005</v>
      </c>
      <c r="K1038">
        <v>787.50000000000011</v>
      </c>
      <c r="L1038">
        <v>0.35</v>
      </c>
    </row>
    <row r="1039" spans="1:12" x14ac:dyDescent="0.25">
      <c r="A1039" t="s">
        <v>128</v>
      </c>
      <c r="B1039">
        <v>1185732</v>
      </c>
      <c r="C1039" s="16">
        <v>45181</v>
      </c>
      <c r="D1039" t="s">
        <v>24</v>
      </c>
      <c r="E1039" t="s">
        <v>69</v>
      </c>
      <c r="F1039" t="s">
        <v>70</v>
      </c>
      <c r="G1039" t="s">
        <v>14</v>
      </c>
      <c r="H1039">
        <v>0.30000000000000004</v>
      </c>
      <c r="I1039">
        <v>6500</v>
      </c>
      <c r="J1039">
        <v>1950.0000000000002</v>
      </c>
      <c r="K1039">
        <v>780.00000000000011</v>
      </c>
      <c r="L1039">
        <v>0.4</v>
      </c>
    </row>
    <row r="1040" spans="1:12" x14ac:dyDescent="0.25">
      <c r="A1040" t="s">
        <v>20</v>
      </c>
      <c r="B1040">
        <v>1185732</v>
      </c>
      <c r="C1040" s="16">
        <v>45188</v>
      </c>
      <c r="D1040" t="s">
        <v>28</v>
      </c>
      <c r="E1040" t="s">
        <v>67</v>
      </c>
      <c r="F1040" t="s">
        <v>68</v>
      </c>
      <c r="G1040" t="s">
        <v>14</v>
      </c>
      <c r="H1040">
        <v>0.35</v>
      </c>
      <c r="I1040">
        <v>6000</v>
      </c>
      <c r="J1040">
        <v>2100</v>
      </c>
      <c r="K1040">
        <v>840</v>
      </c>
      <c r="L1040">
        <v>0.4</v>
      </c>
    </row>
    <row r="1041" spans="1:12" x14ac:dyDescent="0.25">
      <c r="A1041" t="s">
        <v>127</v>
      </c>
      <c r="B1041">
        <v>1185732</v>
      </c>
      <c r="C1041" s="16">
        <v>45184</v>
      </c>
      <c r="D1041" t="s">
        <v>28</v>
      </c>
      <c r="E1041" t="s">
        <v>65</v>
      </c>
      <c r="F1041" t="s">
        <v>66</v>
      </c>
      <c r="G1041" t="s">
        <v>14</v>
      </c>
      <c r="H1041">
        <v>0.45000000000000007</v>
      </c>
      <c r="I1041">
        <v>8000</v>
      </c>
      <c r="J1041">
        <v>3600.0000000000005</v>
      </c>
      <c r="K1041">
        <v>1800.0000000000002</v>
      </c>
      <c r="L1041">
        <v>0.5</v>
      </c>
    </row>
    <row r="1042" spans="1:12" x14ac:dyDescent="0.25">
      <c r="A1042" t="s">
        <v>126</v>
      </c>
      <c r="B1042">
        <v>1128299</v>
      </c>
      <c r="C1042" s="16">
        <v>45180</v>
      </c>
      <c r="D1042" t="s">
        <v>24</v>
      </c>
      <c r="E1042" t="s">
        <v>57</v>
      </c>
      <c r="F1042" t="s">
        <v>58</v>
      </c>
      <c r="G1042" t="s">
        <v>14</v>
      </c>
      <c r="H1042">
        <v>0.65000000000000013</v>
      </c>
      <c r="I1042">
        <v>5500</v>
      </c>
      <c r="J1042">
        <v>3575.0000000000009</v>
      </c>
      <c r="K1042">
        <v>893.75000000000023</v>
      </c>
      <c r="L1042">
        <v>0.25</v>
      </c>
    </row>
    <row r="1043" spans="1:12" x14ac:dyDescent="0.25">
      <c r="A1043" t="s">
        <v>20</v>
      </c>
      <c r="B1043">
        <v>1128299</v>
      </c>
      <c r="C1043" s="16">
        <v>45194</v>
      </c>
      <c r="D1043" t="s">
        <v>40</v>
      </c>
      <c r="E1043" t="s">
        <v>63</v>
      </c>
      <c r="F1043" t="s">
        <v>64</v>
      </c>
      <c r="G1043" t="s">
        <v>14</v>
      </c>
      <c r="H1043">
        <v>0.50000000000000011</v>
      </c>
      <c r="I1043">
        <v>4500</v>
      </c>
      <c r="J1043">
        <v>2250.0000000000005</v>
      </c>
      <c r="K1043">
        <v>787.50000000000011</v>
      </c>
      <c r="L1043">
        <v>0.35</v>
      </c>
    </row>
    <row r="1044" spans="1:12" x14ac:dyDescent="0.25">
      <c r="A1044" t="s">
        <v>129</v>
      </c>
      <c r="B1044">
        <v>1185732</v>
      </c>
      <c r="C1044" s="16">
        <v>45179</v>
      </c>
      <c r="D1044" t="s">
        <v>24</v>
      </c>
      <c r="E1044" t="s">
        <v>61</v>
      </c>
      <c r="F1044" t="s">
        <v>62</v>
      </c>
      <c r="G1044" t="s">
        <v>14</v>
      </c>
      <c r="H1044">
        <v>0.5</v>
      </c>
      <c r="I1044">
        <v>8000</v>
      </c>
      <c r="J1044">
        <v>4000</v>
      </c>
      <c r="K1044">
        <v>2000</v>
      </c>
      <c r="L1044">
        <v>0.5</v>
      </c>
    </row>
    <row r="1045" spans="1:12" x14ac:dyDescent="0.25">
      <c r="A1045" t="s">
        <v>128</v>
      </c>
      <c r="B1045">
        <v>1185732</v>
      </c>
      <c r="C1045" s="16">
        <v>45177</v>
      </c>
      <c r="D1045" t="s">
        <v>12</v>
      </c>
      <c r="E1045" t="s">
        <v>13</v>
      </c>
      <c r="F1045" t="s">
        <v>60</v>
      </c>
      <c r="G1045" t="s">
        <v>14</v>
      </c>
      <c r="H1045">
        <v>0.55000000000000004</v>
      </c>
      <c r="I1045">
        <v>8500</v>
      </c>
      <c r="J1045">
        <v>4675</v>
      </c>
      <c r="K1045">
        <v>2103.75</v>
      </c>
      <c r="L1045">
        <v>0.45</v>
      </c>
    </row>
    <row r="1046" spans="1:12" x14ac:dyDescent="0.25">
      <c r="A1046" t="s">
        <v>126</v>
      </c>
      <c r="B1046">
        <v>1128299</v>
      </c>
      <c r="C1046" s="16">
        <v>45187</v>
      </c>
      <c r="D1046" t="s">
        <v>40</v>
      </c>
      <c r="E1046" t="s">
        <v>41</v>
      </c>
      <c r="F1046" t="s">
        <v>59</v>
      </c>
      <c r="G1046" t="s">
        <v>14</v>
      </c>
      <c r="H1046">
        <v>0.60000000000000009</v>
      </c>
      <c r="I1046">
        <v>5000</v>
      </c>
      <c r="J1046">
        <v>3000.0000000000005</v>
      </c>
      <c r="K1046">
        <v>900.00000000000011</v>
      </c>
      <c r="L1046">
        <v>0.3</v>
      </c>
    </row>
    <row r="1047" spans="1:12" x14ac:dyDescent="0.25">
      <c r="A1047" t="s">
        <v>20</v>
      </c>
      <c r="B1047">
        <v>1185732</v>
      </c>
      <c r="C1047" s="16">
        <v>45218</v>
      </c>
      <c r="D1047" t="s">
        <v>12</v>
      </c>
      <c r="E1047" t="s">
        <v>123</v>
      </c>
      <c r="F1047" t="s">
        <v>124</v>
      </c>
      <c r="G1047" t="s">
        <v>14</v>
      </c>
      <c r="H1047">
        <v>0.52</v>
      </c>
      <c r="I1047">
        <v>1620</v>
      </c>
      <c r="J1047">
        <v>842.4</v>
      </c>
      <c r="K1047">
        <v>353.80800000000005</v>
      </c>
      <c r="L1047">
        <v>0.42000000000000004</v>
      </c>
    </row>
    <row r="1048" spans="1:12" x14ac:dyDescent="0.25">
      <c r="A1048" t="s">
        <v>130</v>
      </c>
      <c r="B1048">
        <v>1185732</v>
      </c>
      <c r="C1048" s="16">
        <v>45211</v>
      </c>
      <c r="D1048" t="s">
        <v>12</v>
      </c>
      <c r="E1048" t="s">
        <v>121</v>
      </c>
      <c r="F1048" t="s">
        <v>122</v>
      </c>
      <c r="G1048" t="s">
        <v>14</v>
      </c>
      <c r="H1048">
        <v>0.44</v>
      </c>
      <c r="I1048">
        <v>1570</v>
      </c>
      <c r="J1048">
        <v>690.8</v>
      </c>
      <c r="K1048">
        <v>324.67599999999999</v>
      </c>
      <c r="L1048">
        <v>0.47000000000000003</v>
      </c>
    </row>
    <row r="1049" spans="1:12" x14ac:dyDescent="0.25">
      <c r="A1049" t="s">
        <v>127</v>
      </c>
      <c r="B1049">
        <v>1185732</v>
      </c>
      <c r="C1049" s="16">
        <v>45214</v>
      </c>
      <c r="D1049" t="s">
        <v>12</v>
      </c>
      <c r="E1049" t="s">
        <v>119</v>
      </c>
      <c r="F1049" t="s">
        <v>120</v>
      </c>
      <c r="G1049" t="s">
        <v>14</v>
      </c>
      <c r="H1049">
        <v>0.4</v>
      </c>
      <c r="I1049">
        <v>1320</v>
      </c>
      <c r="J1049">
        <v>528</v>
      </c>
      <c r="K1049">
        <v>174.23999999999998</v>
      </c>
      <c r="L1049">
        <v>0.32999999999999996</v>
      </c>
    </row>
    <row r="1050" spans="1:12" x14ac:dyDescent="0.25">
      <c r="A1050" t="s">
        <v>20</v>
      </c>
      <c r="B1050">
        <v>1185732</v>
      </c>
      <c r="C1050" s="16">
        <v>45207</v>
      </c>
      <c r="D1050" t="s">
        <v>12</v>
      </c>
      <c r="E1050" t="s">
        <v>117</v>
      </c>
      <c r="F1050" t="s">
        <v>118</v>
      </c>
      <c r="G1050" t="s">
        <v>14</v>
      </c>
      <c r="H1050">
        <v>0.37</v>
      </c>
      <c r="I1050">
        <v>1130</v>
      </c>
      <c r="J1050">
        <v>418.1</v>
      </c>
      <c r="K1050">
        <v>171.42099999999999</v>
      </c>
      <c r="L1050">
        <v>0.41</v>
      </c>
    </row>
    <row r="1051" spans="1:12" x14ac:dyDescent="0.25">
      <c r="A1051" t="s">
        <v>127</v>
      </c>
      <c r="B1051">
        <v>1185732</v>
      </c>
      <c r="C1051" s="16">
        <v>45204</v>
      </c>
      <c r="D1051" t="s">
        <v>12</v>
      </c>
      <c r="E1051" t="s">
        <v>115</v>
      </c>
      <c r="F1051" t="s">
        <v>116</v>
      </c>
      <c r="G1051" t="s">
        <v>14</v>
      </c>
      <c r="H1051">
        <v>0.46</v>
      </c>
      <c r="I1051">
        <v>1530</v>
      </c>
      <c r="J1051">
        <v>703.80000000000007</v>
      </c>
      <c r="K1051">
        <v>295.59600000000006</v>
      </c>
      <c r="L1051">
        <v>0.42000000000000004</v>
      </c>
    </row>
    <row r="1052" spans="1:12" x14ac:dyDescent="0.25">
      <c r="A1052" t="s">
        <v>128</v>
      </c>
      <c r="B1052">
        <v>1197831</v>
      </c>
      <c r="C1052" s="16">
        <v>45220</v>
      </c>
      <c r="D1052" t="s">
        <v>21</v>
      </c>
      <c r="E1052" t="s">
        <v>94</v>
      </c>
      <c r="F1052" t="s">
        <v>95</v>
      </c>
      <c r="G1052" t="s">
        <v>14</v>
      </c>
      <c r="H1052">
        <v>0.2</v>
      </c>
      <c r="I1052">
        <v>1730</v>
      </c>
      <c r="J1052">
        <v>346</v>
      </c>
      <c r="K1052">
        <v>162.62</v>
      </c>
      <c r="L1052">
        <v>0.47000000000000003</v>
      </c>
    </row>
    <row r="1053" spans="1:12" x14ac:dyDescent="0.25">
      <c r="A1053" t="s">
        <v>126</v>
      </c>
      <c r="B1053">
        <v>1197831</v>
      </c>
      <c r="C1053" s="16">
        <v>45220</v>
      </c>
      <c r="D1053" t="s">
        <v>21</v>
      </c>
      <c r="E1053" t="s">
        <v>92</v>
      </c>
      <c r="F1053" t="s">
        <v>93</v>
      </c>
      <c r="G1053" t="s">
        <v>14</v>
      </c>
      <c r="H1053">
        <v>0.21</v>
      </c>
      <c r="I1053">
        <v>1800</v>
      </c>
      <c r="J1053">
        <v>378</v>
      </c>
      <c r="K1053">
        <v>170.1</v>
      </c>
      <c r="L1053">
        <v>0.45</v>
      </c>
    </row>
    <row r="1054" spans="1:12" x14ac:dyDescent="0.25">
      <c r="A1054" t="s">
        <v>126</v>
      </c>
      <c r="B1054">
        <v>1185732</v>
      </c>
      <c r="C1054" s="16">
        <v>45217</v>
      </c>
      <c r="D1054" t="s">
        <v>21</v>
      </c>
      <c r="E1054" t="s">
        <v>90</v>
      </c>
      <c r="F1054" t="s">
        <v>91</v>
      </c>
      <c r="G1054" t="s">
        <v>14</v>
      </c>
      <c r="H1054">
        <v>0.24</v>
      </c>
      <c r="I1054">
        <v>2160</v>
      </c>
      <c r="J1054">
        <v>518.4</v>
      </c>
      <c r="K1054">
        <v>238.464</v>
      </c>
      <c r="L1054">
        <v>0.46</v>
      </c>
    </row>
    <row r="1055" spans="1:12" x14ac:dyDescent="0.25">
      <c r="A1055" t="s">
        <v>127</v>
      </c>
      <c r="B1055">
        <v>1128299</v>
      </c>
      <c r="C1055" s="16">
        <v>45212</v>
      </c>
      <c r="D1055" t="s">
        <v>40</v>
      </c>
      <c r="E1055" t="s">
        <v>80</v>
      </c>
      <c r="F1055" t="s">
        <v>81</v>
      </c>
      <c r="G1055" t="s">
        <v>14</v>
      </c>
      <c r="H1055">
        <v>0.34</v>
      </c>
      <c r="I1055">
        <v>1730</v>
      </c>
      <c r="J1055">
        <v>588.20000000000005</v>
      </c>
      <c r="K1055">
        <v>270.57200000000006</v>
      </c>
      <c r="L1055">
        <v>0.46</v>
      </c>
    </row>
    <row r="1056" spans="1:12" x14ac:dyDescent="0.25">
      <c r="A1056" t="s">
        <v>129</v>
      </c>
      <c r="B1056">
        <v>1128299</v>
      </c>
      <c r="C1056" s="16">
        <v>45225</v>
      </c>
      <c r="D1056" t="s">
        <v>24</v>
      </c>
      <c r="E1056" t="s">
        <v>78</v>
      </c>
      <c r="F1056" t="s">
        <v>79</v>
      </c>
      <c r="G1056" t="s">
        <v>14</v>
      </c>
      <c r="H1056">
        <v>0.35</v>
      </c>
      <c r="I1056">
        <v>1710</v>
      </c>
      <c r="J1056">
        <v>598.5</v>
      </c>
      <c r="K1056">
        <v>221.44499999999999</v>
      </c>
      <c r="L1056">
        <v>0.37</v>
      </c>
    </row>
    <row r="1057" spans="1:12" x14ac:dyDescent="0.25">
      <c r="A1057" t="s">
        <v>20</v>
      </c>
      <c r="B1057">
        <v>1128299</v>
      </c>
      <c r="C1057" s="16">
        <v>45222</v>
      </c>
      <c r="D1057" t="s">
        <v>24</v>
      </c>
      <c r="E1057" t="s">
        <v>76</v>
      </c>
      <c r="F1057" t="s">
        <v>77</v>
      </c>
      <c r="G1057" t="s">
        <v>14</v>
      </c>
      <c r="H1057">
        <v>0.36</v>
      </c>
      <c r="I1057">
        <v>1700</v>
      </c>
      <c r="J1057">
        <v>612</v>
      </c>
      <c r="K1057">
        <v>257.03999999999996</v>
      </c>
      <c r="L1057">
        <v>0.42</v>
      </c>
    </row>
    <row r="1058" spans="1:12" x14ac:dyDescent="0.25">
      <c r="A1058" t="s">
        <v>127</v>
      </c>
      <c r="B1058">
        <v>1197831</v>
      </c>
      <c r="C1058" s="16">
        <v>45203</v>
      </c>
      <c r="D1058" t="s">
        <v>24</v>
      </c>
      <c r="E1058" t="s">
        <v>74</v>
      </c>
      <c r="F1058" t="s">
        <v>75</v>
      </c>
      <c r="G1058" t="s">
        <v>14</v>
      </c>
      <c r="H1058">
        <v>0.3</v>
      </c>
      <c r="I1058">
        <v>2010</v>
      </c>
      <c r="J1058">
        <v>603</v>
      </c>
      <c r="K1058">
        <v>277.38</v>
      </c>
      <c r="L1058">
        <v>0.45999999999999996</v>
      </c>
    </row>
    <row r="1059" spans="1:12" x14ac:dyDescent="0.25">
      <c r="A1059" t="s">
        <v>128</v>
      </c>
      <c r="B1059">
        <v>1128299</v>
      </c>
      <c r="C1059" s="16">
        <v>45216</v>
      </c>
      <c r="D1059" t="s">
        <v>21</v>
      </c>
      <c r="E1059" t="s">
        <v>72</v>
      </c>
      <c r="F1059" t="s">
        <v>73</v>
      </c>
      <c r="G1059" t="s">
        <v>14</v>
      </c>
      <c r="H1059">
        <v>0.25</v>
      </c>
      <c r="I1059">
        <v>1240</v>
      </c>
      <c r="J1059">
        <v>310</v>
      </c>
      <c r="K1059">
        <v>133.29999999999998</v>
      </c>
      <c r="L1059">
        <v>0.42999999999999994</v>
      </c>
    </row>
    <row r="1060" spans="1:12" x14ac:dyDescent="0.25">
      <c r="A1060" t="s">
        <v>128</v>
      </c>
      <c r="B1060">
        <v>1128299</v>
      </c>
      <c r="C1060" s="16">
        <v>45223</v>
      </c>
      <c r="D1060" t="s">
        <v>24</v>
      </c>
      <c r="E1060" t="s">
        <v>71</v>
      </c>
      <c r="F1060" t="s">
        <v>54</v>
      </c>
      <c r="G1060" t="s">
        <v>14</v>
      </c>
      <c r="H1060">
        <v>0.28999999999999998</v>
      </c>
      <c r="I1060">
        <v>1190</v>
      </c>
      <c r="J1060">
        <v>345.09999999999997</v>
      </c>
      <c r="K1060">
        <v>134.58899999999997</v>
      </c>
      <c r="L1060">
        <v>0.38999999999999996</v>
      </c>
    </row>
    <row r="1061" spans="1:12" x14ac:dyDescent="0.25">
      <c r="A1061" t="s">
        <v>128</v>
      </c>
      <c r="B1061">
        <v>1185732</v>
      </c>
      <c r="C1061" s="16">
        <v>45210</v>
      </c>
      <c r="D1061" t="s">
        <v>24</v>
      </c>
      <c r="E1061" t="s">
        <v>69</v>
      </c>
      <c r="F1061" t="s">
        <v>70</v>
      </c>
      <c r="G1061" t="s">
        <v>14</v>
      </c>
      <c r="H1061">
        <v>0.24</v>
      </c>
      <c r="I1061">
        <v>2010</v>
      </c>
      <c r="J1061">
        <v>482.4</v>
      </c>
      <c r="K1061">
        <v>226.72800000000001</v>
      </c>
      <c r="L1061">
        <v>0.47000000000000003</v>
      </c>
    </row>
    <row r="1062" spans="1:12" x14ac:dyDescent="0.25">
      <c r="A1062" t="s">
        <v>20</v>
      </c>
      <c r="B1062">
        <v>1128299</v>
      </c>
      <c r="C1062" s="16">
        <v>45223</v>
      </c>
      <c r="D1062" t="s">
        <v>40</v>
      </c>
      <c r="E1062" t="s">
        <v>63</v>
      </c>
      <c r="F1062" t="s">
        <v>64</v>
      </c>
      <c r="G1062" t="s">
        <v>14</v>
      </c>
      <c r="H1062">
        <v>0.28000000000000003</v>
      </c>
      <c r="I1062">
        <v>1190</v>
      </c>
      <c r="J1062">
        <v>333.20000000000005</v>
      </c>
      <c r="K1062">
        <v>133.28</v>
      </c>
      <c r="L1062">
        <v>0.39999999999999997</v>
      </c>
    </row>
    <row r="1063" spans="1:12" x14ac:dyDescent="0.25">
      <c r="A1063" t="s">
        <v>126</v>
      </c>
      <c r="B1063">
        <v>1128299</v>
      </c>
      <c r="C1063" s="16">
        <v>45216</v>
      </c>
      <c r="D1063" t="s">
        <v>40</v>
      </c>
      <c r="E1063" t="s">
        <v>41</v>
      </c>
      <c r="F1063" t="s">
        <v>59</v>
      </c>
      <c r="G1063" t="s">
        <v>14</v>
      </c>
      <c r="H1063">
        <v>0.39</v>
      </c>
      <c r="I1063">
        <v>1400</v>
      </c>
      <c r="J1063">
        <v>546</v>
      </c>
      <c r="K1063">
        <v>202.02</v>
      </c>
      <c r="L1063">
        <v>0.37</v>
      </c>
    </row>
    <row r="1064" spans="1:12" x14ac:dyDescent="0.25">
      <c r="A1064" t="s">
        <v>130</v>
      </c>
      <c r="B1064">
        <v>1185732</v>
      </c>
      <c r="C1064" s="16">
        <v>45211</v>
      </c>
      <c r="D1064" t="s">
        <v>21</v>
      </c>
      <c r="E1064" t="s">
        <v>51</v>
      </c>
      <c r="F1064" t="s">
        <v>52</v>
      </c>
      <c r="G1064" t="s">
        <v>14</v>
      </c>
      <c r="H1064">
        <v>0.27</v>
      </c>
      <c r="I1064">
        <v>1400</v>
      </c>
      <c r="J1064">
        <v>378</v>
      </c>
      <c r="K1064">
        <v>147.41999999999999</v>
      </c>
      <c r="L1064">
        <v>0.38999999999999996</v>
      </c>
    </row>
    <row r="1065" spans="1:12" x14ac:dyDescent="0.25">
      <c r="A1065" t="s">
        <v>127</v>
      </c>
      <c r="B1065">
        <v>1197831</v>
      </c>
      <c r="C1065" s="16">
        <v>45205</v>
      </c>
      <c r="D1065" t="s">
        <v>21</v>
      </c>
      <c r="E1065" t="s">
        <v>51</v>
      </c>
      <c r="F1065" t="s">
        <v>52</v>
      </c>
      <c r="G1065" t="s">
        <v>14</v>
      </c>
      <c r="H1065">
        <v>0.46</v>
      </c>
      <c r="I1065">
        <v>2400</v>
      </c>
      <c r="J1065">
        <v>1104</v>
      </c>
      <c r="K1065">
        <v>618.2399999999999</v>
      </c>
      <c r="L1065">
        <v>0.55999999999999994</v>
      </c>
    </row>
    <row r="1066" spans="1:12" x14ac:dyDescent="0.25">
      <c r="A1066" t="s">
        <v>20</v>
      </c>
      <c r="B1066">
        <v>1185732</v>
      </c>
      <c r="C1066" s="16">
        <v>45227</v>
      </c>
      <c r="D1066" t="s">
        <v>12</v>
      </c>
      <c r="E1066" t="s">
        <v>32</v>
      </c>
      <c r="F1066" t="s">
        <v>33</v>
      </c>
      <c r="G1066" t="s">
        <v>14</v>
      </c>
      <c r="H1066">
        <v>0.32</v>
      </c>
      <c r="I1066">
        <v>1660</v>
      </c>
      <c r="J1066">
        <v>531.20000000000005</v>
      </c>
      <c r="K1066">
        <v>318.72000000000008</v>
      </c>
      <c r="L1066">
        <v>0.60000000000000009</v>
      </c>
    </row>
    <row r="1067" spans="1:12" x14ac:dyDescent="0.25">
      <c r="A1067" t="s">
        <v>20</v>
      </c>
      <c r="B1067">
        <v>1185732</v>
      </c>
      <c r="C1067" s="16">
        <v>45221</v>
      </c>
      <c r="D1067" t="s">
        <v>21</v>
      </c>
      <c r="E1067" t="s">
        <v>22</v>
      </c>
      <c r="F1067" t="s">
        <v>31</v>
      </c>
      <c r="G1067" t="s">
        <v>14</v>
      </c>
      <c r="H1067">
        <v>0.34</v>
      </c>
      <c r="I1067">
        <v>1280</v>
      </c>
      <c r="J1067">
        <v>435.20000000000005</v>
      </c>
      <c r="K1067">
        <v>269.82400000000007</v>
      </c>
      <c r="L1067">
        <v>0.62000000000000011</v>
      </c>
    </row>
    <row r="1068" spans="1:12" x14ac:dyDescent="0.25">
      <c r="A1068" t="s">
        <v>127</v>
      </c>
      <c r="B1068">
        <v>1197831</v>
      </c>
      <c r="C1068" s="16">
        <v>45215</v>
      </c>
      <c r="D1068" t="s">
        <v>21</v>
      </c>
      <c r="E1068" t="s">
        <v>22</v>
      </c>
      <c r="F1068" t="s">
        <v>31</v>
      </c>
      <c r="G1068" t="s">
        <v>14</v>
      </c>
      <c r="H1068">
        <v>0.46</v>
      </c>
      <c r="I1068">
        <v>2810</v>
      </c>
      <c r="J1068">
        <v>1292.6000000000001</v>
      </c>
      <c r="K1068">
        <v>607.52200000000005</v>
      </c>
      <c r="L1068">
        <v>0.47</v>
      </c>
    </row>
    <row r="1069" spans="1:12" x14ac:dyDescent="0.25">
      <c r="A1069" t="s">
        <v>127</v>
      </c>
      <c r="B1069">
        <v>1197831</v>
      </c>
      <c r="C1069" s="16">
        <v>45209</v>
      </c>
      <c r="D1069" t="s">
        <v>21</v>
      </c>
      <c r="E1069" t="s">
        <v>22</v>
      </c>
      <c r="F1069" t="s">
        <v>31</v>
      </c>
      <c r="G1069" t="s">
        <v>14</v>
      </c>
      <c r="H1069">
        <v>0.31</v>
      </c>
      <c r="I1069">
        <v>2250</v>
      </c>
      <c r="J1069">
        <v>697.5</v>
      </c>
      <c r="K1069">
        <v>299.92499999999995</v>
      </c>
      <c r="L1069">
        <v>0.42999999999999994</v>
      </c>
    </row>
    <row r="1070" spans="1:12" x14ac:dyDescent="0.25">
      <c r="A1070" t="s">
        <v>127</v>
      </c>
      <c r="B1070">
        <v>1197831</v>
      </c>
      <c r="C1070" s="16">
        <v>45203</v>
      </c>
      <c r="D1070" t="s">
        <v>21</v>
      </c>
      <c r="E1070" t="s">
        <v>22</v>
      </c>
      <c r="F1070" t="s">
        <v>31</v>
      </c>
      <c r="G1070" t="s">
        <v>14</v>
      </c>
      <c r="H1070">
        <v>0.3</v>
      </c>
      <c r="I1070">
        <v>2130</v>
      </c>
      <c r="J1070">
        <v>639</v>
      </c>
      <c r="K1070">
        <v>281.15999999999997</v>
      </c>
      <c r="L1070">
        <v>0.43999999999999995</v>
      </c>
    </row>
    <row r="1071" spans="1:12" x14ac:dyDescent="0.25">
      <c r="A1071" t="s">
        <v>20</v>
      </c>
      <c r="B1071">
        <v>1185732</v>
      </c>
      <c r="C1071" s="16">
        <v>45218</v>
      </c>
      <c r="D1071" t="s">
        <v>12</v>
      </c>
      <c r="E1071" t="s">
        <v>123</v>
      </c>
      <c r="F1071" t="s">
        <v>124</v>
      </c>
      <c r="G1071" t="s">
        <v>14</v>
      </c>
      <c r="H1071">
        <v>0.64</v>
      </c>
      <c r="I1071">
        <v>1190</v>
      </c>
      <c r="J1071">
        <v>761.6</v>
      </c>
      <c r="K1071">
        <v>403.64800000000002</v>
      </c>
      <c r="L1071">
        <v>0.53</v>
      </c>
    </row>
    <row r="1072" spans="1:12" x14ac:dyDescent="0.25">
      <c r="A1072" t="s">
        <v>130</v>
      </c>
      <c r="B1072">
        <v>1185732</v>
      </c>
      <c r="C1072" s="16">
        <v>45211</v>
      </c>
      <c r="D1072" t="s">
        <v>12</v>
      </c>
      <c r="E1072" t="s">
        <v>121</v>
      </c>
      <c r="F1072" t="s">
        <v>122</v>
      </c>
      <c r="G1072" t="s">
        <v>14</v>
      </c>
      <c r="H1072">
        <v>0.62</v>
      </c>
      <c r="I1072">
        <v>1330</v>
      </c>
      <c r="J1072">
        <v>824.6</v>
      </c>
      <c r="K1072">
        <v>494.76</v>
      </c>
      <c r="L1072">
        <v>0.6</v>
      </c>
    </row>
    <row r="1073" spans="1:12" x14ac:dyDescent="0.25">
      <c r="A1073" t="s">
        <v>127</v>
      </c>
      <c r="B1073">
        <v>1185732</v>
      </c>
      <c r="C1073" s="16">
        <v>45214</v>
      </c>
      <c r="D1073" t="s">
        <v>12</v>
      </c>
      <c r="E1073" t="s">
        <v>119</v>
      </c>
      <c r="F1073" t="s">
        <v>120</v>
      </c>
      <c r="G1073" t="s">
        <v>14</v>
      </c>
      <c r="H1073">
        <v>0.56999999999999995</v>
      </c>
      <c r="I1073">
        <v>1200</v>
      </c>
      <c r="J1073">
        <v>683.99999999999989</v>
      </c>
      <c r="K1073">
        <v>307.7999999999999</v>
      </c>
      <c r="L1073">
        <v>0.44999999999999996</v>
      </c>
    </row>
    <row r="1074" spans="1:12" x14ac:dyDescent="0.25">
      <c r="A1074" t="s">
        <v>20</v>
      </c>
      <c r="B1074">
        <v>1185732</v>
      </c>
      <c r="C1074" s="16">
        <v>45207</v>
      </c>
      <c r="D1074" t="s">
        <v>12</v>
      </c>
      <c r="E1074" t="s">
        <v>117</v>
      </c>
      <c r="F1074" t="s">
        <v>118</v>
      </c>
      <c r="G1074" t="s">
        <v>14</v>
      </c>
      <c r="H1074">
        <v>0.53</v>
      </c>
      <c r="I1074">
        <v>940</v>
      </c>
      <c r="J1074">
        <v>498.20000000000005</v>
      </c>
      <c r="K1074">
        <v>249.10000000000002</v>
      </c>
      <c r="L1074">
        <v>0.5</v>
      </c>
    </row>
    <row r="1075" spans="1:12" x14ac:dyDescent="0.25">
      <c r="A1075" t="s">
        <v>127</v>
      </c>
      <c r="B1075">
        <v>1185732</v>
      </c>
      <c r="C1075" s="16">
        <v>45204</v>
      </c>
      <c r="D1075" t="s">
        <v>12</v>
      </c>
      <c r="E1075" t="s">
        <v>115</v>
      </c>
      <c r="F1075" t="s">
        <v>116</v>
      </c>
      <c r="G1075" t="s">
        <v>14</v>
      </c>
      <c r="H1075">
        <v>0.59</v>
      </c>
      <c r="I1075">
        <v>1130</v>
      </c>
      <c r="J1075">
        <v>666.69999999999993</v>
      </c>
      <c r="K1075">
        <v>366.685</v>
      </c>
      <c r="L1075">
        <v>0.55000000000000004</v>
      </c>
    </row>
    <row r="1076" spans="1:12" x14ac:dyDescent="0.25">
      <c r="A1076" t="s">
        <v>129</v>
      </c>
      <c r="B1076">
        <v>1185732</v>
      </c>
      <c r="C1076" s="16">
        <v>45207</v>
      </c>
      <c r="D1076" t="s">
        <v>12</v>
      </c>
      <c r="E1076" t="s">
        <v>113</v>
      </c>
      <c r="F1076" t="s">
        <v>114</v>
      </c>
      <c r="G1076" t="s">
        <v>14</v>
      </c>
      <c r="H1076">
        <v>0.53</v>
      </c>
      <c r="I1076">
        <v>1190</v>
      </c>
      <c r="J1076">
        <v>630.70000000000005</v>
      </c>
      <c r="K1076">
        <v>290.12200000000001</v>
      </c>
      <c r="L1076">
        <v>0.45999999999999996</v>
      </c>
    </row>
    <row r="1077" spans="1:12" x14ac:dyDescent="0.25">
      <c r="A1077" t="s">
        <v>20</v>
      </c>
      <c r="B1077">
        <v>1185732</v>
      </c>
      <c r="C1077" s="16">
        <v>45214</v>
      </c>
      <c r="D1077" t="s">
        <v>12</v>
      </c>
      <c r="E1077" t="s">
        <v>111</v>
      </c>
      <c r="F1077" t="s">
        <v>112</v>
      </c>
      <c r="G1077" t="s">
        <v>14</v>
      </c>
      <c r="H1077">
        <v>0.56000000000000005</v>
      </c>
      <c r="I1077">
        <v>1280</v>
      </c>
      <c r="J1077">
        <v>716.80000000000007</v>
      </c>
      <c r="K1077">
        <v>322.56</v>
      </c>
      <c r="L1077">
        <v>0.44999999999999996</v>
      </c>
    </row>
    <row r="1078" spans="1:12" x14ac:dyDescent="0.25">
      <c r="A1078" t="s">
        <v>127</v>
      </c>
      <c r="B1078">
        <v>1185732</v>
      </c>
      <c r="C1078" s="16">
        <v>45221</v>
      </c>
      <c r="D1078" t="s">
        <v>12</v>
      </c>
      <c r="E1078" t="s">
        <v>109</v>
      </c>
      <c r="F1078" t="s">
        <v>110</v>
      </c>
      <c r="G1078" t="s">
        <v>14</v>
      </c>
      <c r="H1078">
        <v>0.52</v>
      </c>
      <c r="I1078">
        <v>1130</v>
      </c>
      <c r="J1078">
        <v>587.6</v>
      </c>
      <c r="K1078">
        <v>317.30400000000003</v>
      </c>
      <c r="L1078">
        <v>0.54</v>
      </c>
    </row>
    <row r="1079" spans="1:12" x14ac:dyDescent="0.25">
      <c r="A1079" t="s">
        <v>127</v>
      </c>
      <c r="B1079">
        <v>1197831</v>
      </c>
      <c r="C1079" s="16">
        <v>45203</v>
      </c>
      <c r="D1079" t="s">
        <v>21</v>
      </c>
      <c r="E1079" t="s">
        <v>22</v>
      </c>
      <c r="F1079" t="s">
        <v>31</v>
      </c>
      <c r="G1079" t="s">
        <v>14</v>
      </c>
      <c r="H1079">
        <v>0.4</v>
      </c>
      <c r="I1079">
        <v>6250</v>
      </c>
      <c r="J1079">
        <v>2500</v>
      </c>
      <c r="K1079">
        <v>999.99999999999989</v>
      </c>
      <c r="L1079">
        <v>0.39999999999999997</v>
      </c>
    </row>
    <row r="1080" spans="1:12" x14ac:dyDescent="0.25">
      <c r="A1080" t="s">
        <v>128</v>
      </c>
      <c r="B1080">
        <v>1185732</v>
      </c>
      <c r="C1080" s="16">
        <v>45216</v>
      </c>
      <c r="D1080" t="s">
        <v>12</v>
      </c>
      <c r="E1080" t="s">
        <v>108</v>
      </c>
      <c r="F1080" t="s">
        <v>83</v>
      </c>
      <c r="G1080" t="s">
        <v>14</v>
      </c>
      <c r="H1080">
        <v>0.41</v>
      </c>
      <c r="I1080">
        <v>1150</v>
      </c>
      <c r="J1080">
        <v>471.5</v>
      </c>
      <c r="K1080">
        <v>254.61</v>
      </c>
      <c r="L1080">
        <v>0.54</v>
      </c>
    </row>
    <row r="1081" spans="1:12" x14ac:dyDescent="0.25">
      <c r="A1081" t="s">
        <v>127</v>
      </c>
      <c r="B1081">
        <v>1197831</v>
      </c>
      <c r="C1081" s="16">
        <v>45209</v>
      </c>
      <c r="D1081" t="s">
        <v>21</v>
      </c>
      <c r="E1081" t="s">
        <v>22</v>
      </c>
      <c r="F1081" t="s">
        <v>31</v>
      </c>
      <c r="G1081" t="s">
        <v>14</v>
      </c>
      <c r="H1081">
        <v>0.4</v>
      </c>
      <c r="I1081">
        <v>7250</v>
      </c>
      <c r="J1081">
        <v>2900</v>
      </c>
      <c r="K1081">
        <v>1160</v>
      </c>
      <c r="L1081">
        <v>0.39999999999999997</v>
      </c>
    </row>
    <row r="1082" spans="1:12" x14ac:dyDescent="0.25">
      <c r="A1082" t="s">
        <v>127</v>
      </c>
      <c r="B1082">
        <v>1197831</v>
      </c>
      <c r="C1082" s="16">
        <v>45215</v>
      </c>
      <c r="D1082" t="s">
        <v>21</v>
      </c>
      <c r="E1082" t="s">
        <v>22</v>
      </c>
      <c r="F1082" t="s">
        <v>31</v>
      </c>
      <c r="G1082" t="s">
        <v>14</v>
      </c>
      <c r="H1082">
        <v>0.6</v>
      </c>
      <c r="I1082">
        <v>8250</v>
      </c>
      <c r="J1082">
        <v>4950</v>
      </c>
      <c r="K1082">
        <v>1979.9999999999998</v>
      </c>
      <c r="L1082">
        <v>0.39999999999999997</v>
      </c>
    </row>
    <row r="1083" spans="1:12" x14ac:dyDescent="0.25">
      <c r="A1083" t="s">
        <v>128</v>
      </c>
      <c r="B1083">
        <v>1185732</v>
      </c>
      <c r="C1083" s="16">
        <v>45209</v>
      </c>
      <c r="D1083" t="s">
        <v>28</v>
      </c>
      <c r="E1083" t="s">
        <v>106</v>
      </c>
      <c r="F1083" t="s">
        <v>107</v>
      </c>
      <c r="G1083" t="s">
        <v>14</v>
      </c>
      <c r="H1083">
        <v>0.41</v>
      </c>
      <c r="I1083">
        <v>1160</v>
      </c>
      <c r="J1083">
        <v>475.59999999999997</v>
      </c>
      <c r="K1083">
        <v>252.06799999999998</v>
      </c>
      <c r="L1083">
        <v>0.53</v>
      </c>
    </row>
    <row r="1084" spans="1:12" x14ac:dyDescent="0.25">
      <c r="A1084" t="s">
        <v>20</v>
      </c>
      <c r="B1084">
        <v>1185732</v>
      </c>
      <c r="C1084" s="16">
        <v>45221</v>
      </c>
      <c r="D1084" t="s">
        <v>21</v>
      </c>
      <c r="E1084" t="s">
        <v>22</v>
      </c>
      <c r="F1084" t="s">
        <v>31</v>
      </c>
      <c r="G1084" t="s">
        <v>14</v>
      </c>
      <c r="H1084">
        <v>0.45</v>
      </c>
      <c r="I1084">
        <v>4250</v>
      </c>
      <c r="J1084">
        <v>1912.5</v>
      </c>
      <c r="K1084">
        <v>1051.875</v>
      </c>
      <c r="L1084">
        <v>0.55000000000000004</v>
      </c>
    </row>
    <row r="1085" spans="1:12" x14ac:dyDescent="0.25">
      <c r="A1085" t="s">
        <v>20</v>
      </c>
      <c r="B1085">
        <v>1185732</v>
      </c>
      <c r="C1085" s="16">
        <v>45227</v>
      </c>
      <c r="D1085" t="s">
        <v>12</v>
      </c>
      <c r="E1085" t="s">
        <v>32</v>
      </c>
      <c r="F1085" t="s">
        <v>33</v>
      </c>
      <c r="G1085" t="s">
        <v>14</v>
      </c>
      <c r="H1085">
        <v>0.45</v>
      </c>
      <c r="I1085">
        <v>4750</v>
      </c>
      <c r="J1085">
        <v>2137.5</v>
      </c>
      <c r="K1085">
        <v>1175.625</v>
      </c>
      <c r="L1085">
        <v>0.55000000000000004</v>
      </c>
    </row>
    <row r="1086" spans="1:12" x14ac:dyDescent="0.25">
      <c r="A1086" t="s">
        <v>128</v>
      </c>
      <c r="B1086">
        <v>1185732</v>
      </c>
      <c r="C1086" s="16">
        <v>45202</v>
      </c>
      <c r="D1086" t="s">
        <v>28</v>
      </c>
      <c r="E1086" t="s">
        <v>104</v>
      </c>
      <c r="F1086" t="s">
        <v>105</v>
      </c>
      <c r="G1086" t="s">
        <v>14</v>
      </c>
      <c r="H1086">
        <v>0.43</v>
      </c>
      <c r="I1086">
        <v>1130</v>
      </c>
      <c r="J1086">
        <v>485.9</v>
      </c>
      <c r="K1086">
        <v>204.07799999999997</v>
      </c>
      <c r="L1086">
        <v>0.42</v>
      </c>
    </row>
    <row r="1087" spans="1:12" x14ac:dyDescent="0.25">
      <c r="A1087" t="s">
        <v>20</v>
      </c>
      <c r="B1087">
        <v>1185732</v>
      </c>
      <c r="C1087" s="16">
        <v>45205</v>
      </c>
      <c r="D1087" t="s">
        <v>28</v>
      </c>
      <c r="E1087" t="s">
        <v>102</v>
      </c>
      <c r="F1087" t="s">
        <v>103</v>
      </c>
      <c r="G1087" t="s">
        <v>14</v>
      </c>
      <c r="H1087">
        <v>0.43</v>
      </c>
      <c r="I1087">
        <v>1120</v>
      </c>
      <c r="J1087">
        <v>481.59999999999997</v>
      </c>
      <c r="K1087">
        <v>197.45599999999996</v>
      </c>
      <c r="L1087">
        <v>0.41</v>
      </c>
    </row>
    <row r="1088" spans="1:12" x14ac:dyDescent="0.25">
      <c r="A1088" t="s">
        <v>127</v>
      </c>
      <c r="B1088">
        <v>1185732</v>
      </c>
      <c r="C1088" s="16">
        <v>45208</v>
      </c>
      <c r="D1088" t="s">
        <v>28</v>
      </c>
      <c r="E1088" t="s">
        <v>100</v>
      </c>
      <c r="F1088" t="s">
        <v>101</v>
      </c>
      <c r="G1088" t="s">
        <v>14</v>
      </c>
      <c r="H1088">
        <v>0.49</v>
      </c>
      <c r="I1088">
        <v>1160</v>
      </c>
      <c r="J1088">
        <v>568.4</v>
      </c>
      <c r="K1088">
        <v>267.14799999999997</v>
      </c>
      <c r="L1088">
        <v>0.47</v>
      </c>
    </row>
    <row r="1089" spans="1:12" x14ac:dyDescent="0.25">
      <c r="A1089" t="s">
        <v>20</v>
      </c>
      <c r="B1089">
        <v>1185732</v>
      </c>
      <c r="C1089" s="16">
        <v>45211</v>
      </c>
      <c r="D1089" t="s">
        <v>28</v>
      </c>
      <c r="E1089" t="s">
        <v>98</v>
      </c>
      <c r="F1089" t="s">
        <v>99</v>
      </c>
      <c r="G1089" t="s">
        <v>14</v>
      </c>
      <c r="H1089">
        <v>0.54</v>
      </c>
      <c r="I1089">
        <v>1040</v>
      </c>
      <c r="J1089">
        <v>561.6</v>
      </c>
      <c r="K1089">
        <v>258.33600000000001</v>
      </c>
      <c r="L1089">
        <v>0.45999999999999996</v>
      </c>
    </row>
    <row r="1090" spans="1:12" x14ac:dyDescent="0.25">
      <c r="A1090" t="s">
        <v>129</v>
      </c>
      <c r="B1090">
        <v>1197831</v>
      </c>
      <c r="C1090" s="16">
        <v>45213</v>
      </c>
      <c r="D1090" t="s">
        <v>28</v>
      </c>
      <c r="E1090" t="s">
        <v>96</v>
      </c>
      <c r="F1090" t="s">
        <v>97</v>
      </c>
      <c r="G1090" t="s">
        <v>14</v>
      </c>
      <c r="H1090">
        <v>0.28999999999999998</v>
      </c>
      <c r="I1090">
        <v>1450</v>
      </c>
      <c r="J1090">
        <v>420.49999999999994</v>
      </c>
      <c r="K1090">
        <v>193.42999999999995</v>
      </c>
      <c r="L1090">
        <v>0.45999999999999996</v>
      </c>
    </row>
    <row r="1091" spans="1:12" x14ac:dyDescent="0.25">
      <c r="A1091" t="s">
        <v>128</v>
      </c>
      <c r="B1091">
        <v>1197831</v>
      </c>
      <c r="C1091" s="16">
        <v>45220</v>
      </c>
      <c r="D1091" t="s">
        <v>21</v>
      </c>
      <c r="E1091" t="s">
        <v>94</v>
      </c>
      <c r="F1091" t="s">
        <v>95</v>
      </c>
      <c r="G1091" t="s">
        <v>14</v>
      </c>
      <c r="H1091">
        <v>0.28999999999999998</v>
      </c>
      <c r="I1091">
        <v>1370</v>
      </c>
      <c r="J1091">
        <v>397.29999999999995</v>
      </c>
      <c r="K1091">
        <v>214.542</v>
      </c>
      <c r="L1091">
        <v>0.54</v>
      </c>
    </row>
    <row r="1092" spans="1:12" x14ac:dyDescent="0.25">
      <c r="A1092" t="s">
        <v>126</v>
      </c>
      <c r="B1092">
        <v>1197831</v>
      </c>
      <c r="C1092" s="16">
        <v>45220</v>
      </c>
      <c r="D1092" t="s">
        <v>21</v>
      </c>
      <c r="E1092" t="s">
        <v>92</v>
      </c>
      <c r="F1092" t="s">
        <v>93</v>
      </c>
      <c r="G1092" t="s">
        <v>14</v>
      </c>
      <c r="H1092">
        <v>0.27</v>
      </c>
      <c r="I1092">
        <v>1500</v>
      </c>
      <c r="J1092">
        <v>405</v>
      </c>
      <c r="K1092">
        <v>202.5</v>
      </c>
      <c r="L1092">
        <v>0.5</v>
      </c>
    </row>
    <row r="1093" spans="1:12" x14ac:dyDescent="0.25">
      <c r="A1093" t="s">
        <v>126</v>
      </c>
      <c r="B1093">
        <v>1185732</v>
      </c>
      <c r="C1093" s="16">
        <v>45217</v>
      </c>
      <c r="D1093" t="s">
        <v>21</v>
      </c>
      <c r="E1093" t="s">
        <v>90</v>
      </c>
      <c r="F1093" t="s">
        <v>91</v>
      </c>
      <c r="G1093" t="s">
        <v>14</v>
      </c>
      <c r="H1093">
        <v>0.32</v>
      </c>
      <c r="I1093">
        <v>1760</v>
      </c>
      <c r="J1093">
        <v>563.20000000000005</v>
      </c>
      <c r="K1093">
        <v>304.12800000000004</v>
      </c>
      <c r="L1093">
        <v>0.54</v>
      </c>
    </row>
    <row r="1094" spans="1:12" x14ac:dyDescent="0.25">
      <c r="A1094" t="s">
        <v>130</v>
      </c>
      <c r="B1094">
        <v>1185732</v>
      </c>
      <c r="C1094" s="16">
        <v>45221</v>
      </c>
      <c r="D1094" t="s">
        <v>40</v>
      </c>
      <c r="E1094" t="s">
        <v>88</v>
      </c>
      <c r="F1094" t="s">
        <v>89</v>
      </c>
      <c r="G1094" t="s">
        <v>14</v>
      </c>
      <c r="H1094">
        <v>0.53</v>
      </c>
      <c r="I1094">
        <v>1260</v>
      </c>
      <c r="J1094">
        <v>667.80000000000007</v>
      </c>
      <c r="K1094">
        <v>367.29000000000008</v>
      </c>
      <c r="L1094">
        <v>0.55000000000000004</v>
      </c>
    </row>
    <row r="1095" spans="1:12" x14ac:dyDescent="0.25">
      <c r="A1095" t="s">
        <v>130</v>
      </c>
      <c r="B1095">
        <v>1185732</v>
      </c>
      <c r="C1095" s="16">
        <v>45210</v>
      </c>
      <c r="D1095" t="s">
        <v>28</v>
      </c>
      <c r="E1095" t="s">
        <v>86</v>
      </c>
      <c r="F1095" t="s">
        <v>87</v>
      </c>
      <c r="G1095" t="s">
        <v>14</v>
      </c>
      <c r="H1095">
        <v>0.36</v>
      </c>
      <c r="I1095">
        <v>2100</v>
      </c>
      <c r="J1095">
        <v>756</v>
      </c>
      <c r="K1095">
        <v>393.12</v>
      </c>
      <c r="L1095">
        <v>0.52</v>
      </c>
    </row>
    <row r="1096" spans="1:12" x14ac:dyDescent="0.25">
      <c r="A1096" t="s">
        <v>127</v>
      </c>
      <c r="B1096">
        <v>1185732</v>
      </c>
      <c r="C1096" s="16">
        <v>45203</v>
      </c>
      <c r="D1096" t="s">
        <v>40</v>
      </c>
      <c r="E1096" t="s">
        <v>84</v>
      </c>
      <c r="F1096" t="s">
        <v>85</v>
      </c>
      <c r="G1096" t="s">
        <v>14</v>
      </c>
      <c r="H1096">
        <v>0.42</v>
      </c>
      <c r="I1096">
        <v>2450</v>
      </c>
      <c r="J1096">
        <v>1029</v>
      </c>
      <c r="K1096">
        <v>555.66000000000008</v>
      </c>
      <c r="L1096">
        <v>0.54</v>
      </c>
    </row>
    <row r="1097" spans="1:12" x14ac:dyDescent="0.25">
      <c r="A1097" t="s">
        <v>20</v>
      </c>
      <c r="B1097">
        <v>1185732</v>
      </c>
      <c r="C1097" s="16">
        <v>45206</v>
      </c>
      <c r="D1097" t="s">
        <v>40</v>
      </c>
      <c r="E1097" t="s">
        <v>82</v>
      </c>
      <c r="F1097" t="s">
        <v>83</v>
      </c>
      <c r="G1097" t="s">
        <v>14</v>
      </c>
      <c r="H1097">
        <v>0.5</v>
      </c>
      <c r="I1097">
        <v>2440</v>
      </c>
      <c r="J1097">
        <v>1220</v>
      </c>
      <c r="K1097">
        <v>732</v>
      </c>
      <c r="L1097">
        <v>0.6</v>
      </c>
    </row>
    <row r="1098" spans="1:12" x14ac:dyDescent="0.25">
      <c r="A1098" t="s">
        <v>127</v>
      </c>
      <c r="B1098">
        <v>1128299</v>
      </c>
      <c r="C1098" s="16">
        <v>45212</v>
      </c>
      <c r="D1098" t="s">
        <v>40</v>
      </c>
      <c r="E1098" t="s">
        <v>80</v>
      </c>
      <c r="F1098" t="s">
        <v>81</v>
      </c>
      <c r="G1098" t="s">
        <v>14</v>
      </c>
      <c r="H1098">
        <v>0.42</v>
      </c>
      <c r="I1098">
        <v>1310</v>
      </c>
      <c r="J1098">
        <v>550.19999999999993</v>
      </c>
      <c r="K1098">
        <v>280.60199999999998</v>
      </c>
      <c r="L1098">
        <v>0.51</v>
      </c>
    </row>
    <row r="1099" spans="1:12" x14ac:dyDescent="0.25">
      <c r="A1099" t="s">
        <v>129</v>
      </c>
      <c r="B1099">
        <v>1128299</v>
      </c>
      <c r="C1099" s="16">
        <v>45225</v>
      </c>
      <c r="D1099" t="s">
        <v>24</v>
      </c>
      <c r="E1099" t="s">
        <v>78</v>
      </c>
      <c r="F1099" t="s">
        <v>79</v>
      </c>
      <c r="G1099" t="s">
        <v>14</v>
      </c>
      <c r="H1099">
        <v>0.48</v>
      </c>
      <c r="I1099">
        <v>1650</v>
      </c>
      <c r="J1099">
        <v>792</v>
      </c>
      <c r="K1099">
        <v>396</v>
      </c>
      <c r="L1099">
        <v>0.5</v>
      </c>
    </row>
    <row r="1100" spans="1:12" x14ac:dyDescent="0.25">
      <c r="A1100" t="s">
        <v>20</v>
      </c>
      <c r="B1100">
        <v>1128299</v>
      </c>
      <c r="C1100" s="16">
        <v>45222</v>
      </c>
      <c r="D1100" t="s">
        <v>24</v>
      </c>
      <c r="E1100" t="s">
        <v>76</v>
      </c>
      <c r="F1100" t="s">
        <v>77</v>
      </c>
      <c r="G1100" t="s">
        <v>14</v>
      </c>
      <c r="H1100">
        <v>0.41</v>
      </c>
      <c r="I1100">
        <v>1350</v>
      </c>
      <c r="J1100">
        <v>553.5</v>
      </c>
      <c r="K1100">
        <v>265.68</v>
      </c>
      <c r="L1100">
        <v>0.48</v>
      </c>
    </row>
    <row r="1101" spans="1:12" x14ac:dyDescent="0.25">
      <c r="A1101" t="s">
        <v>127</v>
      </c>
      <c r="B1101">
        <v>1197831</v>
      </c>
      <c r="C1101" s="16">
        <v>45203</v>
      </c>
      <c r="D1101" t="s">
        <v>24</v>
      </c>
      <c r="E1101" t="s">
        <v>74</v>
      </c>
      <c r="F1101" t="s">
        <v>75</v>
      </c>
      <c r="G1101" t="s">
        <v>14</v>
      </c>
      <c r="H1101">
        <v>0.36</v>
      </c>
      <c r="I1101">
        <v>1670</v>
      </c>
      <c r="J1101">
        <v>601.19999999999993</v>
      </c>
      <c r="K1101">
        <v>306.61199999999997</v>
      </c>
      <c r="L1101">
        <v>0.51</v>
      </c>
    </row>
    <row r="1102" spans="1:12" x14ac:dyDescent="0.25">
      <c r="A1102" t="s">
        <v>128</v>
      </c>
      <c r="B1102">
        <v>1128299</v>
      </c>
      <c r="C1102" s="16">
        <v>45216</v>
      </c>
      <c r="D1102" t="s">
        <v>21</v>
      </c>
      <c r="E1102" t="s">
        <v>72</v>
      </c>
      <c r="F1102" t="s">
        <v>73</v>
      </c>
      <c r="G1102" t="s">
        <v>14</v>
      </c>
      <c r="H1102">
        <v>0.34</v>
      </c>
      <c r="I1102">
        <v>1120</v>
      </c>
      <c r="J1102">
        <v>380.8</v>
      </c>
      <c r="K1102">
        <v>205.63200000000003</v>
      </c>
      <c r="L1102">
        <v>0.54</v>
      </c>
    </row>
    <row r="1103" spans="1:12" x14ac:dyDescent="0.25">
      <c r="A1103" t="s">
        <v>128</v>
      </c>
      <c r="B1103">
        <v>1128299</v>
      </c>
      <c r="C1103" s="16">
        <v>45223</v>
      </c>
      <c r="D1103" t="s">
        <v>24</v>
      </c>
      <c r="E1103" t="s">
        <v>71</v>
      </c>
      <c r="F1103" t="s">
        <v>54</v>
      </c>
      <c r="G1103" t="s">
        <v>14</v>
      </c>
      <c r="H1103">
        <v>0.38</v>
      </c>
      <c r="I1103">
        <v>1020</v>
      </c>
      <c r="J1103">
        <v>387.6</v>
      </c>
      <c r="K1103">
        <v>182.172</v>
      </c>
      <c r="L1103">
        <v>0.47</v>
      </c>
    </row>
    <row r="1104" spans="1:12" x14ac:dyDescent="0.25">
      <c r="A1104" t="s">
        <v>128</v>
      </c>
      <c r="B1104">
        <v>1185732</v>
      </c>
      <c r="C1104" s="16">
        <v>45210</v>
      </c>
      <c r="D1104" t="s">
        <v>24</v>
      </c>
      <c r="E1104" t="s">
        <v>69</v>
      </c>
      <c r="F1104" t="s">
        <v>70</v>
      </c>
      <c r="G1104" t="s">
        <v>14</v>
      </c>
      <c r="H1104">
        <v>0.28000000000000003</v>
      </c>
      <c r="I1104">
        <v>1730</v>
      </c>
      <c r="J1104">
        <v>484.40000000000003</v>
      </c>
      <c r="K1104">
        <v>247.04400000000001</v>
      </c>
      <c r="L1104">
        <v>0.51</v>
      </c>
    </row>
    <row r="1105" spans="1:12" x14ac:dyDescent="0.25">
      <c r="A1105" t="s">
        <v>20</v>
      </c>
      <c r="B1105">
        <v>1185732</v>
      </c>
      <c r="C1105" s="16">
        <v>45217</v>
      </c>
      <c r="D1105" t="s">
        <v>28</v>
      </c>
      <c r="E1105" t="s">
        <v>67</v>
      </c>
      <c r="F1105" t="s">
        <v>68</v>
      </c>
      <c r="G1105" t="s">
        <v>14</v>
      </c>
      <c r="H1105">
        <v>0.34</v>
      </c>
      <c r="I1105">
        <v>1310</v>
      </c>
      <c r="J1105">
        <v>445.40000000000003</v>
      </c>
      <c r="K1105">
        <v>227.15400000000002</v>
      </c>
      <c r="L1105">
        <v>0.51</v>
      </c>
    </row>
    <row r="1106" spans="1:12" x14ac:dyDescent="0.25">
      <c r="A1106" t="s">
        <v>127</v>
      </c>
      <c r="B1106">
        <v>1185732</v>
      </c>
      <c r="C1106" s="16">
        <v>45216</v>
      </c>
      <c r="D1106" t="s">
        <v>28</v>
      </c>
      <c r="E1106" t="s">
        <v>65</v>
      </c>
      <c r="F1106" t="s">
        <v>66</v>
      </c>
      <c r="G1106" t="s">
        <v>14</v>
      </c>
      <c r="H1106">
        <v>0.49</v>
      </c>
      <c r="I1106">
        <v>2250</v>
      </c>
      <c r="J1106">
        <v>1102.5</v>
      </c>
      <c r="K1106">
        <v>672.52499999999998</v>
      </c>
      <c r="L1106">
        <v>0.61</v>
      </c>
    </row>
    <row r="1107" spans="1:12" x14ac:dyDescent="0.25">
      <c r="A1107" t="s">
        <v>20</v>
      </c>
      <c r="B1107">
        <v>1128299</v>
      </c>
      <c r="C1107" s="16">
        <v>45223</v>
      </c>
      <c r="D1107" t="s">
        <v>40</v>
      </c>
      <c r="E1107" t="s">
        <v>63</v>
      </c>
      <c r="F1107" t="s">
        <v>64</v>
      </c>
      <c r="G1107" t="s">
        <v>14</v>
      </c>
      <c r="H1107">
        <v>0.38</v>
      </c>
      <c r="I1107">
        <v>1020</v>
      </c>
      <c r="J1107">
        <v>387.6</v>
      </c>
      <c r="K1107">
        <v>174.42</v>
      </c>
      <c r="L1107">
        <v>0.44999999999999996</v>
      </c>
    </row>
    <row r="1108" spans="1:12" x14ac:dyDescent="0.25">
      <c r="A1108" t="s">
        <v>129</v>
      </c>
      <c r="B1108">
        <v>1185732</v>
      </c>
      <c r="C1108" s="16">
        <v>45211</v>
      </c>
      <c r="D1108" t="s">
        <v>24</v>
      </c>
      <c r="E1108" t="s">
        <v>61</v>
      </c>
      <c r="F1108" t="s">
        <v>62</v>
      </c>
      <c r="G1108" t="s">
        <v>14</v>
      </c>
      <c r="H1108">
        <v>0.5</v>
      </c>
      <c r="I1108">
        <v>2020</v>
      </c>
      <c r="J1108">
        <v>1010</v>
      </c>
      <c r="K1108">
        <v>646.4</v>
      </c>
      <c r="L1108">
        <v>0.64</v>
      </c>
    </row>
    <row r="1109" spans="1:12" x14ac:dyDescent="0.25">
      <c r="A1109" t="s">
        <v>128</v>
      </c>
      <c r="B1109">
        <v>1185732</v>
      </c>
      <c r="C1109" s="16">
        <v>45209</v>
      </c>
      <c r="D1109" t="s">
        <v>12</v>
      </c>
      <c r="E1109" t="s">
        <v>13</v>
      </c>
      <c r="F1109" t="s">
        <v>60</v>
      </c>
      <c r="G1109" t="s">
        <v>14</v>
      </c>
      <c r="H1109">
        <v>0.56999999999999995</v>
      </c>
      <c r="I1109">
        <v>2080</v>
      </c>
      <c r="J1109">
        <v>1185.5999999999999</v>
      </c>
      <c r="K1109">
        <v>675.79200000000003</v>
      </c>
      <c r="L1109">
        <v>0.57000000000000006</v>
      </c>
    </row>
    <row r="1110" spans="1:12" x14ac:dyDescent="0.25">
      <c r="A1110" t="s">
        <v>126</v>
      </c>
      <c r="B1110">
        <v>1128299</v>
      </c>
      <c r="C1110" s="16">
        <v>45216</v>
      </c>
      <c r="D1110" t="s">
        <v>40</v>
      </c>
      <c r="E1110" t="s">
        <v>41</v>
      </c>
      <c r="F1110" t="s">
        <v>59</v>
      </c>
      <c r="G1110" t="s">
        <v>14</v>
      </c>
      <c r="H1110">
        <v>0.47</v>
      </c>
      <c r="I1110">
        <v>1000</v>
      </c>
      <c r="J1110">
        <v>470</v>
      </c>
      <c r="K1110">
        <v>206.8</v>
      </c>
      <c r="L1110">
        <v>0.44</v>
      </c>
    </row>
    <row r="1111" spans="1:12" x14ac:dyDescent="0.25">
      <c r="A1111" t="s">
        <v>126</v>
      </c>
      <c r="B1111">
        <v>1128299</v>
      </c>
      <c r="C1111" s="16">
        <v>45209</v>
      </c>
      <c r="D1111" t="s">
        <v>24</v>
      </c>
      <c r="E1111" t="s">
        <v>57</v>
      </c>
      <c r="F1111" t="s">
        <v>58</v>
      </c>
      <c r="G1111" t="s">
        <v>14</v>
      </c>
      <c r="H1111">
        <v>0.52</v>
      </c>
      <c r="I1111">
        <v>1240</v>
      </c>
      <c r="J1111">
        <v>644.80000000000007</v>
      </c>
      <c r="K1111">
        <v>257.92</v>
      </c>
      <c r="L1111">
        <v>0.4</v>
      </c>
    </row>
    <row r="1112" spans="1:12" x14ac:dyDescent="0.25">
      <c r="A1112" t="s">
        <v>130</v>
      </c>
      <c r="B1112">
        <v>1185732</v>
      </c>
      <c r="C1112" s="16">
        <v>45221</v>
      </c>
      <c r="D1112" t="s">
        <v>24</v>
      </c>
      <c r="E1112" t="s">
        <v>55</v>
      </c>
      <c r="F1112" t="s">
        <v>56</v>
      </c>
      <c r="G1112" t="s">
        <v>14</v>
      </c>
      <c r="H1112">
        <v>0.68</v>
      </c>
      <c r="I1112">
        <v>1130</v>
      </c>
      <c r="J1112">
        <v>768.40000000000009</v>
      </c>
      <c r="K1112">
        <v>361.14800000000008</v>
      </c>
      <c r="L1112">
        <v>0.47000000000000003</v>
      </c>
    </row>
    <row r="1113" spans="1:12" x14ac:dyDescent="0.25">
      <c r="A1113" t="s">
        <v>130</v>
      </c>
      <c r="B1113">
        <v>1185732</v>
      </c>
      <c r="C1113" s="16">
        <v>45218</v>
      </c>
      <c r="D1113" t="s">
        <v>12</v>
      </c>
      <c r="E1113" t="s">
        <v>53</v>
      </c>
      <c r="F1113" t="s">
        <v>54</v>
      </c>
      <c r="G1113" t="s">
        <v>14</v>
      </c>
      <c r="H1113">
        <v>0.55000000000000004</v>
      </c>
      <c r="I1113">
        <v>1200</v>
      </c>
      <c r="J1113">
        <v>660</v>
      </c>
      <c r="K1113">
        <v>330</v>
      </c>
      <c r="L1113">
        <v>0.5</v>
      </c>
    </row>
    <row r="1114" spans="1:12" x14ac:dyDescent="0.25">
      <c r="A1114" t="s">
        <v>130</v>
      </c>
      <c r="B1114">
        <v>1185732</v>
      </c>
      <c r="C1114" s="16">
        <v>45229</v>
      </c>
      <c r="D1114" t="s">
        <v>12</v>
      </c>
      <c r="E1114" t="s">
        <v>53</v>
      </c>
      <c r="F1114" t="s">
        <v>54</v>
      </c>
      <c r="G1114" t="s">
        <v>14</v>
      </c>
      <c r="H1114">
        <v>0.37</v>
      </c>
      <c r="I1114">
        <v>1220</v>
      </c>
      <c r="J1114">
        <v>451.4</v>
      </c>
      <c r="K1114">
        <v>216.67199999999997</v>
      </c>
      <c r="L1114">
        <v>0.48</v>
      </c>
    </row>
    <row r="1115" spans="1:12" x14ac:dyDescent="0.25">
      <c r="A1115" t="s">
        <v>130</v>
      </c>
      <c r="B1115">
        <v>1185732</v>
      </c>
      <c r="C1115" s="16">
        <v>45223</v>
      </c>
      <c r="D1115" t="s">
        <v>12</v>
      </c>
      <c r="E1115" t="s">
        <v>53</v>
      </c>
      <c r="F1115" t="s">
        <v>54</v>
      </c>
      <c r="G1115" t="s">
        <v>14</v>
      </c>
      <c r="H1115">
        <v>0.39</v>
      </c>
      <c r="I1115">
        <v>1270</v>
      </c>
      <c r="J1115">
        <v>495.3</v>
      </c>
      <c r="K1115">
        <v>242.697</v>
      </c>
      <c r="L1115">
        <v>0.49</v>
      </c>
    </row>
    <row r="1116" spans="1:12" x14ac:dyDescent="0.25">
      <c r="A1116" t="s">
        <v>130</v>
      </c>
      <c r="B1116">
        <v>1185732</v>
      </c>
      <c r="C1116" s="16">
        <v>45217</v>
      </c>
      <c r="D1116" t="s">
        <v>12</v>
      </c>
      <c r="E1116" t="s">
        <v>53</v>
      </c>
      <c r="F1116" t="s">
        <v>54</v>
      </c>
      <c r="G1116" t="s">
        <v>14</v>
      </c>
      <c r="H1116">
        <v>0.38</v>
      </c>
      <c r="I1116">
        <v>1400</v>
      </c>
      <c r="J1116">
        <v>532</v>
      </c>
      <c r="K1116">
        <v>260.68</v>
      </c>
      <c r="L1116">
        <v>0.49</v>
      </c>
    </row>
    <row r="1117" spans="1:12" x14ac:dyDescent="0.25">
      <c r="A1117" t="s">
        <v>130</v>
      </c>
      <c r="B1117">
        <v>1185732</v>
      </c>
      <c r="C1117" s="16">
        <v>45211</v>
      </c>
      <c r="D1117" t="s">
        <v>21</v>
      </c>
      <c r="E1117" t="s">
        <v>51</v>
      </c>
      <c r="F1117" t="s">
        <v>52</v>
      </c>
      <c r="G1117" t="s">
        <v>14</v>
      </c>
      <c r="H1117">
        <v>0.38</v>
      </c>
      <c r="I1117">
        <v>1170</v>
      </c>
      <c r="J1117">
        <v>444.6</v>
      </c>
      <c r="K1117">
        <v>222.3</v>
      </c>
      <c r="L1117">
        <v>0.5</v>
      </c>
    </row>
    <row r="1118" spans="1:12" x14ac:dyDescent="0.25">
      <c r="A1118" t="s">
        <v>127</v>
      </c>
      <c r="B1118">
        <v>1197831</v>
      </c>
      <c r="C1118" s="16">
        <v>45205</v>
      </c>
      <c r="D1118" t="s">
        <v>21</v>
      </c>
      <c r="E1118" t="s">
        <v>51</v>
      </c>
      <c r="F1118" t="s">
        <v>52</v>
      </c>
      <c r="G1118" t="s">
        <v>14</v>
      </c>
      <c r="H1118">
        <v>0.56000000000000005</v>
      </c>
      <c r="I1118">
        <v>2330</v>
      </c>
      <c r="J1118">
        <v>1304.8000000000002</v>
      </c>
      <c r="K1118">
        <v>822.024</v>
      </c>
      <c r="L1118">
        <v>0.62999999999999989</v>
      </c>
    </row>
    <row r="1119" spans="1:12" x14ac:dyDescent="0.25">
      <c r="A1119" t="s">
        <v>20</v>
      </c>
      <c r="B1119">
        <v>1185732</v>
      </c>
      <c r="C1119" s="16">
        <v>45227</v>
      </c>
      <c r="D1119" t="s">
        <v>12</v>
      </c>
      <c r="E1119" t="s">
        <v>32</v>
      </c>
      <c r="F1119" t="s">
        <v>33</v>
      </c>
      <c r="G1119" t="s">
        <v>14</v>
      </c>
      <c r="H1119">
        <v>0.42</v>
      </c>
      <c r="I1119">
        <v>1190</v>
      </c>
      <c r="J1119">
        <v>499.79999999999995</v>
      </c>
      <c r="K1119">
        <v>334.86599999999999</v>
      </c>
      <c r="L1119">
        <v>0.67</v>
      </c>
    </row>
    <row r="1120" spans="1:12" x14ac:dyDescent="0.25">
      <c r="A1120" t="s">
        <v>20</v>
      </c>
      <c r="B1120">
        <v>1185732</v>
      </c>
      <c r="C1120" s="16">
        <v>45221</v>
      </c>
      <c r="D1120" t="s">
        <v>21</v>
      </c>
      <c r="E1120" t="s">
        <v>22</v>
      </c>
      <c r="F1120" t="s">
        <v>31</v>
      </c>
      <c r="G1120" t="s">
        <v>14</v>
      </c>
      <c r="H1120">
        <v>0.44</v>
      </c>
      <c r="I1120">
        <v>1110</v>
      </c>
      <c r="J1120">
        <v>488.4</v>
      </c>
      <c r="K1120">
        <v>341.88</v>
      </c>
      <c r="L1120">
        <v>0.70000000000000007</v>
      </c>
    </row>
    <row r="1121" spans="1:12" x14ac:dyDescent="0.25">
      <c r="A1121" t="s">
        <v>127</v>
      </c>
      <c r="B1121">
        <v>1197831</v>
      </c>
      <c r="C1121" s="16">
        <v>45215</v>
      </c>
      <c r="D1121" t="s">
        <v>21</v>
      </c>
      <c r="E1121" t="s">
        <v>22</v>
      </c>
      <c r="F1121" t="s">
        <v>31</v>
      </c>
      <c r="G1121" t="s">
        <v>14</v>
      </c>
      <c r="H1121">
        <v>0.59</v>
      </c>
      <c r="I1121">
        <v>2230</v>
      </c>
      <c r="J1121">
        <v>1315.6999999999998</v>
      </c>
      <c r="K1121">
        <v>710.47799999999995</v>
      </c>
      <c r="L1121">
        <v>0.54</v>
      </c>
    </row>
    <row r="1122" spans="1:12" x14ac:dyDescent="0.25">
      <c r="A1122" t="s">
        <v>127</v>
      </c>
      <c r="B1122">
        <v>1197831</v>
      </c>
      <c r="C1122" s="16">
        <v>45209</v>
      </c>
      <c r="D1122" t="s">
        <v>21</v>
      </c>
      <c r="E1122" t="s">
        <v>22</v>
      </c>
      <c r="F1122" t="s">
        <v>31</v>
      </c>
      <c r="G1122" t="s">
        <v>14</v>
      </c>
      <c r="H1122">
        <v>0.38</v>
      </c>
      <c r="I1122">
        <v>1810</v>
      </c>
      <c r="J1122">
        <v>687.8</v>
      </c>
      <c r="K1122">
        <v>378.28999999999991</v>
      </c>
      <c r="L1122">
        <v>0.54999999999999993</v>
      </c>
    </row>
    <row r="1123" spans="1:12" x14ac:dyDescent="0.25">
      <c r="A1123" t="s">
        <v>127</v>
      </c>
      <c r="B1123">
        <v>1197831</v>
      </c>
      <c r="C1123" s="16">
        <v>45203</v>
      </c>
      <c r="D1123" t="s">
        <v>21</v>
      </c>
      <c r="E1123" t="s">
        <v>22</v>
      </c>
      <c r="F1123" t="s">
        <v>31</v>
      </c>
      <c r="G1123" t="s">
        <v>14</v>
      </c>
      <c r="H1123">
        <v>0.39</v>
      </c>
      <c r="I1123">
        <v>1560</v>
      </c>
      <c r="J1123">
        <v>608.4</v>
      </c>
      <c r="K1123">
        <v>304.2</v>
      </c>
      <c r="L1123">
        <v>0.5</v>
      </c>
    </row>
    <row r="1124" spans="1:12" x14ac:dyDescent="0.25">
      <c r="A1124" t="s">
        <v>20</v>
      </c>
      <c r="B1124">
        <v>1185732</v>
      </c>
      <c r="C1124" s="16">
        <v>45218</v>
      </c>
      <c r="D1124" t="s">
        <v>12</v>
      </c>
      <c r="E1124" t="s">
        <v>123</v>
      </c>
      <c r="F1124" t="s">
        <v>124</v>
      </c>
      <c r="G1124" t="s">
        <v>14</v>
      </c>
      <c r="H1124">
        <v>0.7</v>
      </c>
      <c r="I1124">
        <v>4750</v>
      </c>
      <c r="J1124">
        <v>3325</v>
      </c>
      <c r="K1124">
        <v>1330</v>
      </c>
      <c r="L1124">
        <v>0.4</v>
      </c>
    </row>
    <row r="1125" spans="1:12" x14ac:dyDescent="0.25">
      <c r="A1125" t="s">
        <v>130</v>
      </c>
      <c r="B1125">
        <v>1185732</v>
      </c>
      <c r="C1125" s="16">
        <v>45211</v>
      </c>
      <c r="D1125" t="s">
        <v>12</v>
      </c>
      <c r="E1125" t="s">
        <v>121</v>
      </c>
      <c r="F1125" t="s">
        <v>122</v>
      </c>
      <c r="G1125" t="s">
        <v>14</v>
      </c>
      <c r="H1125">
        <v>0.65</v>
      </c>
      <c r="I1125">
        <v>4750</v>
      </c>
      <c r="J1125">
        <v>3087.5</v>
      </c>
      <c r="K1125">
        <v>1389.375</v>
      </c>
      <c r="L1125">
        <v>0.45</v>
      </c>
    </row>
    <row r="1126" spans="1:12" x14ac:dyDescent="0.25">
      <c r="A1126" t="s">
        <v>127</v>
      </c>
      <c r="B1126">
        <v>1185732</v>
      </c>
      <c r="C1126" s="16">
        <v>45214</v>
      </c>
      <c r="D1126" t="s">
        <v>12</v>
      </c>
      <c r="E1126" t="s">
        <v>119</v>
      </c>
      <c r="F1126" t="s">
        <v>120</v>
      </c>
      <c r="G1126" t="s">
        <v>14</v>
      </c>
      <c r="H1126">
        <v>0.6</v>
      </c>
      <c r="I1126">
        <v>4000</v>
      </c>
      <c r="J1126">
        <v>2400</v>
      </c>
      <c r="K1126">
        <v>720</v>
      </c>
      <c r="L1126">
        <v>0.3</v>
      </c>
    </row>
    <row r="1127" spans="1:12" x14ac:dyDescent="0.25">
      <c r="A1127" t="s">
        <v>20</v>
      </c>
      <c r="B1127">
        <v>1185732</v>
      </c>
      <c r="C1127" s="16">
        <v>45207</v>
      </c>
      <c r="D1127" t="s">
        <v>12</v>
      </c>
      <c r="E1127" t="s">
        <v>117</v>
      </c>
      <c r="F1127" t="s">
        <v>118</v>
      </c>
      <c r="G1127" t="s">
        <v>14</v>
      </c>
      <c r="H1127">
        <v>0.54999999999999993</v>
      </c>
      <c r="I1127">
        <v>3750</v>
      </c>
      <c r="J1127">
        <v>2062.4999999999995</v>
      </c>
      <c r="K1127">
        <v>721.87499999999977</v>
      </c>
      <c r="L1127">
        <v>0.35</v>
      </c>
    </row>
    <row r="1128" spans="1:12" x14ac:dyDescent="0.25">
      <c r="A1128" t="s">
        <v>127</v>
      </c>
      <c r="B1128">
        <v>1185732</v>
      </c>
      <c r="C1128" s="16">
        <v>45204</v>
      </c>
      <c r="D1128" t="s">
        <v>12</v>
      </c>
      <c r="E1128" t="s">
        <v>115</v>
      </c>
      <c r="F1128" t="s">
        <v>116</v>
      </c>
      <c r="G1128" t="s">
        <v>14</v>
      </c>
      <c r="H1128">
        <v>0.6</v>
      </c>
      <c r="I1128">
        <v>4500</v>
      </c>
      <c r="J1128">
        <v>2700</v>
      </c>
      <c r="K1128">
        <v>1080</v>
      </c>
      <c r="L1128">
        <v>0.4</v>
      </c>
    </row>
    <row r="1129" spans="1:12" x14ac:dyDescent="0.25">
      <c r="A1129" t="s">
        <v>129</v>
      </c>
      <c r="B1129">
        <v>1185732</v>
      </c>
      <c r="C1129" s="16">
        <v>45207</v>
      </c>
      <c r="D1129" t="s">
        <v>12</v>
      </c>
      <c r="E1129" t="s">
        <v>113</v>
      </c>
      <c r="F1129" t="s">
        <v>114</v>
      </c>
      <c r="G1129" t="s">
        <v>14</v>
      </c>
      <c r="H1129">
        <v>0.54999999999999993</v>
      </c>
      <c r="I1129">
        <v>4250</v>
      </c>
      <c r="J1129">
        <v>2337.4999999999995</v>
      </c>
      <c r="K1129">
        <v>818.12499999999977</v>
      </c>
      <c r="L1129">
        <v>0.35</v>
      </c>
    </row>
    <row r="1130" spans="1:12" x14ac:dyDescent="0.25">
      <c r="A1130" t="s">
        <v>20</v>
      </c>
      <c r="B1130">
        <v>1185732</v>
      </c>
      <c r="C1130" s="16">
        <v>45214</v>
      </c>
      <c r="D1130" t="s">
        <v>12</v>
      </c>
      <c r="E1130" t="s">
        <v>111</v>
      </c>
      <c r="F1130" t="s">
        <v>112</v>
      </c>
      <c r="G1130" t="s">
        <v>14</v>
      </c>
      <c r="H1130">
        <v>0.6</v>
      </c>
      <c r="I1130">
        <v>4750</v>
      </c>
      <c r="J1130">
        <v>2850</v>
      </c>
      <c r="K1130">
        <v>997.49999999999989</v>
      </c>
      <c r="L1130">
        <v>0.35</v>
      </c>
    </row>
    <row r="1131" spans="1:12" x14ac:dyDescent="0.25">
      <c r="A1131" t="s">
        <v>127</v>
      </c>
      <c r="B1131">
        <v>1185732</v>
      </c>
      <c r="C1131" s="16">
        <v>45221</v>
      </c>
      <c r="D1131" t="s">
        <v>12</v>
      </c>
      <c r="E1131" t="s">
        <v>109</v>
      </c>
      <c r="F1131" t="s">
        <v>110</v>
      </c>
      <c r="G1131" t="s">
        <v>14</v>
      </c>
      <c r="H1131">
        <v>0.54999999999999993</v>
      </c>
      <c r="I1131">
        <v>3750</v>
      </c>
      <c r="J1131">
        <v>2062.4999999999995</v>
      </c>
      <c r="K1131">
        <v>824.99999999999989</v>
      </c>
      <c r="L1131">
        <v>0.4</v>
      </c>
    </row>
    <row r="1132" spans="1:12" x14ac:dyDescent="0.25">
      <c r="A1132" t="s">
        <v>128</v>
      </c>
      <c r="B1132">
        <v>1185732</v>
      </c>
      <c r="C1132" s="16">
        <v>45216</v>
      </c>
      <c r="D1132" t="s">
        <v>12</v>
      </c>
      <c r="E1132" t="s">
        <v>108</v>
      </c>
      <c r="F1132" t="s">
        <v>83</v>
      </c>
      <c r="G1132" t="s">
        <v>14</v>
      </c>
      <c r="H1132">
        <v>0.44999999999999996</v>
      </c>
      <c r="I1132">
        <v>4250</v>
      </c>
      <c r="J1132">
        <v>1912.4999999999998</v>
      </c>
      <c r="K1132">
        <v>765</v>
      </c>
      <c r="L1132">
        <v>0.4</v>
      </c>
    </row>
    <row r="1133" spans="1:12" x14ac:dyDescent="0.25">
      <c r="A1133" t="s">
        <v>128</v>
      </c>
      <c r="B1133">
        <v>1185732</v>
      </c>
      <c r="C1133" s="16">
        <v>45209</v>
      </c>
      <c r="D1133" t="s">
        <v>28</v>
      </c>
      <c r="E1133" t="s">
        <v>106</v>
      </c>
      <c r="F1133" t="s">
        <v>107</v>
      </c>
      <c r="G1133" t="s">
        <v>14</v>
      </c>
      <c r="H1133">
        <v>0.44999999999999996</v>
      </c>
      <c r="I1133">
        <v>4000</v>
      </c>
      <c r="J1133">
        <v>1799.9999999999998</v>
      </c>
      <c r="K1133">
        <v>720</v>
      </c>
      <c r="L1133">
        <v>0.4</v>
      </c>
    </row>
    <row r="1134" spans="1:12" x14ac:dyDescent="0.25">
      <c r="A1134" t="s">
        <v>128</v>
      </c>
      <c r="B1134">
        <v>1185732</v>
      </c>
      <c r="C1134" s="16">
        <v>45202</v>
      </c>
      <c r="D1134" t="s">
        <v>28</v>
      </c>
      <c r="E1134" t="s">
        <v>104</v>
      </c>
      <c r="F1134" t="s">
        <v>105</v>
      </c>
      <c r="G1134" t="s">
        <v>14</v>
      </c>
      <c r="H1134">
        <v>0.44999999999999996</v>
      </c>
      <c r="I1134">
        <v>3750</v>
      </c>
      <c r="J1134">
        <v>1687.4999999999998</v>
      </c>
      <c r="K1134">
        <v>506.24999999999989</v>
      </c>
      <c r="L1134">
        <v>0.3</v>
      </c>
    </row>
    <row r="1135" spans="1:12" x14ac:dyDescent="0.25">
      <c r="A1135" t="s">
        <v>20</v>
      </c>
      <c r="B1135">
        <v>1185732</v>
      </c>
      <c r="C1135" s="16">
        <v>45205</v>
      </c>
      <c r="D1135" t="s">
        <v>28</v>
      </c>
      <c r="E1135" t="s">
        <v>102</v>
      </c>
      <c r="F1135" t="s">
        <v>103</v>
      </c>
      <c r="G1135" t="s">
        <v>14</v>
      </c>
      <c r="H1135">
        <v>0.44999999999999996</v>
      </c>
      <c r="I1135">
        <v>4000</v>
      </c>
      <c r="J1135">
        <v>1799.9999999999998</v>
      </c>
      <c r="K1135">
        <v>539.99999999999989</v>
      </c>
      <c r="L1135">
        <v>0.3</v>
      </c>
    </row>
    <row r="1136" spans="1:12" x14ac:dyDescent="0.25">
      <c r="A1136" t="s">
        <v>127</v>
      </c>
      <c r="B1136">
        <v>1185732</v>
      </c>
      <c r="C1136" s="16">
        <v>45208</v>
      </c>
      <c r="D1136" t="s">
        <v>28</v>
      </c>
      <c r="E1136" t="s">
        <v>100</v>
      </c>
      <c r="F1136" t="s">
        <v>101</v>
      </c>
      <c r="G1136" t="s">
        <v>14</v>
      </c>
      <c r="H1136">
        <v>0.49999999999999994</v>
      </c>
      <c r="I1136">
        <v>4000</v>
      </c>
      <c r="J1136">
        <v>1999.9999999999998</v>
      </c>
      <c r="K1136">
        <v>699.99999999999989</v>
      </c>
      <c r="L1136">
        <v>0.35</v>
      </c>
    </row>
    <row r="1137" spans="1:12" x14ac:dyDescent="0.25">
      <c r="A1137" t="s">
        <v>20</v>
      </c>
      <c r="B1137">
        <v>1185732</v>
      </c>
      <c r="C1137" s="16">
        <v>45211</v>
      </c>
      <c r="D1137" t="s">
        <v>28</v>
      </c>
      <c r="E1137" t="s">
        <v>98</v>
      </c>
      <c r="F1137" t="s">
        <v>99</v>
      </c>
      <c r="G1137" t="s">
        <v>14</v>
      </c>
      <c r="H1137">
        <v>0.54999999999999993</v>
      </c>
      <c r="I1137">
        <v>4000</v>
      </c>
      <c r="J1137">
        <v>2199.9999999999995</v>
      </c>
      <c r="K1137">
        <v>769.99999999999977</v>
      </c>
      <c r="L1137">
        <v>0.35</v>
      </c>
    </row>
    <row r="1138" spans="1:12" x14ac:dyDescent="0.25">
      <c r="A1138" t="s">
        <v>129</v>
      </c>
      <c r="B1138">
        <v>1197831</v>
      </c>
      <c r="C1138" s="16">
        <v>45213</v>
      </c>
      <c r="D1138" t="s">
        <v>28</v>
      </c>
      <c r="E1138" t="s">
        <v>96</v>
      </c>
      <c r="F1138" t="s">
        <v>97</v>
      </c>
      <c r="G1138" t="s">
        <v>14</v>
      </c>
      <c r="H1138">
        <v>0.3000000000000001</v>
      </c>
      <c r="I1138">
        <v>5000</v>
      </c>
      <c r="J1138">
        <v>1500.0000000000005</v>
      </c>
      <c r="K1138">
        <v>525.00000000000011</v>
      </c>
      <c r="L1138">
        <v>0.35</v>
      </c>
    </row>
    <row r="1139" spans="1:12" x14ac:dyDescent="0.25">
      <c r="A1139" t="s">
        <v>128</v>
      </c>
      <c r="B1139">
        <v>1197831</v>
      </c>
      <c r="C1139" s="16">
        <v>45220</v>
      </c>
      <c r="D1139" t="s">
        <v>21</v>
      </c>
      <c r="E1139" t="s">
        <v>94</v>
      </c>
      <c r="F1139" t="s">
        <v>95</v>
      </c>
      <c r="G1139" t="s">
        <v>14</v>
      </c>
      <c r="H1139">
        <v>0.3000000000000001</v>
      </c>
      <c r="I1139">
        <v>5250</v>
      </c>
      <c r="J1139">
        <v>1575.0000000000005</v>
      </c>
      <c r="K1139">
        <v>630.00000000000023</v>
      </c>
      <c r="L1139">
        <v>0.4</v>
      </c>
    </row>
    <row r="1140" spans="1:12" x14ac:dyDescent="0.25">
      <c r="A1140" t="s">
        <v>126</v>
      </c>
      <c r="B1140">
        <v>1197831</v>
      </c>
      <c r="C1140" s="16">
        <v>45220</v>
      </c>
      <c r="D1140" t="s">
        <v>21</v>
      </c>
      <c r="E1140" t="s">
        <v>92</v>
      </c>
      <c r="F1140" t="s">
        <v>93</v>
      </c>
      <c r="G1140" t="s">
        <v>14</v>
      </c>
      <c r="H1140">
        <v>0.3000000000000001</v>
      </c>
      <c r="I1140">
        <v>6000</v>
      </c>
      <c r="J1140">
        <v>1800.0000000000007</v>
      </c>
      <c r="K1140">
        <v>720.00000000000034</v>
      </c>
      <c r="L1140">
        <v>0.4</v>
      </c>
    </row>
    <row r="1141" spans="1:12" x14ac:dyDescent="0.25">
      <c r="A1141" t="s">
        <v>126</v>
      </c>
      <c r="B1141">
        <v>1185732</v>
      </c>
      <c r="C1141" s="16">
        <v>45217</v>
      </c>
      <c r="D1141" t="s">
        <v>21</v>
      </c>
      <c r="E1141" t="s">
        <v>90</v>
      </c>
      <c r="F1141" t="s">
        <v>91</v>
      </c>
      <c r="G1141" t="s">
        <v>14</v>
      </c>
      <c r="H1141">
        <v>0.35000000000000009</v>
      </c>
      <c r="I1141">
        <v>6750</v>
      </c>
      <c r="J1141">
        <v>2362.5000000000005</v>
      </c>
      <c r="K1141">
        <v>945.00000000000023</v>
      </c>
      <c r="L1141">
        <v>0.4</v>
      </c>
    </row>
    <row r="1142" spans="1:12" x14ac:dyDescent="0.25">
      <c r="A1142" t="s">
        <v>127</v>
      </c>
      <c r="B1142">
        <v>1197831</v>
      </c>
      <c r="C1142" s="16">
        <v>45205</v>
      </c>
      <c r="D1142" t="s">
        <v>21</v>
      </c>
      <c r="E1142" t="s">
        <v>51</v>
      </c>
      <c r="F1142" t="s">
        <v>52</v>
      </c>
      <c r="G1142" t="s">
        <v>14</v>
      </c>
      <c r="H1142">
        <v>0.6</v>
      </c>
      <c r="I1142">
        <v>7750</v>
      </c>
      <c r="J1142">
        <v>4650</v>
      </c>
      <c r="K1142">
        <v>2324.9999999999995</v>
      </c>
      <c r="L1142">
        <v>0.49999999999999994</v>
      </c>
    </row>
    <row r="1143" spans="1:12" x14ac:dyDescent="0.25">
      <c r="A1143" t="s">
        <v>130</v>
      </c>
      <c r="B1143">
        <v>1185732</v>
      </c>
      <c r="C1143" s="16">
        <v>45211</v>
      </c>
      <c r="D1143" t="s">
        <v>21</v>
      </c>
      <c r="E1143" t="s">
        <v>51</v>
      </c>
      <c r="F1143" t="s">
        <v>52</v>
      </c>
      <c r="G1143" t="s">
        <v>14</v>
      </c>
      <c r="H1143">
        <v>0.4</v>
      </c>
      <c r="I1143">
        <v>4500</v>
      </c>
      <c r="J1143">
        <v>1800</v>
      </c>
      <c r="K1143">
        <v>630</v>
      </c>
      <c r="L1143">
        <v>0.35</v>
      </c>
    </row>
    <row r="1144" spans="1:12" x14ac:dyDescent="0.25">
      <c r="A1144" t="s">
        <v>130</v>
      </c>
      <c r="B1144">
        <v>1185732</v>
      </c>
      <c r="C1144" s="16">
        <v>45217</v>
      </c>
      <c r="D1144" t="s">
        <v>12</v>
      </c>
      <c r="E1144" t="s">
        <v>53</v>
      </c>
      <c r="F1144" t="s">
        <v>54</v>
      </c>
      <c r="G1144" t="s">
        <v>14</v>
      </c>
      <c r="H1144">
        <v>0.4</v>
      </c>
      <c r="I1144">
        <v>5000</v>
      </c>
      <c r="J1144">
        <v>2000</v>
      </c>
      <c r="K1144">
        <v>700</v>
      </c>
      <c r="L1144">
        <v>0.35</v>
      </c>
    </row>
    <row r="1145" spans="1:12" x14ac:dyDescent="0.25">
      <c r="A1145" t="s">
        <v>130</v>
      </c>
      <c r="B1145">
        <v>1185732</v>
      </c>
      <c r="C1145" s="16">
        <v>45221</v>
      </c>
      <c r="D1145" t="s">
        <v>40</v>
      </c>
      <c r="E1145" t="s">
        <v>88</v>
      </c>
      <c r="F1145" t="s">
        <v>89</v>
      </c>
      <c r="G1145" t="s">
        <v>14</v>
      </c>
      <c r="H1145">
        <v>0.54999999999999993</v>
      </c>
      <c r="I1145">
        <v>4500</v>
      </c>
      <c r="J1145">
        <v>2474.9999999999995</v>
      </c>
      <c r="K1145">
        <v>989.99999999999989</v>
      </c>
      <c r="L1145">
        <v>0.4</v>
      </c>
    </row>
    <row r="1146" spans="1:12" x14ac:dyDescent="0.25">
      <c r="A1146" t="s">
        <v>130</v>
      </c>
      <c r="B1146">
        <v>1185732</v>
      </c>
      <c r="C1146" s="16">
        <v>45223</v>
      </c>
      <c r="D1146" t="s">
        <v>12</v>
      </c>
      <c r="E1146" t="s">
        <v>53</v>
      </c>
      <c r="F1146" t="s">
        <v>54</v>
      </c>
      <c r="G1146" t="s">
        <v>14</v>
      </c>
      <c r="H1146">
        <v>0.4</v>
      </c>
      <c r="I1146">
        <v>4700</v>
      </c>
      <c r="J1146">
        <v>1880</v>
      </c>
      <c r="K1146">
        <v>658</v>
      </c>
      <c r="L1146">
        <v>0.35</v>
      </c>
    </row>
    <row r="1147" spans="1:12" x14ac:dyDescent="0.25">
      <c r="A1147" t="s">
        <v>130</v>
      </c>
      <c r="B1147">
        <v>1185732</v>
      </c>
      <c r="C1147" s="16">
        <v>45229</v>
      </c>
      <c r="D1147" t="s">
        <v>12</v>
      </c>
      <c r="E1147" t="s">
        <v>53</v>
      </c>
      <c r="F1147" t="s">
        <v>54</v>
      </c>
      <c r="G1147" t="s">
        <v>14</v>
      </c>
      <c r="H1147">
        <v>0.4</v>
      </c>
      <c r="I1147">
        <v>4500</v>
      </c>
      <c r="J1147">
        <v>1800</v>
      </c>
      <c r="K1147">
        <v>630</v>
      </c>
      <c r="L1147">
        <v>0.35</v>
      </c>
    </row>
    <row r="1148" spans="1:12" x14ac:dyDescent="0.25">
      <c r="A1148" t="s">
        <v>130</v>
      </c>
      <c r="B1148">
        <v>1185732</v>
      </c>
      <c r="C1148" s="16">
        <v>45210</v>
      </c>
      <c r="D1148" t="s">
        <v>28</v>
      </c>
      <c r="E1148" t="s">
        <v>86</v>
      </c>
      <c r="F1148" t="s">
        <v>87</v>
      </c>
      <c r="G1148" t="s">
        <v>14</v>
      </c>
      <c r="H1148">
        <v>0.40000000000000008</v>
      </c>
      <c r="I1148">
        <v>7250</v>
      </c>
      <c r="J1148">
        <v>2900.0000000000005</v>
      </c>
      <c r="K1148">
        <v>1160.0000000000002</v>
      </c>
      <c r="L1148">
        <v>0.4</v>
      </c>
    </row>
    <row r="1149" spans="1:12" x14ac:dyDescent="0.25">
      <c r="A1149" t="s">
        <v>127</v>
      </c>
      <c r="B1149">
        <v>1185732</v>
      </c>
      <c r="C1149" s="16">
        <v>45203</v>
      </c>
      <c r="D1149" t="s">
        <v>40</v>
      </c>
      <c r="E1149" t="s">
        <v>84</v>
      </c>
      <c r="F1149" t="s">
        <v>85</v>
      </c>
      <c r="G1149" t="s">
        <v>14</v>
      </c>
      <c r="H1149">
        <v>0.45000000000000007</v>
      </c>
      <c r="I1149">
        <v>8750</v>
      </c>
      <c r="J1149">
        <v>3937.5000000000005</v>
      </c>
      <c r="K1149">
        <v>1575.0000000000002</v>
      </c>
      <c r="L1149">
        <v>0.4</v>
      </c>
    </row>
    <row r="1150" spans="1:12" x14ac:dyDescent="0.25">
      <c r="A1150" t="s">
        <v>20</v>
      </c>
      <c r="B1150">
        <v>1185732</v>
      </c>
      <c r="C1150" s="16">
        <v>45206</v>
      </c>
      <c r="D1150" t="s">
        <v>40</v>
      </c>
      <c r="E1150" t="s">
        <v>82</v>
      </c>
      <c r="F1150" t="s">
        <v>83</v>
      </c>
      <c r="G1150" t="s">
        <v>14</v>
      </c>
      <c r="H1150">
        <v>0.55000000000000004</v>
      </c>
      <c r="I1150">
        <v>9750</v>
      </c>
      <c r="J1150">
        <v>5362.5</v>
      </c>
      <c r="K1150">
        <v>2413.125</v>
      </c>
      <c r="L1150">
        <v>0.45</v>
      </c>
    </row>
    <row r="1151" spans="1:12" x14ac:dyDescent="0.25">
      <c r="A1151" t="s">
        <v>130</v>
      </c>
      <c r="B1151">
        <v>1185732</v>
      </c>
      <c r="C1151" s="16">
        <v>45218</v>
      </c>
      <c r="D1151" t="s">
        <v>12</v>
      </c>
      <c r="E1151" t="s">
        <v>53</v>
      </c>
      <c r="F1151" t="s">
        <v>54</v>
      </c>
      <c r="G1151" t="s">
        <v>14</v>
      </c>
      <c r="H1151">
        <v>0.6</v>
      </c>
      <c r="I1151">
        <v>4000</v>
      </c>
      <c r="J1151">
        <v>2400</v>
      </c>
      <c r="K1151">
        <v>840</v>
      </c>
      <c r="L1151">
        <v>0.35</v>
      </c>
    </row>
    <row r="1152" spans="1:12" x14ac:dyDescent="0.25">
      <c r="A1152" t="s">
        <v>127</v>
      </c>
      <c r="B1152">
        <v>1128299</v>
      </c>
      <c r="C1152" s="16">
        <v>45212</v>
      </c>
      <c r="D1152" t="s">
        <v>40</v>
      </c>
      <c r="E1152" t="s">
        <v>80</v>
      </c>
      <c r="F1152" t="s">
        <v>81</v>
      </c>
      <c r="G1152" t="s">
        <v>14</v>
      </c>
      <c r="H1152">
        <v>0.45000000000000012</v>
      </c>
      <c r="I1152">
        <v>5250</v>
      </c>
      <c r="J1152">
        <v>2362.5000000000005</v>
      </c>
      <c r="K1152">
        <v>945.00000000000023</v>
      </c>
      <c r="L1152">
        <v>0.4</v>
      </c>
    </row>
    <row r="1153" spans="1:12" x14ac:dyDescent="0.25">
      <c r="A1153" t="s">
        <v>129</v>
      </c>
      <c r="B1153">
        <v>1128299</v>
      </c>
      <c r="C1153" s="16">
        <v>45225</v>
      </c>
      <c r="D1153" t="s">
        <v>24</v>
      </c>
      <c r="E1153" t="s">
        <v>78</v>
      </c>
      <c r="F1153" t="s">
        <v>79</v>
      </c>
      <c r="G1153" t="s">
        <v>14</v>
      </c>
      <c r="H1153">
        <v>0.50000000000000011</v>
      </c>
      <c r="I1153">
        <v>5500</v>
      </c>
      <c r="J1153">
        <v>2750.0000000000005</v>
      </c>
      <c r="K1153">
        <v>962.50000000000011</v>
      </c>
      <c r="L1153">
        <v>0.35</v>
      </c>
    </row>
    <row r="1154" spans="1:12" x14ac:dyDescent="0.25">
      <c r="A1154" t="s">
        <v>20</v>
      </c>
      <c r="B1154">
        <v>1128299</v>
      </c>
      <c r="C1154" s="16">
        <v>45222</v>
      </c>
      <c r="D1154" t="s">
        <v>24</v>
      </c>
      <c r="E1154" t="s">
        <v>76</v>
      </c>
      <c r="F1154" t="s">
        <v>77</v>
      </c>
      <c r="G1154" t="s">
        <v>14</v>
      </c>
      <c r="H1154">
        <v>0.45000000000000007</v>
      </c>
      <c r="I1154">
        <v>5000</v>
      </c>
      <c r="J1154">
        <v>2250.0000000000005</v>
      </c>
      <c r="K1154">
        <v>787.50000000000011</v>
      </c>
      <c r="L1154">
        <v>0.35</v>
      </c>
    </row>
    <row r="1155" spans="1:12" x14ac:dyDescent="0.25">
      <c r="A1155" t="s">
        <v>127</v>
      </c>
      <c r="B1155">
        <v>1197831</v>
      </c>
      <c r="C1155" s="16">
        <v>45203</v>
      </c>
      <c r="D1155" t="s">
        <v>24</v>
      </c>
      <c r="E1155" t="s">
        <v>74</v>
      </c>
      <c r="F1155" t="s">
        <v>75</v>
      </c>
      <c r="G1155" t="s">
        <v>14</v>
      </c>
      <c r="H1155">
        <v>0.4</v>
      </c>
      <c r="I1155">
        <v>5750</v>
      </c>
      <c r="J1155">
        <v>2300</v>
      </c>
      <c r="K1155">
        <v>919.99999999999989</v>
      </c>
      <c r="L1155">
        <v>0.39999999999999997</v>
      </c>
    </row>
    <row r="1156" spans="1:12" x14ac:dyDescent="0.25">
      <c r="A1156" t="s">
        <v>128</v>
      </c>
      <c r="B1156">
        <v>1128299</v>
      </c>
      <c r="C1156" s="16">
        <v>45216</v>
      </c>
      <c r="D1156" t="s">
        <v>21</v>
      </c>
      <c r="E1156" t="s">
        <v>72</v>
      </c>
      <c r="F1156" t="s">
        <v>73</v>
      </c>
      <c r="G1156" t="s">
        <v>14</v>
      </c>
      <c r="H1156">
        <v>0.35</v>
      </c>
      <c r="I1156">
        <v>4000</v>
      </c>
      <c r="J1156">
        <v>1400</v>
      </c>
      <c r="K1156">
        <v>560</v>
      </c>
      <c r="L1156">
        <v>0.39999999999999997</v>
      </c>
    </row>
    <row r="1157" spans="1:12" x14ac:dyDescent="0.25">
      <c r="A1157" t="s">
        <v>130</v>
      </c>
      <c r="B1157">
        <v>1185732</v>
      </c>
      <c r="C1157" s="16">
        <v>45221</v>
      </c>
      <c r="D1157" t="s">
        <v>24</v>
      </c>
      <c r="E1157" t="s">
        <v>55</v>
      </c>
      <c r="F1157" t="s">
        <v>56</v>
      </c>
      <c r="G1157" t="s">
        <v>14</v>
      </c>
      <c r="H1157">
        <v>0.7</v>
      </c>
      <c r="I1157">
        <v>4500</v>
      </c>
      <c r="J1157">
        <v>3150</v>
      </c>
      <c r="K1157">
        <v>1102.5</v>
      </c>
      <c r="L1157">
        <v>0.35000000000000003</v>
      </c>
    </row>
    <row r="1158" spans="1:12" x14ac:dyDescent="0.25">
      <c r="A1158" t="s">
        <v>128</v>
      </c>
      <c r="B1158">
        <v>1128299</v>
      </c>
      <c r="C1158" s="16">
        <v>45223</v>
      </c>
      <c r="D1158" t="s">
        <v>24</v>
      </c>
      <c r="E1158" t="s">
        <v>71</v>
      </c>
      <c r="F1158" t="s">
        <v>54</v>
      </c>
      <c r="G1158" t="s">
        <v>14</v>
      </c>
      <c r="H1158">
        <v>0.4</v>
      </c>
      <c r="I1158">
        <v>3500</v>
      </c>
      <c r="J1158">
        <v>1400</v>
      </c>
      <c r="K1158">
        <v>489.99999999999994</v>
      </c>
      <c r="L1158">
        <v>0.35</v>
      </c>
    </row>
    <row r="1159" spans="1:12" x14ac:dyDescent="0.25">
      <c r="A1159" t="s">
        <v>128</v>
      </c>
      <c r="B1159">
        <v>1185732</v>
      </c>
      <c r="C1159" s="16">
        <v>45210</v>
      </c>
      <c r="D1159" t="s">
        <v>24</v>
      </c>
      <c r="E1159" t="s">
        <v>69</v>
      </c>
      <c r="F1159" t="s">
        <v>70</v>
      </c>
      <c r="G1159" t="s">
        <v>14</v>
      </c>
      <c r="H1159">
        <v>0.3</v>
      </c>
      <c r="I1159">
        <v>5750</v>
      </c>
      <c r="J1159">
        <v>1725</v>
      </c>
      <c r="K1159">
        <v>690</v>
      </c>
      <c r="L1159">
        <v>0.4</v>
      </c>
    </row>
    <row r="1160" spans="1:12" x14ac:dyDescent="0.25">
      <c r="A1160" t="s">
        <v>20</v>
      </c>
      <c r="B1160">
        <v>1185732</v>
      </c>
      <c r="C1160" s="16">
        <v>45217</v>
      </c>
      <c r="D1160" t="s">
        <v>28</v>
      </c>
      <c r="E1160" t="s">
        <v>67</v>
      </c>
      <c r="F1160" t="s">
        <v>68</v>
      </c>
      <c r="G1160" t="s">
        <v>14</v>
      </c>
      <c r="H1160">
        <v>0.35</v>
      </c>
      <c r="I1160">
        <v>5250</v>
      </c>
      <c r="J1160">
        <v>1837.4999999999998</v>
      </c>
      <c r="K1160">
        <v>735</v>
      </c>
      <c r="L1160">
        <v>0.4</v>
      </c>
    </row>
    <row r="1161" spans="1:12" x14ac:dyDescent="0.25">
      <c r="A1161" t="s">
        <v>127</v>
      </c>
      <c r="B1161">
        <v>1185732</v>
      </c>
      <c r="C1161" s="16">
        <v>45216</v>
      </c>
      <c r="D1161" t="s">
        <v>28</v>
      </c>
      <c r="E1161" t="s">
        <v>65</v>
      </c>
      <c r="F1161" t="s">
        <v>66</v>
      </c>
      <c r="G1161" t="s">
        <v>14</v>
      </c>
      <c r="H1161">
        <v>0.50000000000000011</v>
      </c>
      <c r="I1161">
        <v>7500</v>
      </c>
      <c r="J1161">
        <v>3750.0000000000009</v>
      </c>
      <c r="K1161">
        <v>1875.0000000000005</v>
      </c>
      <c r="L1161">
        <v>0.5</v>
      </c>
    </row>
    <row r="1162" spans="1:12" x14ac:dyDescent="0.25">
      <c r="A1162" t="s">
        <v>126</v>
      </c>
      <c r="B1162">
        <v>1128299</v>
      </c>
      <c r="C1162" s="16">
        <v>45209</v>
      </c>
      <c r="D1162" t="s">
        <v>24</v>
      </c>
      <c r="E1162" t="s">
        <v>57</v>
      </c>
      <c r="F1162" t="s">
        <v>58</v>
      </c>
      <c r="G1162" t="s">
        <v>14</v>
      </c>
      <c r="H1162">
        <v>0.55000000000000004</v>
      </c>
      <c r="I1162">
        <v>4750</v>
      </c>
      <c r="J1162">
        <v>2612.5</v>
      </c>
      <c r="K1162">
        <v>653.125</v>
      </c>
      <c r="L1162">
        <v>0.25</v>
      </c>
    </row>
    <row r="1163" spans="1:12" x14ac:dyDescent="0.25">
      <c r="A1163" t="s">
        <v>20</v>
      </c>
      <c r="B1163">
        <v>1128299</v>
      </c>
      <c r="C1163" s="16">
        <v>45223</v>
      </c>
      <c r="D1163" t="s">
        <v>40</v>
      </c>
      <c r="E1163" t="s">
        <v>63</v>
      </c>
      <c r="F1163" t="s">
        <v>64</v>
      </c>
      <c r="G1163" t="s">
        <v>14</v>
      </c>
      <c r="H1163">
        <v>0.4</v>
      </c>
      <c r="I1163">
        <v>3500</v>
      </c>
      <c r="J1163">
        <v>1400</v>
      </c>
      <c r="K1163">
        <v>489.99999999999994</v>
      </c>
      <c r="L1163">
        <v>0.35</v>
      </c>
    </row>
    <row r="1164" spans="1:12" x14ac:dyDescent="0.25">
      <c r="A1164" t="s">
        <v>129</v>
      </c>
      <c r="B1164">
        <v>1185732</v>
      </c>
      <c r="C1164" s="16">
        <v>45211</v>
      </c>
      <c r="D1164" t="s">
        <v>24</v>
      </c>
      <c r="E1164" t="s">
        <v>61</v>
      </c>
      <c r="F1164" t="s">
        <v>62</v>
      </c>
      <c r="G1164" t="s">
        <v>14</v>
      </c>
      <c r="H1164">
        <v>0.55000000000000004</v>
      </c>
      <c r="I1164">
        <v>7750</v>
      </c>
      <c r="J1164">
        <v>4262.5</v>
      </c>
      <c r="K1164">
        <v>2131.25</v>
      </c>
      <c r="L1164">
        <v>0.5</v>
      </c>
    </row>
    <row r="1165" spans="1:12" x14ac:dyDescent="0.25">
      <c r="A1165" t="s">
        <v>128</v>
      </c>
      <c r="B1165">
        <v>1185732</v>
      </c>
      <c r="C1165" s="16">
        <v>45209</v>
      </c>
      <c r="D1165" t="s">
        <v>12</v>
      </c>
      <c r="E1165" t="s">
        <v>13</v>
      </c>
      <c r="F1165" t="s">
        <v>60</v>
      </c>
      <c r="G1165" t="s">
        <v>14</v>
      </c>
      <c r="H1165">
        <v>0.60000000000000009</v>
      </c>
      <c r="I1165">
        <v>8000</v>
      </c>
      <c r="J1165">
        <v>4800.0000000000009</v>
      </c>
      <c r="K1165">
        <v>2160.0000000000005</v>
      </c>
      <c r="L1165">
        <v>0.45</v>
      </c>
    </row>
    <row r="1166" spans="1:12" x14ac:dyDescent="0.25">
      <c r="A1166" t="s">
        <v>126</v>
      </c>
      <c r="B1166">
        <v>1128299</v>
      </c>
      <c r="C1166" s="16">
        <v>45216</v>
      </c>
      <c r="D1166" t="s">
        <v>40</v>
      </c>
      <c r="E1166" t="s">
        <v>41</v>
      </c>
      <c r="F1166" t="s">
        <v>59</v>
      </c>
      <c r="G1166" t="s">
        <v>14</v>
      </c>
      <c r="H1166">
        <v>0.5</v>
      </c>
      <c r="I1166">
        <v>4000</v>
      </c>
      <c r="J1166">
        <v>2000</v>
      </c>
      <c r="K1166">
        <v>600</v>
      </c>
      <c r="L1166">
        <v>0.3</v>
      </c>
    </row>
    <row r="1167" spans="1:12" x14ac:dyDescent="0.25">
      <c r="A1167" t="s">
        <v>20</v>
      </c>
      <c r="B1167">
        <v>1185732</v>
      </c>
      <c r="C1167" s="16">
        <v>45248</v>
      </c>
      <c r="D1167" t="s">
        <v>12</v>
      </c>
      <c r="E1167" t="s">
        <v>123</v>
      </c>
      <c r="F1167" t="s">
        <v>124</v>
      </c>
      <c r="G1167" t="s">
        <v>14</v>
      </c>
      <c r="H1167">
        <v>0.59</v>
      </c>
      <c r="I1167">
        <v>1490</v>
      </c>
      <c r="J1167">
        <v>879.09999999999991</v>
      </c>
      <c r="K1167">
        <v>378.01299999999998</v>
      </c>
      <c r="L1167">
        <v>0.43000000000000005</v>
      </c>
    </row>
    <row r="1168" spans="1:12" x14ac:dyDescent="0.25">
      <c r="A1168" t="s">
        <v>128</v>
      </c>
      <c r="B1168">
        <v>1185732</v>
      </c>
      <c r="C1168" s="16">
        <v>45241</v>
      </c>
      <c r="D1168" t="s">
        <v>12</v>
      </c>
      <c r="E1168" t="s">
        <v>121</v>
      </c>
      <c r="F1168" t="s">
        <v>122</v>
      </c>
      <c r="G1168" t="s">
        <v>14</v>
      </c>
      <c r="H1168">
        <v>0.54</v>
      </c>
      <c r="I1168">
        <v>1400</v>
      </c>
      <c r="J1168">
        <v>756</v>
      </c>
      <c r="K1168">
        <v>378</v>
      </c>
      <c r="L1168">
        <v>0.5</v>
      </c>
    </row>
    <row r="1169" spans="1:12" x14ac:dyDescent="0.25">
      <c r="A1169" t="s">
        <v>130</v>
      </c>
      <c r="B1169">
        <v>1185732</v>
      </c>
      <c r="C1169" s="16">
        <v>45244</v>
      </c>
      <c r="D1169" t="s">
        <v>12</v>
      </c>
      <c r="E1169" t="s">
        <v>119</v>
      </c>
      <c r="F1169" t="s">
        <v>120</v>
      </c>
      <c r="G1169" t="s">
        <v>14</v>
      </c>
      <c r="H1169">
        <v>0.49</v>
      </c>
      <c r="I1169">
        <v>1200</v>
      </c>
      <c r="J1169">
        <v>588</v>
      </c>
      <c r="K1169">
        <v>205.79999999999998</v>
      </c>
      <c r="L1169">
        <v>0.35</v>
      </c>
    </row>
    <row r="1170" spans="1:12" x14ac:dyDescent="0.25">
      <c r="A1170" t="s">
        <v>127</v>
      </c>
      <c r="B1170">
        <v>1185732</v>
      </c>
      <c r="C1170" s="16">
        <v>45237</v>
      </c>
      <c r="D1170" t="s">
        <v>12</v>
      </c>
      <c r="E1170" t="s">
        <v>117</v>
      </c>
      <c r="F1170" t="s">
        <v>118</v>
      </c>
      <c r="G1170" t="s">
        <v>14</v>
      </c>
      <c r="H1170">
        <v>0.4</v>
      </c>
      <c r="I1170">
        <v>1050</v>
      </c>
      <c r="J1170">
        <v>420</v>
      </c>
      <c r="K1170">
        <v>176.4</v>
      </c>
      <c r="L1170">
        <v>0.42</v>
      </c>
    </row>
    <row r="1171" spans="1:12" x14ac:dyDescent="0.25">
      <c r="A1171" t="s">
        <v>20</v>
      </c>
      <c r="B1171">
        <v>1185732</v>
      </c>
      <c r="C1171" s="16">
        <v>45234</v>
      </c>
      <c r="D1171" t="s">
        <v>12</v>
      </c>
      <c r="E1171" t="s">
        <v>115</v>
      </c>
      <c r="F1171" t="s">
        <v>116</v>
      </c>
      <c r="G1171" t="s">
        <v>14</v>
      </c>
      <c r="H1171">
        <v>0.51</v>
      </c>
      <c r="I1171">
        <v>1490</v>
      </c>
      <c r="J1171">
        <v>759.9</v>
      </c>
      <c r="K1171">
        <v>326.75700000000001</v>
      </c>
      <c r="L1171">
        <v>0.43000000000000005</v>
      </c>
    </row>
    <row r="1172" spans="1:12" x14ac:dyDescent="0.25">
      <c r="A1172" t="s">
        <v>129</v>
      </c>
      <c r="B1172">
        <v>1197831</v>
      </c>
      <c r="C1172" s="16">
        <v>45250</v>
      </c>
      <c r="D1172" t="s">
        <v>21</v>
      </c>
      <c r="E1172" t="s">
        <v>94</v>
      </c>
      <c r="F1172" t="s">
        <v>95</v>
      </c>
      <c r="G1172" t="s">
        <v>14</v>
      </c>
      <c r="H1172">
        <v>0.16</v>
      </c>
      <c r="I1172">
        <v>1660</v>
      </c>
      <c r="J1172">
        <v>265.60000000000002</v>
      </c>
      <c r="K1172">
        <v>116.864</v>
      </c>
      <c r="L1172">
        <v>0.44</v>
      </c>
    </row>
    <row r="1173" spans="1:12" x14ac:dyDescent="0.25">
      <c r="A1173" t="s">
        <v>128</v>
      </c>
      <c r="B1173">
        <v>1197831</v>
      </c>
      <c r="C1173" s="16">
        <v>45250</v>
      </c>
      <c r="D1173" t="s">
        <v>21</v>
      </c>
      <c r="E1173" t="s">
        <v>92</v>
      </c>
      <c r="F1173" t="s">
        <v>93</v>
      </c>
      <c r="G1173" t="s">
        <v>14</v>
      </c>
      <c r="H1173">
        <v>0.18</v>
      </c>
      <c r="I1173">
        <v>1760</v>
      </c>
      <c r="J1173">
        <v>316.8</v>
      </c>
      <c r="K1173">
        <v>145.72800000000001</v>
      </c>
      <c r="L1173">
        <v>0.46</v>
      </c>
    </row>
    <row r="1174" spans="1:12" x14ac:dyDescent="0.25">
      <c r="A1174" t="s">
        <v>127</v>
      </c>
      <c r="B1174">
        <v>1185732</v>
      </c>
      <c r="C1174" s="16">
        <v>45247</v>
      </c>
      <c r="D1174" t="s">
        <v>21</v>
      </c>
      <c r="E1174" t="s">
        <v>90</v>
      </c>
      <c r="F1174" t="s">
        <v>91</v>
      </c>
      <c r="G1174" t="s">
        <v>14</v>
      </c>
      <c r="H1174">
        <v>0.22</v>
      </c>
      <c r="I1174">
        <v>2060</v>
      </c>
      <c r="J1174">
        <v>453.2</v>
      </c>
      <c r="K1174">
        <v>199.40799999999999</v>
      </c>
      <c r="L1174">
        <v>0.44</v>
      </c>
    </row>
    <row r="1175" spans="1:12" x14ac:dyDescent="0.25">
      <c r="A1175" t="s">
        <v>127</v>
      </c>
      <c r="B1175">
        <v>1128299</v>
      </c>
      <c r="C1175" s="16">
        <v>45243</v>
      </c>
      <c r="D1175" t="s">
        <v>40</v>
      </c>
      <c r="E1175" t="s">
        <v>80</v>
      </c>
      <c r="F1175" t="s">
        <v>81</v>
      </c>
      <c r="G1175" t="s">
        <v>14</v>
      </c>
      <c r="H1175">
        <v>0.36</v>
      </c>
      <c r="I1175">
        <v>1730</v>
      </c>
      <c r="J1175">
        <v>622.79999999999995</v>
      </c>
      <c r="K1175">
        <v>261.57600000000002</v>
      </c>
      <c r="L1175">
        <v>0.42000000000000004</v>
      </c>
    </row>
    <row r="1176" spans="1:12" x14ac:dyDescent="0.25">
      <c r="A1176" t="s">
        <v>129</v>
      </c>
      <c r="B1176">
        <v>1128299</v>
      </c>
      <c r="C1176" s="16">
        <v>45256</v>
      </c>
      <c r="D1176" t="s">
        <v>24</v>
      </c>
      <c r="E1176" t="s">
        <v>78</v>
      </c>
      <c r="F1176" t="s">
        <v>79</v>
      </c>
      <c r="G1176" t="s">
        <v>14</v>
      </c>
      <c r="H1176">
        <v>0.47</v>
      </c>
      <c r="I1176">
        <v>1760</v>
      </c>
      <c r="J1176">
        <v>827.19999999999993</v>
      </c>
      <c r="K1176">
        <v>339.15199999999993</v>
      </c>
      <c r="L1176">
        <v>0.41</v>
      </c>
    </row>
    <row r="1177" spans="1:12" x14ac:dyDescent="0.25">
      <c r="A1177" t="s">
        <v>20</v>
      </c>
      <c r="B1177">
        <v>1128299</v>
      </c>
      <c r="C1177" s="16">
        <v>45253</v>
      </c>
      <c r="D1177" t="s">
        <v>24</v>
      </c>
      <c r="E1177" t="s">
        <v>76</v>
      </c>
      <c r="F1177" t="s">
        <v>77</v>
      </c>
      <c r="G1177" t="s">
        <v>14</v>
      </c>
      <c r="H1177">
        <v>0.31</v>
      </c>
      <c r="I1177">
        <v>1500</v>
      </c>
      <c r="J1177">
        <v>465</v>
      </c>
      <c r="K1177">
        <v>176.7</v>
      </c>
      <c r="L1177">
        <v>0.38</v>
      </c>
    </row>
    <row r="1178" spans="1:12" x14ac:dyDescent="0.25">
      <c r="A1178" t="s">
        <v>127</v>
      </c>
      <c r="B1178">
        <v>1197831</v>
      </c>
      <c r="C1178" s="16">
        <v>45235</v>
      </c>
      <c r="D1178" t="s">
        <v>24</v>
      </c>
      <c r="E1178" t="s">
        <v>74</v>
      </c>
      <c r="F1178" t="s">
        <v>75</v>
      </c>
      <c r="G1178" t="s">
        <v>14</v>
      </c>
      <c r="H1178">
        <v>0.27</v>
      </c>
      <c r="I1178">
        <v>2030</v>
      </c>
      <c r="J1178">
        <v>548.1</v>
      </c>
      <c r="K1178">
        <v>252.126</v>
      </c>
      <c r="L1178">
        <v>0.45999999999999996</v>
      </c>
    </row>
    <row r="1179" spans="1:12" x14ac:dyDescent="0.25">
      <c r="A1179" t="s">
        <v>128</v>
      </c>
      <c r="B1179">
        <v>1128299</v>
      </c>
      <c r="C1179" s="16">
        <v>45247</v>
      </c>
      <c r="D1179" t="s">
        <v>21</v>
      </c>
      <c r="E1179" t="s">
        <v>72</v>
      </c>
      <c r="F1179" t="s">
        <v>73</v>
      </c>
      <c r="G1179" t="s">
        <v>14</v>
      </c>
      <c r="H1179">
        <v>0.28000000000000003</v>
      </c>
      <c r="I1179">
        <v>2190</v>
      </c>
      <c r="J1179">
        <v>613.20000000000005</v>
      </c>
      <c r="K1179">
        <v>288.20400000000001</v>
      </c>
      <c r="L1179">
        <v>0.47</v>
      </c>
    </row>
    <row r="1180" spans="1:12" x14ac:dyDescent="0.25">
      <c r="A1180" t="s">
        <v>128</v>
      </c>
      <c r="B1180">
        <v>1128299</v>
      </c>
      <c r="C1180" s="16">
        <v>45254</v>
      </c>
      <c r="D1180" t="s">
        <v>24</v>
      </c>
      <c r="E1180" t="s">
        <v>71</v>
      </c>
      <c r="F1180" t="s">
        <v>54</v>
      </c>
      <c r="G1180" t="s">
        <v>14</v>
      </c>
      <c r="H1180">
        <v>0.34</v>
      </c>
      <c r="I1180">
        <v>1900</v>
      </c>
      <c r="J1180">
        <v>646</v>
      </c>
      <c r="K1180">
        <v>239.02</v>
      </c>
      <c r="L1180">
        <v>0.37</v>
      </c>
    </row>
    <row r="1181" spans="1:12" x14ac:dyDescent="0.25">
      <c r="A1181" t="s">
        <v>128</v>
      </c>
      <c r="B1181">
        <v>1185732</v>
      </c>
      <c r="C1181" s="16">
        <v>45241</v>
      </c>
      <c r="D1181" t="s">
        <v>24</v>
      </c>
      <c r="E1181" t="s">
        <v>69</v>
      </c>
      <c r="F1181" t="s">
        <v>70</v>
      </c>
      <c r="G1181" t="s">
        <v>14</v>
      </c>
      <c r="H1181">
        <v>0.22</v>
      </c>
      <c r="I1181">
        <v>1650</v>
      </c>
      <c r="J1181">
        <v>363</v>
      </c>
      <c r="K1181">
        <v>156.09000000000003</v>
      </c>
      <c r="L1181">
        <v>0.43000000000000005</v>
      </c>
    </row>
    <row r="1182" spans="1:12" x14ac:dyDescent="0.25">
      <c r="A1182" t="s">
        <v>20</v>
      </c>
      <c r="B1182">
        <v>1128299</v>
      </c>
      <c r="C1182" s="16">
        <v>45254</v>
      </c>
      <c r="D1182" t="s">
        <v>40</v>
      </c>
      <c r="E1182" t="s">
        <v>63</v>
      </c>
      <c r="F1182" t="s">
        <v>64</v>
      </c>
      <c r="G1182" t="s">
        <v>14</v>
      </c>
      <c r="H1182">
        <v>0.34</v>
      </c>
      <c r="I1182">
        <v>1730</v>
      </c>
      <c r="J1182">
        <v>588.20000000000005</v>
      </c>
      <c r="K1182">
        <v>247.04400000000001</v>
      </c>
      <c r="L1182">
        <v>0.42</v>
      </c>
    </row>
    <row r="1183" spans="1:12" x14ac:dyDescent="0.25">
      <c r="A1183" t="s">
        <v>126</v>
      </c>
      <c r="B1183">
        <v>1128299</v>
      </c>
      <c r="C1183" s="16">
        <v>45247</v>
      </c>
      <c r="D1183" t="s">
        <v>40</v>
      </c>
      <c r="E1183" t="s">
        <v>41</v>
      </c>
      <c r="F1183" t="s">
        <v>59</v>
      </c>
      <c r="G1183" t="s">
        <v>14</v>
      </c>
      <c r="H1183">
        <v>0.41</v>
      </c>
      <c r="I1183">
        <v>1880</v>
      </c>
      <c r="J1183">
        <v>770.8</v>
      </c>
      <c r="K1183">
        <v>262.07199999999995</v>
      </c>
      <c r="L1183">
        <v>0.33999999999999997</v>
      </c>
    </row>
    <row r="1184" spans="1:12" x14ac:dyDescent="0.25">
      <c r="A1184" t="s">
        <v>20</v>
      </c>
      <c r="B1184">
        <v>1185732</v>
      </c>
      <c r="C1184" s="16">
        <v>45257</v>
      </c>
      <c r="D1184" t="s">
        <v>12</v>
      </c>
      <c r="E1184" t="s">
        <v>32</v>
      </c>
      <c r="F1184" t="s">
        <v>33</v>
      </c>
      <c r="G1184" t="s">
        <v>14</v>
      </c>
      <c r="H1184">
        <v>0.49</v>
      </c>
      <c r="I1184">
        <v>1750</v>
      </c>
      <c r="J1184">
        <v>857.5</v>
      </c>
      <c r="K1184">
        <v>488.77500000000003</v>
      </c>
      <c r="L1184">
        <v>0.57000000000000006</v>
      </c>
    </row>
    <row r="1185" spans="1:12" x14ac:dyDescent="0.25">
      <c r="A1185" t="s">
        <v>20</v>
      </c>
      <c r="B1185">
        <v>1185732</v>
      </c>
      <c r="C1185" s="16">
        <v>45251</v>
      </c>
      <c r="D1185" t="s">
        <v>12</v>
      </c>
      <c r="E1185" t="s">
        <v>32</v>
      </c>
      <c r="F1185" t="s">
        <v>33</v>
      </c>
      <c r="G1185" t="s">
        <v>14</v>
      </c>
      <c r="H1185">
        <v>0.49</v>
      </c>
      <c r="I1185">
        <v>1700</v>
      </c>
      <c r="J1185">
        <v>833</v>
      </c>
      <c r="K1185">
        <v>474.81000000000006</v>
      </c>
      <c r="L1185">
        <v>0.57000000000000006</v>
      </c>
    </row>
    <row r="1186" spans="1:12" x14ac:dyDescent="0.25">
      <c r="A1186" t="s">
        <v>20</v>
      </c>
      <c r="B1186">
        <v>1185732</v>
      </c>
      <c r="C1186" s="16">
        <v>45245</v>
      </c>
      <c r="D1186" t="s">
        <v>12</v>
      </c>
      <c r="E1186" t="s">
        <v>32</v>
      </c>
      <c r="F1186" t="s">
        <v>33</v>
      </c>
      <c r="G1186" t="s">
        <v>14</v>
      </c>
      <c r="H1186">
        <v>0.44</v>
      </c>
      <c r="I1186">
        <v>1500</v>
      </c>
      <c r="J1186">
        <v>660</v>
      </c>
      <c r="K1186">
        <v>343.2</v>
      </c>
      <c r="L1186">
        <v>0.52</v>
      </c>
    </row>
    <row r="1187" spans="1:12" x14ac:dyDescent="0.25">
      <c r="A1187" t="s">
        <v>20</v>
      </c>
      <c r="B1187">
        <v>1185732</v>
      </c>
      <c r="C1187" s="16">
        <v>45239</v>
      </c>
      <c r="D1187" t="s">
        <v>12</v>
      </c>
      <c r="E1187" t="s">
        <v>32</v>
      </c>
      <c r="F1187" t="s">
        <v>33</v>
      </c>
      <c r="G1187" t="s">
        <v>14</v>
      </c>
      <c r="H1187">
        <v>0.35</v>
      </c>
      <c r="I1187">
        <v>1400</v>
      </c>
      <c r="J1187">
        <v>489.99999999999994</v>
      </c>
      <c r="K1187">
        <v>279.3</v>
      </c>
      <c r="L1187">
        <v>0.57000000000000006</v>
      </c>
    </row>
    <row r="1188" spans="1:12" x14ac:dyDescent="0.25">
      <c r="A1188" t="s">
        <v>20</v>
      </c>
      <c r="B1188">
        <v>1185732</v>
      </c>
      <c r="C1188" s="16">
        <v>45233</v>
      </c>
      <c r="D1188" t="s">
        <v>12</v>
      </c>
      <c r="E1188" t="s">
        <v>32</v>
      </c>
      <c r="F1188" t="s">
        <v>33</v>
      </c>
      <c r="G1188" t="s">
        <v>14</v>
      </c>
      <c r="H1188">
        <v>0.39</v>
      </c>
      <c r="I1188">
        <v>1560</v>
      </c>
      <c r="J1188">
        <v>608.4</v>
      </c>
      <c r="K1188">
        <v>352.87200000000001</v>
      </c>
      <c r="L1188">
        <v>0.58000000000000007</v>
      </c>
    </row>
    <row r="1189" spans="1:12" x14ac:dyDescent="0.25">
      <c r="A1189" t="s">
        <v>20</v>
      </c>
      <c r="B1189">
        <v>1185732</v>
      </c>
      <c r="C1189" s="16">
        <v>45248</v>
      </c>
      <c r="D1189" t="s">
        <v>12</v>
      </c>
      <c r="E1189" t="s">
        <v>123</v>
      </c>
      <c r="F1189" t="s">
        <v>124</v>
      </c>
      <c r="G1189" t="s">
        <v>14</v>
      </c>
      <c r="H1189">
        <v>0.68</v>
      </c>
      <c r="I1189">
        <v>1170</v>
      </c>
      <c r="J1189">
        <v>795.6</v>
      </c>
      <c r="K1189">
        <v>421.66800000000001</v>
      </c>
      <c r="L1189">
        <v>0.53</v>
      </c>
    </row>
    <row r="1190" spans="1:12" x14ac:dyDescent="0.25">
      <c r="A1190" t="s">
        <v>128</v>
      </c>
      <c r="B1190">
        <v>1185732</v>
      </c>
      <c r="C1190" s="16">
        <v>45241</v>
      </c>
      <c r="D1190" t="s">
        <v>12</v>
      </c>
      <c r="E1190" t="s">
        <v>121</v>
      </c>
      <c r="F1190" t="s">
        <v>122</v>
      </c>
      <c r="G1190" t="s">
        <v>14</v>
      </c>
      <c r="H1190">
        <v>0.64</v>
      </c>
      <c r="I1190">
        <v>1260</v>
      </c>
      <c r="J1190">
        <v>806.4</v>
      </c>
      <c r="K1190">
        <v>483.84</v>
      </c>
      <c r="L1190">
        <v>0.6</v>
      </c>
    </row>
    <row r="1191" spans="1:12" x14ac:dyDescent="0.25">
      <c r="A1191" t="s">
        <v>130</v>
      </c>
      <c r="B1191">
        <v>1185732</v>
      </c>
      <c r="C1191" s="16">
        <v>45244</v>
      </c>
      <c r="D1191" t="s">
        <v>12</v>
      </c>
      <c r="E1191" t="s">
        <v>119</v>
      </c>
      <c r="F1191" t="s">
        <v>120</v>
      </c>
      <c r="G1191" t="s">
        <v>14</v>
      </c>
      <c r="H1191">
        <v>0.62</v>
      </c>
      <c r="I1191">
        <v>1130</v>
      </c>
      <c r="J1191">
        <v>700.6</v>
      </c>
      <c r="K1191">
        <v>301.25799999999998</v>
      </c>
      <c r="L1191">
        <v>0.43</v>
      </c>
    </row>
    <row r="1192" spans="1:12" x14ac:dyDescent="0.25">
      <c r="A1192" t="s">
        <v>127</v>
      </c>
      <c r="B1192">
        <v>1185732</v>
      </c>
      <c r="C1192" s="16">
        <v>45237</v>
      </c>
      <c r="D1192" t="s">
        <v>12</v>
      </c>
      <c r="E1192" t="s">
        <v>117</v>
      </c>
      <c r="F1192" t="s">
        <v>118</v>
      </c>
      <c r="G1192" t="s">
        <v>14</v>
      </c>
      <c r="H1192">
        <v>0.55000000000000004</v>
      </c>
      <c r="I1192">
        <v>950</v>
      </c>
      <c r="J1192">
        <v>522.5</v>
      </c>
      <c r="K1192">
        <v>256.02499999999998</v>
      </c>
      <c r="L1192">
        <v>0.49</v>
      </c>
    </row>
    <row r="1193" spans="1:12" x14ac:dyDescent="0.25">
      <c r="A1193" t="s">
        <v>20</v>
      </c>
      <c r="B1193">
        <v>1185732</v>
      </c>
      <c r="C1193" s="16">
        <v>45234</v>
      </c>
      <c r="D1193" t="s">
        <v>12</v>
      </c>
      <c r="E1193" t="s">
        <v>115</v>
      </c>
      <c r="F1193" t="s">
        <v>116</v>
      </c>
      <c r="G1193" t="s">
        <v>14</v>
      </c>
      <c r="H1193">
        <v>0.6</v>
      </c>
      <c r="I1193">
        <v>1110</v>
      </c>
      <c r="J1193">
        <v>666</v>
      </c>
      <c r="K1193">
        <v>333</v>
      </c>
      <c r="L1193">
        <v>0.5</v>
      </c>
    </row>
    <row r="1194" spans="1:12" x14ac:dyDescent="0.25">
      <c r="A1194" t="s">
        <v>127</v>
      </c>
      <c r="B1194">
        <v>1185732</v>
      </c>
      <c r="C1194" s="16">
        <v>45237</v>
      </c>
      <c r="D1194" t="s">
        <v>12</v>
      </c>
      <c r="E1194" t="s">
        <v>113</v>
      </c>
      <c r="F1194" t="s">
        <v>114</v>
      </c>
      <c r="G1194" t="s">
        <v>14</v>
      </c>
      <c r="H1194">
        <v>0.59</v>
      </c>
      <c r="I1194">
        <v>1080</v>
      </c>
      <c r="J1194">
        <v>637.19999999999993</v>
      </c>
      <c r="K1194">
        <v>305.85599999999994</v>
      </c>
      <c r="L1194">
        <v>0.48</v>
      </c>
    </row>
    <row r="1195" spans="1:12" x14ac:dyDescent="0.25">
      <c r="A1195" t="s">
        <v>129</v>
      </c>
      <c r="B1195">
        <v>1185732</v>
      </c>
      <c r="C1195" s="16">
        <v>45244</v>
      </c>
      <c r="D1195" t="s">
        <v>12</v>
      </c>
      <c r="E1195" t="s">
        <v>111</v>
      </c>
      <c r="F1195" t="s">
        <v>112</v>
      </c>
      <c r="G1195" t="s">
        <v>14</v>
      </c>
      <c r="H1195">
        <v>0.6</v>
      </c>
      <c r="I1195">
        <v>1350</v>
      </c>
      <c r="J1195">
        <v>810</v>
      </c>
      <c r="K1195">
        <v>380.7</v>
      </c>
      <c r="L1195">
        <v>0.47</v>
      </c>
    </row>
    <row r="1196" spans="1:12" x14ac:dyDescent="0.25">
      <c r="A1196" t="s">
        <v>20</v>
      </c>
      <c r="B1196">
        <v>1185732</v>
      </c>
      <c r="C1196" s="16">
        <v>45251</v>
      </c>
      <c r="D1196" t="s">
        <v>12</v>
      </c>
      <c r="E1196" t="s">
        <v>109</v>
      </c>
      <c r="F1196" t="s">
        <v>110</v>
      </c>
      <c r="G1196" t="s">
        <v>14</v>
      </c>
      <c r="H1196">
        <v>0.57999999999999996</v>
      </c>
      <c r="I1196">
        <v>880</v>
      </c>
      <c r="J1196">
        <v>510.4</v>
      </c>
      <c r="K1196">
        <v>280.72000000000003</v>
      </c>
      <c r="L1196">
        <v>0.55000000000000004</v>
      </c>
    </row>
    <row r="1197" spans="1:12" x14ac:dyDescent="0.25">
      <c r="A1197" t="s">
        <v>20</v>
      </c>
      <c r="B1197">
        <v>1185732</v>
      </c>
      <c r="C1197" s="16">
        <v>45247</v>
      </c>
      <c r="D1197" t="s">
        <v>12</v>
      </c>
      <c r="E1197" t="s">
        <v>108</v>
      </c>
      <c r="F1197" t="s">
        <v>83</v>
      </c>
      <c r="G1197" t="s">
        <v>14</v>
      </c>
      <c r="H1197">
        <v>0.44</v>
      </c>
      <c r="I1197">
        <v>1170</v>
      </c>
      <c r="J1197">
        <v>514.79999999999995</v>
      </c>
      <c r="K1197">
        <v>267.69599999999997</v>
      </c>
      <c r="L1197">
        <v>0.52</v>
      </c>
    </row>
    <row r="1198" spans="1:12" x14ac:dyDescent="0.25">
      <c r="A1198" t="s">
        <v>128</v>
      </c>
      <c r="B1198">
        <v>1185732</v>
      </c>
      <c r="C1198" s="16">
        <v>45240</v>
      </c>
      <c r="D1198" t="s">
        <v>28</v>
      </c>
      <c r="E1198" t="s">
        <v>106</v>
      </c>
      <c r="F1198" t="s">
        <v>107</v>
      </c>
      <c r="G1198" t="s">
        <v>14</v>
      </c>
      <c r="H1198">
        <v>0.41</v>
      </c>
      <c r="I1198">
        <v>1230</v>
      </c>
      <c r="J1198">
        <v>504.29999999999995</v>
      </c>
      <c r="K1198">
        <v>257.19299999999998</v>
      </c>
      <c r="L1198">
        <v>0.51</v>
      </c>
    </row>
    <row r="1199" spans="1:12" x14ac:dyDescent="0.25">
      <c r="A1199" t="s">
        <v>128</v>
      </c>
      <c r="B1199">
        <v>1185732</v>
      </c>
      <c r="C1199" s="16">
        <v>45233</v>
      </c>
      <c r="D1199" t="s">
        <v>28</v>
      </c>
      <c r="E1199" t="s">
        <v>104</v>
      </c>
      <c r="F1199" t="s">
        <v>105</v>
      </c>
      <c r="G1199" t="s">
        <v>14</v>
      </c>
      <c r="H1199">
        <v>0.41</v>
      </c>
      <c r="I1199">
        <v>1040</v>
      </c>
      <c r="J1199">
        <v>426.4</v>
      </c>
      <c r="K1199">
        <v>183.35199999999998</v>
      </c>
      <c r="L1199">
        <v>0.43</v>
      </c>
    </row>
    <row r="1200" spans="1:12" x14ac:dyDescent="0.25">
      <c r="A1200" t="s">
        <v>20</v>
      </c>
      <c r="B1200">
        <v>1185732</v>
      </c>
      <c r="C1200" s="16">
        <v>45233</v>
      </c>
      <c r="D1200" t="s">
        <v>12</v>
      </c>
      <c r="E1200" t="s">
        <v>32</v>
      </c>
      <c r="F1200" t="s">
        <v>33</v>
      </c>
      <c r="G1200" t="s">
        <v>14</v>
      </c>
      <c r="H1200">
        <v>0.5</v>
      </c>
      <c r="I1200">
        <v>4450</v>
      </c>
      <c r="J1200">
        <v>2225</v>
      </c>
      <c r="K1200">
        <v>1223.75</v>
      </c>
      <c r="L1200">
        <v>0.55000000000000004</v>
      </c>
    </row>
    <row r="1201" spans="1:12" x14ac:dyDescent="0.25">
      <c r="A1201" t="s">
        <v>20</v>
      </c>
      <c r="B1201">
        <v>1185732</v>
      </c>
      <c r="C1201" s="16">
        <v>45239</v>
      </c>
      <c r="D1201" t="s">
        <v>12</v>
      </c>
      <c r="E1201" t="s">
        <v>32</v>
      </c>
      <c r="F1201" t="s">
        <v>33</v>
      </c>
      <c r="G1201" t="s">
        <v>14</v>
      </c>
      <c r="H1201">
        <v>0.5</v>
      </c>
      <c r="I1201">
        <v>4500</v>
      </c>
      <c r="J1201">
        <v>2250</v>
      </c>
      <c r="K1201">
        <v>1125</v>
      </c>
      <c r="L1201">
        <v>0.5</v>
      </c>
    </row>
    <row r="1202" spans="1:12" x14ac:dyDescent="0.25">
      <c r="A1202" t="s">
        <v>20</v>
      </c>
      <c r="B1202">
        <v>1185732</v>
      </c>
      <c r="C1202" s="16">
        <v>45245</v>
      </c>
      <c r="D1202" t="s">
        <v>12</v>
      </c>
      <c r="E1202" t="s">
        <v>32</v>
      </c>
      <c r="F1202" t="s">
        <v>33</v>
      </c>
      <c r="G1202" t="s">
        <v>14</v>
      </c>
      <c r="H1202">
        <v>0.6</v>
      </c>
      <c r="I1202">
        <v>4700</v>
      </c>
      <c r="J1202">
        <v>2820</v>
      </c>
      <c r="K1202">
        <v>1410</v>
      </c>
      <c r="L1202">
        <v>0.5</v>
      </c>
    </row>
    <row r="1203" spans="1:12" x14ac:dyDescent="0.25">
      <c r="A1203" t="s">
        <v>128</v>
      </c>
      <c r="B1203">
        <v>1185732</v>
      </c>
      <c r="C1203" s="16">
        <v>45236</v>
      </c>
      <c r="D1203" t="s">
        <v>28</v>
      </c>
      <c r="E1203" t="s">
        <v>102</v>
      </c>
      <c r="F1203" t="s">
        <v>103</v>
      </c>
      <c r="G1203" t="s">
        <v>14</v>
      </c>
      <c r="H1203">
        <v>0.41</v>
      </c>
      <c r="I1203">
        <v>1120</v>
      </c>
      <c r="J1203">
        <v>459.2</v>
      </c>
      <c r="K1203">
        <v>202.048</v>
      </c>
      <c r="L1203">
        <v>0.44</v>
      </c>
    </row>
    <row r="1204" spans="1:12" x14ac:dyDescent="0.25">
      <c r="A1204" t="s">
        <v>20</v>
      </c>
      <c r="B1204">
        <v>1185732</v>
      </c>
      <c r="C1204" s="16">
        <v>45251</v>
      </c>
      <c r="D1204" t="s">
        <v>12</v>
      </c>
      <c r="E1204" t="s">
        <v>32</v>
      </c>
      <c r="F1204" t="s">
        <v>33</v>
      </c>
      <c r="G1204" t="s">
        <v>14</v>
      </c>
      <c r="H1204">
        <v>0.65</v>
      </c>
      <c r="I1204">
        <v>5000</v>
      </c>
      <c r="J1204">
        <v>3250</v>
      </c>
      <c r="K1204">
        <v>1787.5000000000002</v>
      </c>
      <c r="L1204">
        <v>0.55000000000000004</v>
      </c>
    </row>
    <row r="1205" spans="1:12" x14ac:dyDescent="0.25">
      <c r="A1205" t="s">
        <v>20</v>
      </c>
      <c r="B1205">
        <v>1185732</v>
      </c>
      <c r="C1205" s="16">
        <v>45257</v>
      </c>
      <c r="D1205" t="s">
        <v>12</v>
      </c>
      <c r="E1205" t="s">
        <v>32</v>
      </c>
      <c r="F1205" t="s">
        <v>33</v>
      </c>
      <c r="G1205" t="s">
        <v>14</v>
      </c>
      <c r="H1205">
        <v>0.65</v>
      </c>
      <c r="I1205">
        <v>5000</v>
      </c>
      <c r="J1205">
        <v>3250</v>
      </c>
      <c r="K1205">
        <v>1787.5000000000002</v>
      </c>
      <c r="L1205">
        <v>0.55000000000000004</v>
      </c>
    </row>
    <row r="1206" spans="1:12" x14ac:dyDescent="0.25">
      <c r="A1206" t="s">
        <v>20</v>
      </c>
      <c r="B1206">
        <v>1185732</v>
      </c>
      <c r="C1206" s="16">
        <v>45239</v>
      </c>
      <c r="D1206" t="s">
        <v>28</v>
      </c>
      <c r="E1206" t="s">
        <v>100</v>
      </c>
      <c r="F1206" t="s">
        <v>101</v>
      </c>
      <c r="G1206" t="s">
        <v>14</v>
      </c>
      <c r="H1206">
        <v>0.49</v>
      </c>
      <c r="I1206">
        <v>1200</v>
      </c>
      <c r="J1206">
        <v>588</v>
      </c>
      <c r="K1206">
        <v>294</v>
      </c>
      <c r="L1206">
        <v>0.5</v>
      </c>
    </row>
    <row r="1207" spans="1:12" x14ac:dyDescent="0.25">
      <c r="A1207" t="s">
        <v>127</v>
      </c>
      <c r="B1207">
        <v>1185732</v>
      </c>
      <c r="C1207" s="16">
        <v>45242</v>
      </c>
      <c r="D1207" t="s">
        <v>28</v>
      </c>
      <c r="E1207" t="s">
        <v>98</v>
      </c>
      <c r="F1207" t="s">
        <v>99</v>
      </c>
      <c r="G1207" t="s">
        <v>14</v>
      </c>
      <c r="H1207">
        <v>0.53</v>
      </c>
      <c r="I1207">
        <v>1040</v>
      </c>
      <c r="J1207">
        <v>551.20000000000005</v>
      </c>
      <c r="K1207">
        <v>270.08800000000002</v>
      </c>
      <c r="L1207">
        <v>0.49</v>
      </c>
    </row>
    <row r="1208" spans="1:12" x14ac:dyDescent="0.25">
      <c r="A1208" t="s">
        <v>20</v>
      </c>
      <c r="B1208">
        <v>1197831</v>
      </c>
      <c r="C1208" s="16">
        <v>45243</v>
      </c>
      <c r="D1208" t="s">
        <v>28</v>
      </c>
      <c r="E1208" t="s">
        <v>96</v>
      </c>
      <c r="F1208" t="s">
        <v>97</v>
      </c>
      <c r="G1208" t="s">
        <v>14</v>
      </c>
      <c r="H1208">
        <v>0.23</v>
      </c>
      <c r="I1208">
        <v>1220</v>
      </c>
      <c r="J1208">
        <v>280.60000000000002</v>
      </c>
      <c r="K1208">
        <v>131.88200000000001</v>
      </c>
      <c r="L1208">
        <v>0.47</v>
      </c>
    </row>
    <row r="1209" spans="1:12" x14ac:dyDescent="0.25">
      <c r="A1209" t="s">
        <v>129</v>
      </c>
      <c r="B1209">
        <v>1197831</v>
      </c>
      <c r="C1209" s="16">
        <v>45250</v>
      </c>
      <c r="D1209" t="s">
        <v>21</v>
      </c>
      <c r="E1209" t="s">
        <v>94</v>
      </c>
      <c r="F1209" t="s">
        <v>95</v>
      </c>
      <c r="G1209" t="s">
        <v>14</v>
      </c>
      <c r="H1209">
        <v>0.23</v>
      </c>
      <c r="I1209">
        <v>1330</v>
      </c>
      <c r="J1209">
        <v>305.90000000000003</v>
      </c>
      <c r="K1209">
        <v>165.18600000000004</v>
      </c>
      <c r="L1209">
        <v>0.54</v>
      </c>
    </row>
    <row r="1210" spans="1:12" x14ac:dyDescent="0.25">
      <c r="A1210" t="s">
        <v>128</v>
      </c>
      <c r="B1210">
        <v>1197831</v>
      </c>
      <c r="C1210" s="16">
        <v>45250</v>
      </c>
      <c r="D1210" t="s">
        <v>21</v>
      </c>
      <c r="E1210" t="s">
        <v>92</v>
      </c>
      <c r="F1210" t="s">
        <v>93</v>
      </c>
      <c r="G1210" t="s">
        <v>14</v>
      </c>
      <c r="H1210">
        <v>0.24</v>
      </c>
      <c r="I1210">
        <v>1430</v>
      </c>
      <c r="J1210">
        <v>343.2</v>
      </c>
      <c r="K1210">
        <v>171.6</v>
      </c>
      <c r="L1210">
        <v>0.5</v>
      </c>
    </row>
    <row r="1211" spans="1:12" x14ac:dyDescent="0.25">
      <c r="A1211" t="s">
        <v>127</v>
      </c>
      <c r="B1211">
        <v>1185732</v>
      </c>
      <c r="C1211" s="16">
        <v>45247</v>
      </c>
      <c r="D1211" t="s">
        <v>21</v>
      </c>
      <c r="E1211" t="s">
        <v>90</v>
      </c>
      <c r="F1211" t="s">
        <v>91</v>
      </c>
      <c r="G1211" t="s">
        <v>14</v>
      </c>
      <c r="H1211">
        <v>0.28000000000000003</v>
      </c>
      <c r="I1211">
        <v>1630</v>
      </c>
      <c r="J1211">
        <v>456.40000000000003</v>
      </c>
      <c r="K1211">
        <v>246.45600000000005</v>
      </c>
      <c r="L1211">
        <v>0.54</v>
      </c>
    </row>
    <row r="1212" spans="1:12" x14ac:dyDescent="0.25">
      <c r="A1212" t="s">
        <v>130</v>
      </c>
      <c r="B1212">
        <v>1185732</v>
      </c>
      <c r="C1212" s="16">
        <v>45252</v>
      </c>
      <c r="D1212" t="s">
        <v>40</v>
      </c>
      <c r="E1212" t="s">
        <v>88</v>
      </c>
      <c r="F1212" t="s">
        <v>89</v>
      </c>
      <c r="G1212" t="s">
        <v>14</v>
      </c>
      <c r="H1212">
        <v>0.48</v>
      </c>
      <c r="I1212">
        <v>1230</v>
      </c>
      <c r="J1212">
        <v>590.4</v>
      </c>
      <c r="K1212">
        <v>307.00799999999998</v>
      </c>
      <c r="L1212">
        <v>0.52</v>
      </c>
    </row>
    <row r="1213" spans="1:12" x14ac:dyDescent="0.25">
      <c r="A1213" t="s">
        <v>130</v>
      </c>
      <c r="B1213">
        <v>1185732</v>
      </c>
      <c r="C1213" s="16">
        <v>45240</v>
      </c>
      <c r="D1213" t="s">
        <v>28</v>
      </c>
      <c r="E1213" t="s">
        <v>86</v>
      </c>
      <c r="F1213" t="s">
        <v>87</v>
      </c>
      <c r="G1213" t="s">
        <v>14</v>
      </c>
      <c r="H1213">
        <v>0.34</v>
      </c>
      <c r="I1213">
        <v>1690</v>
      </c>
      <c r="J1213">
        <v>574.6</v>
      </c>
      <c r="K1213">
        <v>298.79200000000003</v>
      </c>
      <c r="L1213">
        <v>0.52</v>
      </c>
    </row>
    <row r="1214" spans="1:12" x14ac:dyDescent="0.25">
      <c r="A1214" t="s">
        <v>127</v>
      </c>
      <c r="B1214">
        <v>1185732</v>
      </c>
      <c r="C1214" s="16">
        <v>45233</v>
      </c>
      <c r="D1214" t="s">
        <v>40</v>
      </c>
      <c r="E1214" t="s">
        <v>84</v>
      </c>
      <c r="F1214" t="s">
        <v>85</v>
      </c>
      <c r="G1214" t="s">
        <v>14</v>
      </c>
      <c r="H1214">
        <v>0.44</v>
      </c>
      <c r="I1214">
        <v>2150</v>
      </c>
      <c r="J1214">
        <v>946</v>
      </c>
      <c r="K1214">
        <v>520.30000000000007</v>
      </c>
      <c r="L1214">
        <v>0.55000000000000004</v>
      </c>
    </row>
    <row r="1215" spans="1:12" x14ac:dyDescent="0.25">
      <c r="A1215" t="s">
        <v>20</v>
      </c>
      <c r="B1215">
        <v>1185732</v>
      </c>
      <c r="C1215" s="16">
        <v>45236</v>
      </c>
      <c r="D1215" t="s">
        <v>40</v>
      </c>
      <c r="E1215" t="s">
        <v>82</v>
      </c>
      <c r="F1215" t="s">
        <v>83</v>
      </c>
      <c r="G1215" t="s">
        <v>14</v>
      </c>
      <c r="H1215">
        <v>0.5</v>
      </c>
      <c r="I1215">
        <v>2780</v>
      </c>
      <c r="J1215">
        <v>1390</v>
      </c>
      <c r="K1215">
        <v>792.30000000000007</v>
      </c>
      <c r="L1215">
        <v>0.57000000000000006</v>
      </c>
    </row>
    <row r="1216" spans="1:12" x14ac:dyDescent="0.25">
      <c r="A1216" t="s">
        <v>127</v>
      </c>
      <c r="B1216">
        <v>1128299</v>
      </c>
      <c r="C1216" s="16">
        <v>45243</v>
      </c>
      <c r="D1216" t="s">
        <v>40</v>
      </c>
      <c r="E1216" t="s">
        <v>80</v>
      </c>
      <c r="F1216" t="s">
        <v>81</v>
      </c>
      <c r="G1216" t="s">
        <v>14</v>
      </c>
      <c r="H1216">
        <v>0.51</v>
      </c>
      <c r="I1216">
        <v>1370</v>
      </c>
      <c r="J1216">
        <v>698.7</v>
      </c>
      <c r="K1216">
        <v>356.33700000000005</v>
      </c>
      <c r="L1216">
        <v>0.51</v>
      </c>
    </row>
    <row r="1217" spans="1:12" x14ac:dyDescent="0.25">
      <c r="A1217" t="s">
        <v>129</v>
      </c>
      <c r="B1217">
        <v>1128299</v>
      </c>
      <c r="C1217" s="16">
        <v>45256</v>
      </c>
      <c r="D1217" t="s">
        <v>24</v>
      </c>
      <c r="E1217" t="s">
        <v>78</v>
      </c>
      <c r="F1217" t="s">
        <v>79</v>
      </c>
      <c r="G1217" t="s">
        <v>14</v>
      </c>
      <c r="H1217">
        <v>0.57999999999999996</v>
      </c>
      <c r="I1217">
        <v>1600</v>
      </c>
      <c r="J1217">
        <v>927.99999999999989</v>
      </c>
      <c r="K1217">
        <v>454.71999999999991</v>
      </c>
      <c r="L1217">
        <v>0.49</v>
      </c>
    </row>
    <row r="1218" spans="1:12" x14ac:dyDescent="0.25">
      <c r="A1218" t="s">
        <v>20</v>
      </c>
      <c r="B1218">
        <v>1128299</v>
      </c>
      <c r="C1218" s="16">
        <v>45253</v>
      </c>
      <c r="D1218" t="s">
        <v>24</v>
      </c>
      <c r="E1218" t="s">
        <v>76</v>
      </c>
      <c r="F1218" t="s">
        <v>77</v>
      </c>
      <c r="G1218" t="s">
        <v>14</v>
      </c>
      <c r="H1218">
        <v>0.42</v>
      </c>
      <c r="I1218">
        <v>1350</v>
      </c>
      <c r="J1218">
        <v>567</v>
      </c>
      <c r="K1218">
        <v>266.49</v>
      </c>
      <c r="L1218">
        <v>0.47</v>
      </c>
    </row>
    <row r="1219" spans="1:12" x14ac:dyDescent="0.25">
      <c r="A1219" t="s">
        <v>127</v>
      </c>
      <c r="B1219">
        <v>1197831</v>
      </c>
      <c r="C1219" s="16">
        <v>45235</v>
      </c>
      <c r="D1219" t="s">
        <v>24</v>
      </c>
      <c r="E1219" t="s">
        <v>74</v>
      </c>
      <c r="F1219" t="s">
        <v>75</v>
      </c>
      <c r="G1219" t="s">
        <v>14</v>
      </c>
      <c r="H1219">
        <v>0.33</v>
      </c>
      <c r="I1219">
        <v>1820</v>
      </c>
      <c r="J1219">
        <v>600.6</v>
      </c>
      <c r="K1219">
        <v>330.33</v>
      </c>
      <c r="L1219">
        <v>0.54999999999999993</v>
      </c>
    </row>
    <row r="1220" spans="1:12" x14ac:dyDescent="0.25">
      <c r="A1220" t="s">
        <v>128</v>
      </c>
      <c r="B1220">
        <v>1128299</v>
      </c>
      <c r="C1220" s="16">
        <v>45247</v>
      </c>
      <c r="D1220" t="s">
        <v>21</v>
      </c>
      <c r="E1220" t="s">
        <v>72</v>
      </c>
      <c r="F1220" t="s">
        <v>73</v>
      </c>
      <c r="G1220" t="s">
        <v>14</v>
      </c>
      <c r="H1220">
        <v>0.39</v>
      </c>
      <c r="I1220">
        <v>1880</v>
      </c>
      <c r="J1220">
        <v>733.2</v>
      </c>
      <c r="K1220">
        <v>366.6</v>
      </c>
      <c r="L1220">
        <v>0.5</v>
      </c>
    </row>
    <row r="1221" spans="1:12" x14ac:dyDescent="0.25">
      <c r="A1221" t="s">
        <v>128</v>
      </c>
      <c r="B1221">
        <v>1128299</v>
      </c>
      <c r="C1221" s="16">
        <v>45254</v>
      </c>
      <c r="D1221" t="s">
        <v>24</v>
      </c>
      <c r="E1221" t="s">
        <v>71</v>
      </c>
      <c r="F1221" t="s">
        <v>54</v>
      </c>
      <c r="G1221" t="s">
        <v>14</v>
      </c>
      <c r="H1221">
        <v>0.44</v>
      </c>
      <c r="I1221">
        <v>1730</v>
      </c>
      <c r="J1221">
        <v>761.2</v>
      </c>
      <c r="K1221">
        <v>350.15199999999999</v>
      </c>
      <c r="L1221">
        <v>0.45999999999999996</v>
      </c>
    </row>
    <row r="1222" spans="1:12" x14ac:dyDescent="0.25">
      <c r="A1222" t="s">
        <v>128</v>
      </c>
      <c r="B1222">
        <v>1185732</v>
      </c>
      <c r="C1222" s="16">
        <v>45241</v>
      </c>
      <c r="D1222" t="s">
        <v>24</v>
      </c>
      <c r="E1222" t="s">
        <v>69</v>
      </c>
      <c r="F1222" t="s">
        <v>70</v>
      </c>
      <c r="G1222" t="s">
        <v>14</v>
      </c>
      <c r="H1222">
        <v>0.28999999999999998</v>
      </c>
      <c r="I1222">
        <v>1490</v>
      </c>
      <c r="J1222">
        <v>432.09999999999997</v>
      </c>
      <c r="K1222">
        <v>216.04999999999998</v>
      </c>
      <c r="L1222">
        <v>0.5</v>
      </c>
    </row>
    <row r="1223" spans="1:12" x14ac:dyDescent="0.25">
      <c r="A1223" t="s">
        <v>20</v>
      </c>
      <c r="B1223">
        <v>1185732</v>
      </c>
      <c r="C1223" s="16">
        <v>45248</v>
      </c>
      <c r="D1223" t="s">
        <v>28</v>
      </c>
      <c r="E1223" t="s">
        <v>67</v>
      </c>
      <c r="F1223" t="s">
        <v>68</v>
      </c>
      <c r="G1223" t="s">
        <v>14</v>
      </c>
      <c r="H1223">
        <v>0.34</v>
      </c>
      <c r="I1223">
        <v>1500</v>
      </c>
      <c r="J1223">
        <v>510.00000000000006</v>
      </c>
      <c r="K1223">
        <v>260.10000000000002</v>
      </c>
      <c r="L1223">
        <v>0.51</v>
      </c>
    </row>
    <row r="1224" spans="1:12" x14ac:dyDescent="0.25">
      <c r="A1224" t="s">
        <v>127</v>
      </c>
      <c r="B1224">
        <v>1185732</v>
      </c>
      <c r="C1224" s="16">
        <v>45246</v>
      </c>
      <c r="D1224" t="s">
        <v>28</v>
      </c>
      <c r="E1224" t="s">
        <v>65</v>
      </c>
      <c r="F1224" t="s">
        <v>66</v>
      </c>
      <c r="G1224" t="s">
        <v>14</v>
      </c>
      <c r="H1224">
        <v>0.49</v>
      </c>
      <c r="I1224">
        <v>1960</v>
      </c>
      <c r="J1224">
        <v>960.4</v>
      </c>
      <c r="K1224">
        <v>605.05200000000002</v>
      </c>
      <c r="L1224">
        <v>0.63</v>
      </c>
    </row>
    <row r="1225" spans="1:12" x14ac:dyDescent="0.25">
      <c r="A1225" t="s">
        <v>20</v>
      </c>
      <c r="B1225">
        <v>1128299</v>
      </c>
      <c r="C1225" s="16">
        <v>45254</v>
      </c>
      <c r="D1225" t="s">
        <v>40</v>
      </c>
      <c r="E1225" t="s">
        <v>63</v>
      </c>
      <c r="F1225" t="s">
        <v>64</v>
      </c>
      <c r="G1225" t="s">
        <v>14</v>
      </c>
      <c r="H1225">
        <v>0.42</v>
      </c>
      <c r="I1225">
        <v>1550</v>
      </c>
      <c r="J1225">
        <v>651</v>
      </c>
      <c r="K1225">
        <v>305.96999999999997</v>
      </c>
      <c r="L1225">
        <v>0.47</v>
      </c>
    </row>
    <row r="1226" spans="1:12" x14ac:dyDescent="0.25">
      <c r="A1226" t="s">
        <v>129</v>
      </c>
      <c r="B1226">
        <v>1185732</v>
      </c>
      <c r="C1226" s="16">
        <v>45241</v>
      </c>
      <c r="D1226" t="s">
        <v>24</v>
      </c>
      <c r="E1226" t="s">
        <v>61</v>
      </c>
      <c r="F1226" t="s">
        <v>62</v>
      </c>
      <c r="G1226" t="s">
        <v>14</v>
      </c>
      <c r="H1226">
        <v>0.53</v>
      </c>
      <c r="I1226">
        <v>2180</v>
      </c>
      <c r="J1226">
        <v>1155.4000000000001</v>
      </c>
      <c r="K1226">
        <v>704.7940000000001</v>
      </c>
      <c r="L1226">
        <v>0.61</v>
      </c>
    </row>
    <row r="1227" spans="1:12" x14ac:dyDescent="0.25">
      <c r="A1227" t="s">
        <v>128</v>
      </c>
      <c r="B1227">
        <v>1185732</v>
      </c>
      <c r="C1227" s="16">
        <v>45239</v>
      </c>
      <c r="D1227" t="s">
        <v>12</v>
      </c>
      <c r="E1227" t="s">
        <v>13</v>
      </c>
      <c r="F1227" t="s">
        <v>60</v>
      </c>
      <c r="G1227" t="s">
        <v>14</v>
      </c>
      <c r="H1227">
        <v>0.56000000000000005</v>
      </c>
      <c r="I1227">
        <v>2170</v>
      </c>
      <c r="J1227">
        <v>1215.2</v>
      </c>
      <c r="K1227">
        <v>668.36000000000013</v>
      </c>
      <c r="L1227">
        <v>0.55000000000000004</v>
      </c>
    </row>
    <row r="1228" spans="1:12" x14ac:dyDescent="0.25">
      <c r="A1228" t="s">
        <v>126</v>
      </c>
      <c r="B1228">
        <v>1128299</v>
      </c>
      <c r="C1228" s="16">
        <v>45247</v>
      </c>
      <c r="D1228" t="s">
        <v>40</v>
      </c>
      <c r="E1228" t="s">
        <v>41</v>
      </c>
      <c r="F1228" t="s">
        <v>59</v>
      </c>
      <c r="G1228" t="s">
        <v>14</v>
      </c>
      <c r="H1228">
        <v>0.52</v>
      </c>
      <c r="I1228">
        <v>1690</v>
      </c>
      <c r="J1228">
        <v>878.80000000000007</v>
      </c>
      <c r="K1228">
        <v>351.52000000000004</v>
      </c>
      <c r="L1228">
        <v>0.4</v>
      </c>
    </row>
    <row r="1229" spans="1:12" x14ac:dyDescent="0.25">
      <c r="A1229" t="s">
        <v>126</v>
      </c>
      <c r="B1229">
        <v>1128299</v>
      </c>
      <c r="C1229" s="16">
        <v>45240</v>
      </c>
      <c r="D1229" t="s">
        <v>24</v>
      </c>
      <c r="E1229" t="s">
        <v>57</v>
      </c>
      <c r="F1229" t="s">
        <v>58</v>
      </c>
      <c r="G1229" t="s">
        <v>14</v>
      </c>
      <c r="H1229">
        <v>0.51</v>
      </c>
      <c r="I1229">
        <v>1580</v>
      </c>
      <c r="J1229">
        <v>805.80000000000007</v>
      </c>
      <c r="K1229">
        <v>298.14600000000002</v>
      </c>
      <c r="L1229">
        <v>0.37</v>
      </c>
    </row>
    <row r="1230" spans="1:12" x14ac:dyDescent="0.25">
      <c r="A1230" t="s">
        <v>130</v>
      </c>
      <c r="B1230">
        <v>1185732</v>
      </c>
      <c r="C1230" s="16">
        <v>45251</v>
      </c>
      <c r="D1230" t="s">
        <v>24</v>
      </c>
      <c r="E1230" t="s">
        <v>55</v>
      </c>
      <c r="F1230" t="s">
        <v>56</v>
      </c>
      <c r="G1230" t="s">
        <v>14</v>
      </c>
      <c r="H1230">
        <v>0.68</v>
      </c>
      <c r="I1230">
        <v>1230</v>
      </c>
      <c r="J1230">
        <v>836.40000000000009</v>
      </c>
      <c r="K1230">
        <v>401.47200000000009</v>
      </c>
      <c r="L1230">
        <v>0.48000000000000004</v>
      </c>
    </row>
    <row r="1231" spans="1:12" x14ac:dyDescent="0.25">
      <c r="A1231" t="s">
        <v>130</v>
      </c>
      <c r="B1231">
        <v>1185732</v>
      </c>
      <c r="C1231" s="16">
        <v>45248</v>
      </c>
      <c r="D1231" t="s">
        <v>12</v>
      </c>
      <c r="E1231" t="s">
        <v>53</v>
      </c>
      <c r="F1231" t="s">
        <v>54</v>
      </c>
      <c r="G1231" t="s">
        <v>14</v>
      </c>
      <c r="H1231">
        <v>0.62</v>
      </c>
      <c r="I1231">
        <v>980</v>
      </c>
      <c r="J1231">
        <v>607.6</v>
      </c>
      <c r="K1231">
        <v>297.72399999999999</v>
      </c>
      <c r="L1231">
        <v>0.49</v>
      </c>
    </row>
    <row r="1232" spans="1:12" x14ac:dyDescent="0.25">
      <c r="A1232" t="s">
        <v>130</v>
      </c>
      <c r="B1232">
        <v>1185732</v>
      </c>
      <c r="C1232" s="16">
        <v>45247</v>
      </c>
      <c r="D1232" t="s">
        <v>12</v>
      </c>
      <c r="E1232" t="s">
        <v>53</v>
      </c>
      <c r="F1232" t="s">
        <v>54</v>
      </c>
      <c r="G1232" t="s">
        <v>14</v>
      </c>
      <c r="H1232">
        <v>0.51</v>
      </c>
      <c r="I1232">
        <v>1430</v>
      </c>
      <c r="J1232">
        <v>729.30000000000007</v>
      </c>
      <c r="K1232">
        <v>357.35700000000003</v>
      </c>
      <c r="L1232">
        <v>0.49</v>
      </c>
    </row>
    <row r="1233" spans="1:12" x14ac:dyDescent="0.25">
      <c r="A1233" t="s">
        <v>130</v>
      </c>
      <c r="B1233">
        <v>1185732</v>
      </c>
      <c r="C1233" s="16">
        <v>45241</v>
      </c>
      <c r="D1233" t="s">
        <v>12</v>
      </c>
      <c r="E1233" t="s">
        <v>53</v>
      </c>
      <c r="F1233" t="s">
        <v>54</v>
      </c>
      <c r="G1233" t="s">
        <v>14</v>
      </c>
      <c r="H1233">
        <v>0.54</v>
      </c>
      <c r="I1233">
        <v>1580</v>
      </c>
      <c r="J1233">
        <v>853.2</v>
      </c>
      <c r="K1233">
        <v>401.00400000000002</v>
      </c>
      <c r="L1233">
        <v>0.47</v>
      </c>
    </row>
    <row r="1234" spans="1:12" x14ac:dyDescent="0.25">
      <c r="A1234" t="s">
        <v>130</v>
      </c>
      <c r="B1234">
        <v>1185732</v>
      </c>
      <c r="C1234" s="16">
        <v>45235</v>
      </c>
      <c r="D1234" t="s">
        <v>12</v>
      </c>
      <c r="E1234" t="s">
        <v>53</v>
      </c>
      <c r="F1234" t="s">
        <v>54</v>
      </c>
      <c r="G1234" t="s">
        <v>14</v>
      </c>
      <c r="H1234">
        <v>0.52</v>
      </c>
      <c r="I1234">
        <v>1440</v>
      </c>
      <c r="J1234">
        <v>748.80000000000007</v>
      </c>
      <c r="K1234">
        <v>336.96</v>
      </c>
      <c r="L1234">
        <v>0.44999999999999996</v>
      </c>
    </row>
    <row r="1235" spans="1:12" x14ac:dyDescent="0.25">
      <c r="A1235" t="s">
        <v>20</v>
      </c>
      <c r="B1235">
        <v>1185732</v>
      </c>
      <c r="C1235" s="16">
        <v>45257</v>
      </c>
      <c r="D1235" t="s">
        <v>12</v>
      </c>
      <c r="E1235" t="s">
        <v>32</v>
      </c>
      <c r="F1235" t="s">
        <v>33</v>
      </c>
      <c r="G1235" t="s">
        <v>14</v>
      </c>
      <c r="H1235">
        <v>0.6</v>
      </c>
      <c r="I1235">
        <v>1450</v>
      </c>
      <c r="J1235">
        <v>870</v>
      </c>
      <c r="K1235">
        <v>582.90000000000009</v>
      </c>
      <c r="L1235">
        <v>0.67</v>
      </c>
    </row>
    <row r="1236" spans="1:12" x14ac:dyDescent="0.25">
      <c r="A1236" t="s">
        <v>20</v>
      </c>
      <c r="B1236">
        <v>1185732</v>
      </c>
      <c r="C1236" s="16">
        <v>45251</v>
      </c>
      <c r="D1236" t="s">
        <v>12</v>
      </c>
      <c r="E1236" t="s">
        <v>32</v>
      </c>
      <c r="F1236" t="s">
        <v>33</v>
      </c>
      <c r="G1236" t="s">
        <v>14</v>
      </c>
      <c r="H1236">
        <v>0.64</v>
      </c>
      <c r="I1236">
        <v>1350</v>
      </c>
      <c r="J1236">
        <v>864</v>
      </c>
      <c r="K1236">
        <v>561.6</v>
      </c>
      <c r="L1236">
        <v>0.65</v>
      </c>
    </row>
    <row r="1237" spans="1:12" x14ac:dyDescent="0.25">
      <c r="A1237" t="s">
        <v>20</v>
      </c>
      <c r="B1237">
        <v>1185732</v>
      </c>
      <c r="C1237" s="16">
        <v>45245</v>
      </c>
      <c r="D1237" t="s">
        <v>12</v>
      </c>
      <c r="E1237" t="s">
        <v>32</v>
      </c>
      <c r="F1237" t="s">
        <v>33</v>
      </c>
      <c r="G1237" t="s">
        <v>14</v>
      </c>
      <c r="H1237">
        <v>0.57999999999999996</v>
      </c>
      <c r="I1237">
        <v>1360</v>
      </c>
      <c r="J1237">
        <v>788.8</v>
      </c>
      <c r="K1237">
        <v>496.94399999999996</v>
      </c>
      <c r="L1237">
        <v>0.63</v>
      </c>
    </row>
    <row r="1238" spans="1:12" x14ac:dyDescent="0.25">
      <c r="A1238" t="s">
        <v>20</v>
      </c>
      <c r="B1238">
        <v>1185732</v>
      </c>
      <c r="C1238" s="16">
        <v>45239</v>
      </c>
      <c r="D1238" t="s">
        <v>12</v>
      </c>
      <c r="E1238" t="s">
        <v>32</v>
      </c>
      <c r="F1238" t="s">
        <v>33</v>
      </c>
      <c r="G1238" t="s">
        <v>14</v>
      </c>
      <c r="H1238">
        <v>0.46</v>
      </c>
      <c r="I1238">
        <v>1220</v>
      </c>
      <c r="J1238">
        <v>561.20000000000005</v>
      </c>
      <c r="K1238">
        <v>353.55600000000004</v>
      </c>
      <c r="L1238">
        <v>0.63</v>
      </c>
    </row>
    <row r="1239" spans="1:12" x14ac:dyDescent="0.25">
      <c r="A1239" t="s">
        <v>20</v>
      </c>
      <c r="B1239">
        <v>1185732</v>
      </c>
      <c r="C1239" s="16">
        <v>45233</v>
      </c>
      <c r="D1239" t="s">
        <v>12</v>
      </c>
      <c r="E1239" t="s">
        <v>32</v>
      </c>
      <c r="F1239" t="s">
        <v>33</v>
      </c>
      <c r="G1239" t="s">
        <v>14</v>
      </c>
      <c r="H1239">
        <v>0.49</v>
      </c>
      <c r="I1239">
        <v>1200</v>
      </c>
      <c r="J1239">
        <v>588</v>
      </c>
      <c r="K1239">
        <v>411.6</v>
      </c>
      <c r="L1239">
        <v>0.70000000000000007</v>
      </c>
    </row>
    <row r="1240" spans="1:12" x14ac:dyDescent="0.25">
      <c r="A1240" t="s">
        <v>20</v>
      </c>
      <c r="B1240">
        <v>1185732</v>
      </c>
      <c r="C1240" s="16">
        <v>45248</v>
      </c>
      <c r="D1240" t="s">
        <v>12</v>
      </c>
      <c r="E1240" t="s">
        <v>123</v>
      </c>
      <c r="F1240" t="s">
        <v>124</v>
      </c>
      <c r="G1240" t="s">
        <v>14</v>
      </c>
      <c r="H1240">
        <v>0.75000000000000011</v>
      </c>
      <c r="I1240">
        <v>4500</v>
      </c>
      <c r="J1240">
        <v>3375.0000000000005</v>
      </c>
      <c r="K1240">
        <v>1350.0000000000002</v>
      </c>
      <c r="L1240">
        <v>0.4</v>
      </c>
    </row>
    <row r="1241" spans="1:12" x14ac:dyDescent="0.25">
      <c r="A1241" t="s">
        <v>128</v>
      </c>
      <c r="B1241">
        <v>1185732</v>
      </c>
      <c r="C1241" s="16">
        <v>45241</v>
      </c>
      <c r="D1241" t="s">
        <v>12</v>
      </c>
      <c r="E1241" t="s">
        <v>121</v>
      </c>
      <c r="F1241" t="s">
        <v>122</v>
      </c>
      <c r="G1241" t="s">
        <v>14</v>
      </c>
      <c r="H1241">
        <v>0.7</v>
      </c>
      <c r="I1241">
        <v>4500</v>
      </c>
      <c r="J1241">
        <v>3150</v>
      </c>
      <c r="K1241">
        <v>1417.5</v>
      </c>
      <c r="L1241">
        <v>0.45</v>
      </c>
    </row>
    <row r="1242" spans="1:12" x14ac:dyDescent="0.25">
      <c r="A1242" t="s">
        <v>130</v>
      </c>
      <c r="B1242">
        <v>1185732</v>
      </c>
      <c r="C1242" s="16">
        <v>45244</v>
      </c>
      <c r="D1242" t="s">
        <v>12</v>
      </c>
      <c r="E1242" t="s">
        <v>119</v>
      </c>
      <c r="F1242" t="s">
        <v>120</v>
      </c>
      <c r="G1242" t="s">
        <v>14</v>
      </c>
      <c r="H1242">
        <v>0.65</v>
      </c>
      <c r="I1242">
        <v>3750</v>
      </c>
      <c r="J1242">
        <v>2437.5</v>
      </c>
      <c r="K1242">
        <v>731.25</v>
      </c>
      <c r="L1242">
        <v>0.3</v>
      </c>
    </row>
    <row r="1243" spans="1:12" x14ac:dyDescent="0.25">
      <c r="A1243" t="s">
        <v>127</v>
      </c>
      <c r="B1243">
        <v>1185732</v>
      </c>
      <c r="C1243" s="16">
        <v>45237</v>
      </c>
      <c r="D1243" t="s">
        <v>12</v>
      </c>
      <c r="E1243" t="s">
        <v>117</v>
      </c>
      <c r="F1243" t="s">
        <v>118</v>
      </c>
      <c r="G1243" t="s">
        <v>14</v>
      </c>
      <c r="H1243">
        <v>0.6</v>
      </c>
      <c r="I1243">
        <v>3500</v>
      </c>
      <c r="J1243">
        <v>2100</v>
      </c>
      <c r="K1243">
        <v>735</v>
      </c>
      <c r="L1243">
        <v>0.35</v>
      </c>
    </row>
    <row r="1244" spans="1:12" x14ac:dyDescent="0.25">
      <c r="A1244" t="s">
        <v>20</v>
      </c>
      <c r="B1244">
        <v>1185732</v>
      </c>
      <c r="C1244" s="16">
        <v>45234</v>
      </c>
      <c r="D1244" t="s">
        <v>12</v>
      </c>
      <c r="E1244" t="s">
        <v>115</v>
      </c>
      <c r="F1244" t="s">
        <v>116</v>
      </c>
      <c r="G1244" t="s">
        <v>14</v>
      </c>
      <c r="H1244">
        <v>0.65</v>
      </c>
      <c r="I1244">
        <v>4250</v>
      </c>
      <c r="J1244">
        <v>2762.5</v>
      </c>
      <c r="K1244">
        <v>1105</v>
      </c>
      <c r="L1244">
        <v>0.4</v>
      </c>
    </row>
    <row r="1245" spans="1:12" x14ac:dyDescent="0.25">
      <c r="A1245" t="s">
        <v>127</v>
      </c>
      <c r="B1245">
        <v>1185732</v>
      </c>
      <c r="C1245" s="16">
        <v>45237</v>
      </c>
      <c r="D1245" t="s">
        <v>12</v>
      </c>
      <c r="E1245" t="s">
        <v>113</v>
      </c>
      <c r="F1245" t="s">
        <v>114</v>
      </c>
      <c r="G1245" t="s">
        <v>14</v>
      </c>
      <c r="H1245">
        <v>0.6</v>
      </c>
      <c r="I1245">
        <v>4000</v>
      </c>
      <c r="J1245">
        <v>2400</v>
      </c>
      <c r="K1245">
        <v>840</v>
      </c>
      <c r="L1245">
        <v>0.35</v>
      </c>
    </row>
    <row r="1246" spans="1:12" x14ac:dyDescent="0.25">
      <c r="A1246" t="s">
        <v>129</v>
      </c>
      <c r="B1246">
        <v>1185732</v>
      </c>
      <c r="C1246" s="16">
        <v>45244</v>
      </c>
      <c r="D1246" t="s">
        <v>12</v>
      </c>
      <c r="E1246" t="s">
        <v>111</v>
      </c>
      <c r="F1246" t="s">
        <v>112</v>
      </c>
      <c r="G1246" t="s">
        <v>14</v>
      </c>
      <c r="H1246">
        <v>0.65</v>
      </c>
      <c r="I1246">
        <v>4500</v>
      </c>
      <c r="J1246">
        <v>2925</v>
      </c>
      <c r="K1246">
        <v>1023.7499999999999</v>
      </c>
      <c r="L1246">
        <v>0.35</v>
      </c>
    </row>
    <row r="1247" spans="1:12" x14ac:dyDescent="0.25">
      <c r="A1247" t="s">
        <v>20</v>
      </c>
      <c r="B1247">
        <v>1185732</v>
      </c>
      <c r="C1247" s="16">
        <v>45251</v>
      </c>
      <c r="D1247" t="s">
        <v>12</v>
      </c>
      <c r="E1247" t="s">
        <v>109</v>
      </c>
      <c r="F1247" t="s">
        <v>110</v>
      </c>
      <c r="G1247" t="s">
        <v>14</v>
      </c>
      <c r="H1247">
        <v>0.6</v>
      </c>
      <c r="I1247">
        <v>3500</v>
      </c>
      <c r="J1247">
        <v>2100</v>
      </c>
      <c r="K1247">
        <v>840</v>
      </c>
      <c r="L1247">
        <v>0.4</v>
      </c>
    </row>
    <row r="1248" spans="1:12" x14ac:dyDescent="0.25">
      <c r="A1248" t="s">
        <v>20</v>
      </c>
      <c r="B1248">
        <v>1185732</v>
      </c>
      <c r="C1248" s="16">
        <v>45247</v>
      </c>
      <c r="D1248" t="s">
        <v>12</v>
      </c>
      <c r="E1248" t="s">
        <v>108</v>
      </c>
      <c r="F1248" t="s">
        <v>83</v>
      </c>
      <c r="G1248" t="s">
        <v>14</v>
      </c>
      <c r="H1248">
        <v>0.44999999999999996</v>
      </c>
      <c r="I1248">
        <v>4500</v>
      </c>
      <c r="J1248">
        <v>2024.9999999999998</v>
      </c>
      <c r="K1248">
        <v>810</v>
      </c>
      <c r="L1248">
        <v>0.4</v>
      </c>
    </row>
    <row r="1249" spans="1:12" x14ac:dyDescent="0.25">
      <c r="A1249" t="s">
        <v>128</v>
      </c>
      <c r="B1249">
        <v>1185732</v>
      </c>
      <c r="C1249" s="16">
        <v>45240</v>
      </c>
      <c r="D1249" t="s">
        <v>28</v>
      </c>
      <c r="E1249" t="s">
        <v>106</v>
      </c>
      <c r="F1249" t="s">
        <v>107</v>
      </c>
      <c r="G1249" t="s">
        <v>14</v>
      </c>
      <c r="H1249">
        <v>0.44999999999999996</v>
      </c>
      <c r="I1249">
        <v>4250</v>
      </c>
      <c r="J1249">
        <v>1912.4999999999998</v>
      </c>
      <c r="K1249">
        <v>765</v>
      </c>
      <c r="L1249">
        <v>0.4</v>
      </c>
    </row>
    <row r="1250" spans="1:12" x14ac:dyDescent="0.25">
      <c r="A1250" t="s">
        <v>128</v>
      </c>
      <c r="B1250">
        <v>1185732</v>
      </c>
      <c r="C1250" s="16">
        <v>45233</v>
      </c>
      <c r="D1250" t="s">
        <v>28</v>
      </c>
      <c r="E1250" t="s">
        <v>104</v>
      </c>
      <c r="F1250" t="s">
        <v>105</v>
      </c>
      <c r="G1250" t="s">
        <v>14</v>
      </c>
      <c r="H1250">
        <v>0.44999999999999996</v>
      </c>
      <c r="I1250">
        <v>4000</v>
      </c>
      <c r="J1250">
        <v>1799.9999999999998</v>
      </c>
      <c r="K1250">
        <v>539.99999999999989</v>
      </c>
      <c r="L1250">
        <v>0.3</v>
      </c>
    </row>
    <row r="1251" spans="1:12" x14ac:dyDescent="0.25">
      <c r="A1251" t="s">
        <v>128</v>
      </c>
      <c r="B1251">
        <v>1185732</v>
      </c>
      <c r="C1251" s="16">
        <v>45236</v>
      </c>
      <c r="D1251" t="s">
        <v>28</v>
      </c>
      <c r="E1251" t="s">
        <v>102</v>
      </c>
      <c r="F1251" t="s">
        <v>103</v>
      </c>
      <c r="G1251" t="s">
        <v>14</v>
      </c>
      <c r="H1251">
        <v>0.44999999999999996</v>
      </c>
      <c r="I1251">
        <v>4000</v>
      </c>
      <c r="J1251">
        <v>1799.9999999999998</v>
      </c>
      <c r="K1251">
        <v>539.99999999999989</v>
      </c>
      <c r="L1251">
        <v>0.3</v>
      </c>
    </row>
    <row r="1252" spans="1:12" x14ac:dyDescent="0.25">
      <c r="A1252" t="s">
        <v>20</v>
      </c>
      <c r="B1252">
        <v>1185732</v>
      </c>
      <c r="C1252" s="16">
        <v>45239</v>
      </c>
      <c r="D1252" t="s">
        <v>28</v>
      </c>
      <c r="E1252" t="s">
        <v>100</v>
      </c>
      <c r="F1252" t="s">
        <v>101</v>
      </c>
      <c r="G1252" t="s">
        <v>14</v>
      </c>
      <c r="H1252">
        <v>0.49999999999999994</v>
      </c>
      <c r="I1252">
        <v>4000</v>
      </c>
      <c r="J1252">
        <v>1999.9999999999998</v>
      </c>
      <c r="K1252">
        <v>699.99999999999989</v>
      </c>
      <c r="L1252">
        <v>0.35</v>
      </c>
    </row>
    <row r="1253" spans="1:12" x14ac:dyDescent="0.25">
      <c r="A1253" t="s">
        <v>127</v>
      </c>
      <c r="B1253">
        <v>1185732</v>
      </c>
      <c r="C1253" s="16">
        <v>45242</v>
      </c>
      <c r="D1253" t="s">
        <v>28</v>
      </c>
      <c r="E1253" t="s">
        <v>98</v>
      </c>
      <c r="F1253" t="s">
        <v>99</v>
      </c>
      <c r="G1253" t="s">
        <v>14</v>
      </c>
      <c r="H1253">
        <v>0.54999999999999993</v>
      </c>
      <c r="I1253">
        <v>4000</v>
      </c>
      <c r="J1253">
        <v>2199.9999999999995</v>
      </c>
      <c r="K1253">
        <v>769.99999999999977</v>
      </c>
      <c r="L1253">
        <v>0.35</v>
      </c>
    </row>
    <row r="1254" spans="1:12" x14ac:dyDescent="0.25">
      <c r="A1254" t="s">
        <v>20</v>
      </c>
      <c r="B1254">
        <v>1197831</v>
      </c>
      <c r="C1254" s="16">
        <v>45243</v>
      </c>
      <c r="D1254" t="s">
        <v>28</v>
      </c>
      <c r="E1254" t="s">
        <v>96</v>
      </c>
      <c r="F1254" t="s">
        <v>97</v>
      </c>
      <c r="G1254" t="s">
        <v>14</v>
      </c>
      <c r="H1254">
        <v>0.25000000000000011</v>
      </c>
      <c r="I1254">
        <v>4500</v>
      </c>
      <c r="J1254">
        <v>1125.0000000000005</v>
      </c>
      <c r="K1254">
        <v>393.75000000000011</v>
      </c>
      <c r="L1254">
        <v>0.35</v>
      </c>
    </row>
    <row r="1255" spans="1:12" x14ac:dyDescent="0.25">
      <c r="A1255" t="s">
        <v>129</v>
      </c>
      <c r="B1255">
        <v>1197831</v>
      </c>
      <c r="C1255" s="16">
        <v>45250</v>
      </c>
      <c r="D1255" t="s">
        <v>21</v>
      </c>
      <c r="E1255" t="s">
        <v>94</v>
      </c>
      <c r="F1255" t="s">
        <v>95</v>
      </c>
      <c r="G1255" t="s">
        <v>14</v>
      </c>
      <c r="H1255">
        <v>0.25000000000000011</v>
      </c>
      <c r="I1255">
        <v>4750</v>
      </c>
      <c r="J1255">
        <v>1187.5000000000005</v>
      </c>
      <c r="K1255">
        <v>475.00000000000023</v>
      </c>
      <c r="L1255">
        <v>0.4</v>
      </c>
    </row>
    <row r="1256" spans="1:12" x14ac:dyDescent="0.25">
      <c r="A1256" t="s">
        <v>128</v>
      </c>
      <c r="B1256">
        <v>1197831</v>
      </c>
      <c r="C1256" s="16">
        <v>45250</v>
      </c>
      <c r="D1256" t="s">
        <v>21</v>
      </c>
      <c r="E1256" t="s">
        <v>92</v>
      </c>
      <c r="F1256" t="s">
        <v>93</v>
      </c>
      <c r="G1256" t="s">
        <v>14</v>
      </c>
      <c r="H1256">
        <v>0.25000000000000011</v>
      </c>
      <c r="I1256">
        <v>5500</v>
      </c>
      <c r="J1256">
        <v>1375.0000000000007</v>
      </c>
      <c r="K1256">
        <v>550.00000000000034</v>
      </c>
      <c r="L1256">
        <v>0.4</v>
      </c>
    </row>
    <row r="1257" spans="1:12" x14ac:dyDescent="0.25">
      <c r="A1257" t="s">
        <v>127</v>
      </c>
      <c r="B1257">
        <v>1185732</v>
      </c>
      <c r="C1257" s="16">
        <v>45247</v>
      </c>
      <c r="D1257" t="s">
        <v>21</v>
      </c>
      <c r="E1257" t="s">
        <v>90</v>
      </c>
      <c r="F1257" t="s">
        <v>91</v>
      </c>
      <c r="G1257" t="s">
        <v>14</v>
      </c>
      <c r="H1257">
        <v>0.3000000000000001</v>
      </c>
      <c r="I1257">
        <v>6250</v>
      </c>
      <c r="J1257">
        <v>1875.0000000000007</v>
      </c>
      <c r="K1257">
        <v>750.00000000000034</v>
      </c>
      <c r="L1257">
        <v>0.4</v>
      </c>
    </row>
    <row r="1258" spans="1:12" x14ac:dyDescent="0.25">
      <c r="A1258" t="s">
        <v>130</v>
      </c>
      <c r="B1258">
        <v>1185732</v>
      </c>
      <c r="C1258" s="16">
        <v>45252</v>
      </c>
      <c r="D1258" t="s">
        <v>40</v>
      </c>
      <c r="E1258" t="s">
        <v>88</v>
      </c>
      <c r="F1258" t="s">
        <v>89</v>
      </c>
      <c r="G1258" t="s">
        <v>14</v>
      </c>
      <c r="H1258">
        <v>0.5</v>
      </c>
      <c r="I1258">
        <v>4250</v>
      </c>
      <c r="J1258">
        <v>2125</v>
      </c>
      <c r="K1258">
        <v>850</v>
      </c>
      <c r="L1258">
        <v>0.4</v>
      </c>
    </row>
    <row r="1259" spans="1:12" x14ac:dyDescent="0.25">
      <c r="A1259" t="s">
        <v>130</v>
      </c>
      <c r="B1259">
        <v>1185732</v>
      </c>
      <c r="C1259" s="16">
        <v>45240</v>
      </c>
      <c r="D1259" t="s">
        <v>28</v>
      </c>
      <c r="E1259" t="s">
        <v>86</v>
      </c>
      <c r="F1259" t="s">
        <v>87</v>
      </c>
      <c r="G1259" t="s">
        <v>14</v>
      </c>
      <c r="H1259">
        <v>0.35000000000000009</v>
      </c>
      <c r="I1259">
        <v>6750</v>
      </c>
      <c r="J1259">
        <v>2362.5000000000005</v>
      </c>
      <c r="K1259">
        <v>945.00000000000023</v>
      </c>
      <c r="L1259">
        <v>0.4</v>
      </c>
    </row>
    <row r="1260" spans="1:12" x14ac:dyDescent="0.25">
      <c r="A1260" t="s">
        <v>130</v>
      </c>
      <c r="B1260">
        <v>1185732</v>
      </c>
      <c r="C1260" s="16">
        <v>45235</v>
      </c>
      <c r="D1260" t="s">
        <v>12</v>
      </c>
      <c r="E1260" t="s">
        <v>53</v>
      </c>
      <c r="F1260" t="s">
        <v>54</v>
      </c>
      <c r="G1260" t="s">
        <v>14</v>
      </c>
      <c r="H1260">
        <v>0.54999999999999993</v>
      </c>
      <c r="I1260">
        <v>4950</v>
      </c>
      <c r="J1260">
        <v>2722.4999999999995</v>
      </c>
      <c r="K1260">
        <v>952.87499999999977</v>
      </c>
      <c r="L1260">
        <v>0.35</v>
      </c>
    </row>
    <row r="1261" spans="1:12" x14ac:dyDescent="0.25">
      <c r="A1261" t="s">
        <v>130</v>
      </c>
      <c r="B1261">
        <v>1185732</v>
      </c>
      <c r="C1261" s="16">
        <v>45241</v>
      </c>
      <c r="D1261" t="s">
        <v>12</v>
      </c>
      <c r="E1261" t="s">
        <v>53</v>
      </c>
      <c r="F1261" t="s">
        <v>54</v>
      </c>
      <c r="G1261" t="s">
        <v>14</v>
      </c>
      <c r="H1261">
        <v>0.54999999999999993</v>
      </c>
      <c r="I1261">
        <v>5250</v>
      </c>
      <c r="J1261">
        <v>2887.4999999999995</v>
      </c>
      <c r="K1261">
        <v>1010.6249999999998</v>
      </c>
      <c r="L1261">
        <v>0.35</v>
      </c>
    </row>
    <row r="1262" spans="1:12" x14ac:dyDescent="0.25">
      <c r="A1262" t="s">
        <v>127</v>
      </c>
      <c r="B1262">
        <v>1185732</v>
      </c>
      <c r="C1262" s="16">
        <v>45233</v>
      </c>
      <c r="D1262" t="s">
        <v>40</v>
      </c>
      <c r="E1262" t="s">
        <v>84</v>
      </c>
      <c r="F1262" t="s">
        <v>85</v>
      </c>
      <c r="G1262" t="s">
        <v>14</v>
      </c>
      <c r="H1262">
        <v>0.45000000000000007</v>
      </c>
      <c r="I1262">
        <v>8250</v>
      </c>
      <c r="J1262">
        <v>3712.5000000000005</v>
      </c>
      <c r="K1262">
        <v>1485.0000000000002</v>
      </c>
      <c r="L1262">
        <v>0.4</v>
      </c>
    </row>
    <row r="1263" spans="1:12" x14ac:dyDescent="0.25">
      <c r="A1263" t="s">
        <v>130</v>
      </c>
      <c r="B1263">
        <v>1185732</v>
      </c>
      <c r="C1263" s="16">
        <v>45247</v>
      </c>
      <c r="D1263" t="s">
        <v>12</v>
      </c>
      <c r="E1263" t="s">
        <v>53</v>
      </c>
      <c r="F1263" t="s">
        <v>54</v>
      </c>
      <c r="G1263" t="s">
        <v>14</v>
      </c>
      <c r="H1263">
        <v>0.54999999999999993</v>
      </c>
      <c r="I1263">
        <v>5500</v>
      </c>
      <c r="J1263">
        <v>3024.9999999999995</v>
      </c>
      <c r="K1263">
        <v>1058.7499999999998</v>
      </c>
      <c r="L1263">
        <v>0.35</v>
      </c>
    </row>
    <row r="1264" spans="1:12" x14ac:dyDescent="0.25">
      <c r="A1264" t="s">
        <v>20</v>
      </c>
      <c r="B1264">
        <v>1185732</v>
      </c>
      <c r="C1264" s="16">
        <v>45236</v>
      </c>
      <c r="D1264" t="s">
        <v>40</v>
      </c>
      <c r="E1264" t="s">
        <v>82</v>
      </c>
      <c r="F1264" t="s">
        <v>83</v>
      </c>
      <c r="G1264" t="s">
        <v>14</v>
      </c>
      <c r="H1264">
        <v>0.55000000000000004</v>
      </c>
      <c r="I1264">
        <v>9250</v>
      </c>
      <c r="J1264">
        <v>5087.5</v>
      </c>
      <c r="K1264">
        <v>2289.375</v>
      </c>
      <c r="L1264">
        <v>0.45</v>
      </c>
    </row>
    <row r="1265" spans="1:12" x14ac:dyDescent="0.25">
      <c r="A1265" t="s">
        <v>130</v>
      </c>
      <c r="B1265">
        <v>1185732</v>
      </c>
      <c r="C1265" s="16">
        <v>45248</v>
      </c>
      <c r="D1265" t="s">
        <v>12</v>
      </c>
      <c r="E1265" t="s">
        <v>53</v>
      </c>
      <c r="F1265" t="s">
        <v>54</v>
      </c>
      <c r="G1265" t="s">
        <v>14</v>
      </c>
      <c r="H1265">
        <v>0.65</v>
      </c>
      <c r="I1265">
        <v>3750</v>
      </c>
      <c r="J1265">
        <v>2437.5</v>
      </c>
      <c r="K1265">
        <v>853.125</v>
      </c>
      <c r="L1265">
        <v>0.35</v>
      </c>
    </row>
    <row r="1266" spans="1:12" x14ac:dyDescent="0.25">
      <c r="A1266" t="s">
        <v>127</v>
      </c>
      <c r="B1266">
        <v>1128299</v>
      </c>
      <c r="C1266" s="16">
        <v>45243</v>
      </c>
      <c r="D1266" t="s">
        <v>40</v>
      </c>
      <c r="E1266" t="s">
        <v>80</v>
      </c>
      <c r="F1266" t="s">
        <v>81</v>
      </c>
      <c r="G1266" t="s">
        <v>14</v>
      </c>
      <c r="H1266">
        <v>0.55000000000000004</v>
      </c>
      <c r="I1266">
        <v>5250</v>
      </c>
      <c r="J1266">
        <v>2887.5000000000005</v>
      </c>
      <c r="K1266">
        <v>1155.0000000000002</v>
      </c>
      <c r="L1266">
        <v>0.4</v>
      </c>
    </row>
    <row r="1267" spans="1:12" x14ac:dyDescent="0.25">
      <c r="A1267" t="s">
        <v>129</v>
      </c>
      <c r="B1267">
        <v>1128299</v>
      </c>
      <c r="C1267" s="16">
        <v>45256</v>
      </c>
      <c r="D1267" t="s">
        <v>24</v>
      </c>
      <c r="E1267" t="s">
        <v>78</v>
      </c>
      <c r="F1267" t="s">
        <v>79</v>
      </c>
      <c r="G1267" t="s">
        <v>14</v>
      </c>
      <c r="H1267">
        <v>0.60000000000000009</v>
      </c>
      <c r="I1267">
        <v>5500</v>
      </c>
      <c r="J1267">
        <v>3300.0000000000005</v>
      </c>
      <c r="K1267">
        <v>1155</v>
      </c>
      <c r="L1267">
        <v>0.35</v>
      </c>
    </row>
    <row r="1268" spans="1:12" x14ac:dyDescent="0.25">
      <c r="A1268" t="s">
        <v>20</v>
      </c>
      <c r="B1268">
        <v>1128299</v>
      </c>
      <c r="C1268" s="16">
        <v>45253</v>
      </c>
      <c r="D1268" t="s">
        <v>24</v>
      </c>
      <c r="E1268" t="s">
        <v>76</v>
      </c>
      <c r="F1268" t="s">
        <v>77</v>
      </c>
      <c r="G1268" t="s">
        <v>14</v>
      </c>
      <c r="H1268">
        <v>0.45000000000000007</v>
      </c>
      <c r="I1268">
        <v>5000</v>
      </c>
      <c r="J1268">
        <v>2250.0000000000005</v>
      </c>
      <c r="K1268">
        <v>787.50000000000011</v>
      </c>
      <c r="L1268">
        <v>0.35</v>
      </c>
    </row>
    <row r="1269" spans="1:12" x14ac:dyDescent="0.25">
      <c r="A1269" t="s">
        <v>127</v>
      </c>
      <c r="B1269">
        <v>1197831</v>
      </c>
      <c r="C1269" s="16">
        <v>45235</v>
      </c>
      <c r="D1269" t="s">
        <v>24</v>
      </c>
      <c r="E1269" t="s">
        <v>74</v>
      </c>
      <c r="F1269" t="s">
        <v>75</v>
      </c>
      <c r="G1269" t="s">
        <v>14</v>
      </c>
      <c r="H1269">
        <v>0.35</v>
      </c>
      <c r="I1269">
        <v>6750</v>
      </c>
      <c r="J1269">
        <v>2362.5</v>
      </c>
      <c r="K1269">
        <v>944.99999999999989</v>
      </c>
      <c r="L1269">
        <v>0.39999999999999997</v>
      </c>
    </row>
    <row r="1270" spans="1:12" x14ac:dyDescent="0.25">
      <c r="A1270" t="s">
        <v>128</v>
      </c>
      <c r="B1270">
        <v>1128299</v>
      </c>
      <c r="C1270" s="16">
        <v>45247</v>
      </c>
      <c r="D1270" t="s">
        <v>21</v>
      </c>
      <c r="E1270" t="s">
        <v>72</v>
      </c>
      <c r="F1270" t="s">
        <v>73</v>
      </c>
      <c r="G1270" t="s">
        <v>14</v>
      </c>
      <c r="H1270">
        <v>0.40000000000000008</v>
      </c>
      <c r="I1270">
        <v>6250</v>
      </c>
      <c r="J1270">
        <v>2500.0000000000005</v>
      </c>
      <c r="K1270">
        <v>1000.0000000000001</v>
      </c>
      <c r="L1270">
        <v>0.39999999999999997</v>
      </c>
    </row>
    <row r="1271" spans="1:12" x14ac:dyDescent="0.25">
      <c r="A1271" t="s">
        <v>130</v>
      </c>
      <c r="B1271">
        <v>1185732</v>
      </c>
      <c r="C1271" s="16">
        <v>45251</v>
      </c>
      <c r="D1271" t="s">
        <v>24</v>
      </c>
      <c r="E1271" t="s">
        <v>55</v>
      </c>
      <c r="F1271" t="s">
        <v>56</v>
      </c>
      <c r="G1271" t="s">
        <v>14</v>
      </c>
      <c r="H1271">
        <v>0.75000000000000011</v>
      </c>
      <c r="I1271">
        <v>4250</v>
      </c>
      <c r="J1271">
        <v>3187.5000000000005</v>
      </c>
      <c r="K1271">
        <v>1115.6250000000002</v>
      </c>
      <c r="L1271">
        <v>0.35000000000000003</v>
      </c>
    </row>
    <row r="1272" spans="1:12" x14ac:dyDescent="0.25">
      <c r="A1272" t="s">
        <v>128</v>
      </c>
      <c r="B1272">
        <v>1128299</v>
      </c>
      <c r="C1272" s="16">
        <v>45254</v>
      </c>
      <c r="D1272" t="s">
        <v>24</v>
      </c>
      <c r="E1272" t="s">
        <v>71</v>
      </c>
      <c r="F1272" t="s">
        <v>54</v>
      </c>
      <c r="G1272" t="s">
        <v>14</v>
      </c>
      <c r="H1272">
        <v>0.45000000000000007</v>
      </c>
      <c r="I1272">
        <v>5750</v>
      </c>
      <c r="J1272">
        <v>2587.5000000000005</v>
      </c>
      <c r="K1272">
        <v>905.62500000000011</v>
      </c>
      <c r="L1272">
        <v>0.35</v>
      </c>
    </row>
    <row r="1273" spans="1:12" x14ac:dyDescent="0.25">
      <c r="A1273" t="s">
        <v>128</v>
      </c>
      <c r="B1273">
        <v>1185732</v>
      </c>
      <c r="C1273" s="16">
        <v>45241</v>
      </c>
      <c r="D1273" t="s">
        <v>24</v>
      </c>
      <c r="E1273" t="s">
        <v>69</v>
      </c>
      <c r="F1273" t="s">
        <v>70</v>
      </c>
      <c r="G1273" t="s">
        <v>14</v>
      </c>
      <c r="H1273">
        <v>0.30000000000000004</v>
      </c>
      <c r="I1273">
        <v>5500</v>
      </c>
      <c r="J1273">
        <v>1650.0000000000002</v>
      </c>
      <c r="K1273">
        <v>660.00000000000011</v>
      </c>
      <c r="L1273">
        <v>0.4</v>
      </c>
    </row>
    <row r="1274" spans="1:12" x14ac:dyDescent="0.25">
      <c r="A1274" t="s">
        <v>20</v>
      </c>
      <c r="B1274">
        <v>1185732</v>
      </c>
      <c r="C1274" s="16">
        <v>45248</v>
      </c>
      <c r="D1274" t="s">
        <v>28</v>
      </c>
      <c r="E1274" t="s">
        <v>67</v>
      </c>
      <c r="F1274" t="s">
        <v>68</v>
      </c>
      <c r="G1274" t="s">
        <v>14</v>
      </c>
      <c r="H1274">
        <v>0.35</v>
      </c>
      <c r="I1274">
        <v>5000</v>
      </c>
      <c r="J1274">
        <v>1750</v>
      </c>
      <c r="K1274">
        <v>700</v>
      </c>
      <c r="L1274">
        <v>0.4</v>
      </c>
    </row>
    <row r="1275" spans="1:12" x14ac:dyDescent="0.25">
      <c r="A1275" t="s">
        <v>127</v>
      </c>
      <c r="B1275">
        <v>1185732</v>
      </c>
      <c r="C1275" s="16">
        <v>45246</v>
      </c>
      <c r="D1275" t="s">
        <v>28</v>
      </c>
      <c r="E1275" t="s">
        <v>65</v>
      </c>
      <c r="F1275" t="s">
        <v>66</v>
      </c>
      <c r="G1275" t="s">
        <v>14</v>
      </c>
      <c r="H1275">
        <v>0.50000000000000011</v>
      </c>
      <c r="I1275">
        <v>6750</v>
      </c>
      <c r="J1275">
        <v>3375.0000000000009</v>
      </c>
      <c r="K1275">
        <v>1687.5000000000005</v>
      </c>
      <c r="L1275">
        <v>0.5</v>
      </c>
    </row>
    <row r="1276" spans="1:12" x14ac:dyDescent="0.25">
      <c r="A1276" t="s">
        <v>20</v>
      </c>
      <c r="B1276">
        <v>1128299</v>
      </c>
      <c r="C1276" s="16">
        <v>45254</v>
      </c>
      <c r="D1276" t="s">
        <v>40</v>
      </c>
      <c r="E1276" t="s">
        <v>63</v>
      </c>
      <c r="F1276" t="s">
        <v>64</v>
      </c>
      <c r="G1276" t="s">
        <v>14</v>
      </c>
      <c r="H1276">
        <v>0.45000000000000007</v>
      </c>
      <c r="I1276">
        <v>5750</v>
      </c>
      <c r="J1276">
        <v>2587.5000000000005</v>
      </c>
      <c r="K1276">
        <v>905.62500000000011</v>
      </c>
      <c r="L1276">
        <v>0.35</v>
      </c>
    </row>
    <row r="1277" spans="1:12" x14ac:dyDescent="0.25">
      <c r="A1277" t="s">
        <v>126</v>
      </c>
      <c r="B1277">
        <v>1128299</v>
      </c>
      <c r="C1277" s="16">
        <v>45240</v>
      </c>
      <c r="D1277" t="s">
        <v>24</v>
      </c>
      <c r="E1277" t="s">
        <v>57</v>
      </c>
      <c r="F1277" t="s">
        <v>58</v>
      </c>
      <c r="G1277" t="s">
        <v>14</v>
      </c>
      <c r="H1277">
        <v>0.55000000000000004</v>
      </c>
      <c r="I1277">
        <v>5250</v>
      </c>
      <c r="J1277">
        <v>2887.5000000000005</v>
      </c>
      <c r="K1277">
        <v>721.87500000000011</v>
      </c>
      <c r="L1277">
        <v>0.25</v>
      </c>
    </row>
    <row r="1278" spans="1:12" x14ac:dyDescent="0.25">
      <c r="A1278" t="s">
        <v>129</v>
      </c>
      <c r="B1278">
        <v>1185732</v>
      </c>
      <c r="C1278" s="16">
        <v>45241</v>
      </c>
      <c r="D1278" t="s">
        <v>24</v>
      </c>
      <c r="E1278" t="s">
        <v>61</v>
      </c>
      <c r="F1278" t="s">
        <v>62</v>
      </c>
      <c r="G1278" t="s">
        <v>14</v>
      </c>
      <c r="H1278">
        <v>0.55000000000000004</v>
      </c>
      <c r="I1278">
        <v>7500</v>
      </c>
      <c r="J1278">
        <v>4125</v>
      </c>
      <c r="K1278">
        <v>2062.5</v>
      </c>
      <c r="L1278">
        <v>0.5</v>
      </c>
    </row>
    <row r="1279" spans="1:12" x14ac:dyDescent="0.25">
      <c r="A1279" t="s">
        <v>128</v>
      </c>
      <c r="B1279">
        <v>1185732</v>
      </c>
      <c r="C1279" s="16">
        <v>45239</v>
      </c>
      <c r="D1279" t="s">
        <v>12</v>
      </c>
      <c r="E1279" t="s">
        <v>13</v>
      </c>
      <c r="F1279" t="s">
        <v>60</v>
      </c>
      <c r="G1279" t="s">
        <v>14</v>
      </c>
      <c r="H1279">
        <v>0.60000000000000009</v>
      </c>
      <c r="I1279">
        <v>7750</v>
      </c>
      <c r="J1279">
        <v>4650.0000000000009</v>
      </c>
      <c r="K1279">
        <v>2092.5000000000005</v>
      </c>
      <c r="L1279">
        <v>0.45</v>
      </c>
    </row>
    <row r="1280" spans="1:12" x14ac:dyDescent="0.25">
      <c r="A1280" t="s">
        <v>126</v>
      </c>
      <c r="B1280">
        <v>1128299</v>
      </c>
      <c r="C1280" s="16">
        <v>45247</v>
      </c>
      <c r="D1280" t="s">
        <v>40</v>
      </c>
      <c r="E1280" t="s">
        <v>41</v>
      </c>
      <c r="F1280" t="s">
        <v>59</v>
      </c>
      <c r="G1280" t="s">
        <v>14</v>
      </c>
      <c r="H1280">
        <v>0.55000000000000004</v>
      </c>
      <c r="I1280">
        <v>6250</v>
      </c>
      <c r="J1280">
        <v>3437.5000000000005</v>
      </c>
      <c r="K1280">
        <v>1031.25</v>
      </c>
      <c r="L1280">
        <v>0.3</v>
      </c>
    </row>
    <row r="1281" spans="1:12" x14ac:dyDescent="0.25">
      <c r="A1281" t="s">
        <v>20</v>
      </c>
      <c r="B1281">
        <v>1185732</v>
      </c>
      <c r="C1281" s="16">
        <v>45277</v>
      </c>
      <c r="D1281" t="s">
        <v>12</v>
      </c>
      <c r="E1281" t="s">
        <v>123</v>
      </c>
      <c r="F1281" t="s">
        <v>124</v>
      </c>
      <c r="G1281" t="s">
        <v>14</v>
      </c>
      <c r="H1281">
        <v>0.49</v>
      </c>
      <c r="I1281">
        <v>2000</v>
      </c>
      <c r="J1281">
        <v>980</v>
      </c>
      <c r="K1281">
        <v>460.6</v>
      </c>
      <c r="L1281">
        <v>0.47000000000000003</v>
      </c>
    </row>
    <row r="1282" spans="1:12" x14ac:dyDescent="0.25">
      <c r="A1282" t="s">
        <v>130</v>
      </c>
      <c r="B1282">
        <v>1185732</v>
      </c>
      <c r="C1282" s="16">
        <v>45270</v>
      </c>
      <c r="D1282" t="s">
        <v>12</v>
      </c>
      <c r="E1282" t="s">
        <v>121</v>
      </c>
      <c r="F1282" t="s">
        <v>122</v>
      </c>
      <c r="G1282" t="s">
        <v>14</v>
      </c>
      <c r="H1282">
        <v>0.48</v>
      </c>
      <c r="I1282">
        <v>1860</v>
      </c>
      <c r="J1282">
        <v>892.8</v>
      </c>
      <c r="K1282">
        <v>428.54399999999998</v>
      </c>
      <c r="L1282">
        <v>0.48</v>
      </c>
    </row>
    <row r="1283" spans="1:12" x14ac:dyDescent="0.25">
      <c r="A1283" t="s">
        <v>130</v>
      </c>
      <c r="B1283">
        <v>1185732</v>
      </c>
      <c r="C1283" s="16">
        <v>45273</v>
      </c>
      <c r="D1283" t="s">
        <v>12</v>
      </c>
      <c r="E1283" t="s">
        <v>119</v>
      </c>
      <c r="F1283" t="s">
        <v>120</v>
      </c>
      <c r="G1283" t="s">
        <v>14</v>
      </c>
      <c r="H1283">
        <v>0.51</v>
      </c>
      <c r="I1283">
        <v>1780</v>
      </c>
      <c r="J1283">
        <v>907.80000000000007</v>
      </c>
      <c r="K1283">
        <v>317.73</v>
      </c>
      <c r="L1283">
        <v>0.35</v>
      </c>
    </row>
    <row r="1284" spans="1:12" x14ac:dyDescent="0.25">
      <c r="A1284" t="s">
        <v>127</v>
      </c>
      <c r="B1284">
        <v>1185732</v>
      </c>
      <c r="C1284" s="16">
        <v>45266</v>
      </c>
      <c r="D1284" t="s">
        <v>12</v>
      </c>
      <c r="E1284" t="s">
        <v>117</v>
      </c>
      <c r="F1284" t="s">
        <v>118</v>
      </c>
      <c r="G1284" t="s">
        <v>14</v>
      </c>
      <c r="H1284">
        <v>0.48</v>
      </c>
      <c r="I1284">
        <v>1600</v>
      </c>
      <c r="J1284">
        <v>768</v>
      </c>
      <c r="K1284">
        <v>299.52</v>
      </c>
      <c r="L1284">
        <v>0.38999999999999996</v>
      </c>
    </row>
    <row r="1285" spans="1:12" x14ac:dyDescent="0.25">
      <c r="A1285" t="s">
        <v>20</v>
      </c>
      <c r="B1285">
        <v>1185732</v>
      </c>
      <c r="C1285" s="16">
        <v>45263</v>
      </c>
      <c r="D1285" t="s">
        <v>12</v>
      </c>
      <c r="E1285" t="s">
        <v>115</v>
      </c>
      <c r="F1285" t="s">
        <v>116</v>
      </c>
      <c r="G1285" t="s">
        <v>14</v>
      </c>
      <c r="H1285">
        <v>0.45</v>
      </c>
      <c r="I1285">
        <v>1730</v>
      </c>
      <c r="J1285">
        <v>778.5</v>
      </c>
      <c r="K1285">
        <v>326.97000000000003</v>
      </c>
      <c r="L1285">
        <v>0.42000000000000004</v>
      </c>
    </row>
    <row r="1286" spans="1:12" x14ac:dyDescent="0.25">
      <c r="A1286" t="s">
        <v>129</v>
      </c>
      <c r="B1286">
        <v>1197831</v>
      </c>
      <c r="C1286" s="16">
        <v>45279</v>
      </c>
      <c r="D1286" t="s">
        <v>21</v>
      </c>
      <c r="E1286" t="s">
        <v>94</v>
      </c>
      <c r="F1286" t="s">
        <v>95</v>
      </c>
      <c r="G1286" t="s">
        <v>14</v>
      </c>
      <c r="H1286">
        <v>0.55000000000000004</v>
      </c>
      <c r="I1286">
        <v>2000</v>
      </c>
      <c r="J1286">
        <v>1100</v>
      </c>
      <c r="K1286">
        <v>462.00000000000006</v>
      </c>
      <c r="L1286">
        <v>0.42000000000000004</v>
      </c>
    </row>
    <row r="1287" spans="1:12" x14ac:dyDescent="0.25">
      <c r="A1287" t="s">
        <v>128</v>
      </c>
      <c r="B1287">
        <v>1197831</v>
      </c>
      <c r="C1287" s="16">
        <v>45279</v>
      </c>
      <c r="D1287" t="s">
        <v>21</v>
      </c>
      <c r="E1287" t="s">
        <v>92</v>
      </c>
      <c r="F1287" t="s">
        <v>93</v>
      </c>
      <c r="G1287" t="s">
        <v>14</v>
      </c>
      <c r="H1287">
        <v>0.55000000000000004</v>
      </c>
      <c r="I1287">
        <v>2380</v>
      </c>
      <c r="J1287">
        <v>1309</v>
      </c>
      <c r="K1287">
        <v>602.14</v>
      </c>
      <c r="L1287">
        <v>0.46</v>
      </c>
    </row>
    <row r="1288" spans="1:12" x14ac:dyDescent="0.25">
      <c r="A1288" t="s">
        <v>127</v>
      </c>
      <c r="B1288">
        <v>1185732</v>
      </c>
      <c r="C1288" s="16">
        <v>45276</v>
      </c>
      <c r="D1288" t="s">
        <v>21</v>
      </c>
      <c r="E1288" t="s">
        <v>90</v>
      </c>
      <c r="F1288" t="s">
        <v>91</v>
      </c>
      <c r="G1288" t="s">
        <v>14</v>
      </c>
      <c r="H1288">
        <v>0.48</v>
      </c>
      <c r="I1288">
        <v>2560</v>
      </c>
      <c r="J1288">
        <v>1228.8</v>
      </c>
      <c r="K1288">
        <v>577.53600000000006</v>
      </c>
      <c r="L1288">
        <v>0.47000000000000003</v>
      </c>
    </row>
    <row r="1289" spans="1:12" x14ac:dyDescent="0.25">
      <c r="A1289" t="s">
        <v>127</v>
      </c>
      <c r="B1289">
        <v>1128299</v>
      </c>
      <c r="C1289" s="16">
        <v>45272</v>
      </c>
      <c r="D1289" t="s">
        <v>40</v>
      </c>
      <c r="E1289" t="s">
        <v>80</v>
      </c>
      <c r="F1289" t="s">
        <v>81</v>
      </c>
      <c r="G1289" t="s">
        <v>14</v>
      </c>
      <c r="H1289">
        <v>0.42</v>
      </c>
      <c r="I1289">
        <v>2090</v>
      </c>
      <c r="J1289">
        <v>877.8</v>
      </c>
      <c r="K1289">
        <v>412.56600000000003</v>
      </c>
      <c r="L1289">
        <v>0.47000000000000003</v>
      </c>
    </row>
    <row r="1290" spans="1:12" x14ac:dyDescent="0.25">
      <c r="A1290" t="s">
        <v>129</v>
      </c>
      <c r="B1290">
        <v>1128299</v>
      </c>
      <c r="C1290" s="16">
        <v>45285</v>
      </c>
      <c r="D1290" t="s">
        <v>24</v>
      </c>
      <c r="E1290" t="s">
        <v>78</v>
      </c>
      <c r="F1290" t="s">
        <v>79</v>
      </c>
      <c r="G1290" t="s">
        <v>14</v>
      </c>
      <c r="H1290">
        <v>0.44</v>
      </c>
      <c r="I1290">
        <v>2380</v>
      </c>
      <c r="J1290">
        <v>1047.2</v>
      </c>
      <c r="K1290">
        <v>439.82400000000001</v>
      </c>
      <c r="L1290">
        <v>0.42</v>
      </c>
    </row>
    <row r="1291" spans="1:12" x14ac:dyDescent="0.25">
      <c r="A1291" t="s">
        <v>20</v>
      </c>
      <c r="B1291">
        <v>1128299</v>
      </c>
      <c r="C1291" s="16">
        <v>45282</v>
      </c>
      <c r="D1291" t="s">
        <v>24</v>
      </c>
      <c r="E1291" t="s">
        <v>76</v>
      </c>
      <c r="F1291" t="s">
        <v>77</v>
      </c>
      <c r="G1291" t="s">
        <v>14</v>
      </c>
      <c r="H1291">
        <v>0.35</v>
      </c>
      <c r="I1291">
        <v>1940</v>
      </c>
      <c r="J1291">
        <v>679</v>
      </c>
      <c r="K1291">
        <v>271.59999999999997</v>
      </c>
      <c r="L1291">
        <v>0.39999999999999997</v>
      </c>
    </row>
    <row r="1292" spans="1:12" x14ac:dyDescent="0.25">
      <c r="A1292" t="s">
        <v>20</v>
      </c>
      <c r="B1292">
        <v>1197831</v>
      </c>
      <c r="C1292" s="16">
        <v>45264</v>
      </c>
      <c r="D1292" t="s">
        <v>24</v>
      </c>
      <c r="E1292" t="s">
        <v>74</v>
      </c>
      <c r="F1292" t="s">
        <v>75</v>
      </c>
      <c r="G1292" t="s">
        <v>14</v>
      </c>
      <c r="H1292">
        <v>0.4</v>
      </c>
      <c r="I1292">
        <v>2400</v>
      </c>
      <c r="J1292">
        <v>960</v>
      </c>
      <c r="K1292">
        <v>431.99999999999994</v>
      </c>
      <c r="L1292">
        <v>0.44999999999999996</v>
      </c>
    </row>
    <row r="1293" spans="1:12" x14ac:dyDescent="0.25">
      <c r="A1293" t="s">
        <v>128</v>
      </c>
      <c r="B1293">
        <v>1128299</v>
      </c>
      <c r="C1293" s="16">
        <v>45276</v>
      </c>
      <c r="D1293" t="s">
        <v>21</v>
      </c>
      <c r="E1293" t="s">
        <v>72</v>
      </c>
      <c r="F1293" t="s">
        <v>73</v>
      </c>
      <c r="G1293" t="s">
        <v>14</v>
      </c>
      <c r="H1293">
        <v>0.46</v>
      </c>
      <c r="I1293">
        <v>2720</v>
      </c>
      <c r="J1293">
        <v>1251.2</v>
      </c>
      <c r="K1293">
        <v>575.55200000000002</v>
      </c>
      <c r="L1293">
        <v>0.45999999999999996</v>
      </c>
    </row>
    <row r="1294" spans="1:12" x14ac:dyDescent="0.25">
      <c r="A1294" t="s">
        <v>128</v>
      </c>
      <c r="B1294">
        <v>1128299</v>
      </c>
      <c r="C1294" s="16">
        <v>45283</v>
      </c>
      <c r="D1294" t="s">
        <v>24</v>
      </c>
      <c r="E1294" t="s">
        <v>71</v>
      </c>
      <c r="F1294" t="s">
        <v>54</v>
      </c>
      <c r="G1294" t="s">
        <v>14</v>
      </c>
      <c r="H1294">
        <v>0.51</v>
      </c>
      <c r="I1294">
        <v>2250</v>
      </c>
      <c r="J1294">
        <v>1147.5</v>
      </c>
      <c r="K1294">
        <v>481.95</v>
      </c>
      <c r="L1294">
        <v>0.42</v>
      </c>
    </row>
    <row r="1295" spans="1:12" x14ac:dyDescent="0.25">
      <c r="A1295" t="s">
        <v>128</v>
      </c>
      <c r="B1295">
        <v>1185732</v>
      </c>
      <c r="C1295" s="16">
        <v>45270</v>
      </c>
      <c r="D1295" t="s">
        <v>24</v>
      </c>
      <c r="E1295" t="s">
        <v>69</v>
      </c>
      <c r="F1295" t="s">
        <v>70</v>
      </c>
      <c r="G1295" t="s">
        <v>14</v>
      </c>
      <c r="H1295">
        <v>0.28999999999999998</v>
      </c>
      <c r="I1295">
        <v>2310</v>
      </c>
      <c r="J1295">
        <v>669.9</v>
      </c>
      <c r="K1295">
        <v>308.154</v>
      </c>
      <c r="L1295">
        <v>0.46</v>
      </c>
    </row>
    <row r="1296" spans="1:12" x14ac:dyDescent="0.25">
      <c r="A1296" t="s">
        <v>20</v>
      </c>
      <c r="B1296">
        <v>1128299</v>
      </c>
      <c r="C1296" s="16">
        <v>45283</v>
      </c>
      <c r="D1296" t="s">
        <v>40</v>
      </c>
      <c r="E1296" t="s">
        <v>63</v>
      </c>
      <c r="F1296" t="s">
        <v>64</v>
      </c>
      <c r="G1296" t="s">
        <v>14</v>
      </c>
      <c r="H1296">
        <v>0.49</v>
      </c>
      <c r="I1296">
        <v>2480</v>
      </c>
      <c r="J1296">
        <v>1215.2</v>
      </c>
      <c r="K1296">
        <v>486.08</v>
      </c>
      <c r="L1296">
        <v>0.39999999999999997</v>
      </c>
    </row>
    <row r="1297" spans="1:12" x14ac:dyDescent="0.25">
      <c r="A1297" t="s">
        <v>126</v>
      </c>
      <c r="B1297">
        <v>1128299</v>
      </c>
      <c r="C1297" s="16">
        <v>45276</v>
      </c>
      <c r="D1297" t="s">
        <v>40</v>
      </c>
      <c r="E1297" t="s">
        <v>41</v>
      </c>
      <c r="F1297" t="s">
        <v>59</v>
      </c>
      <c r="G1297" t="s">
        <v>14</v>
      </c>
      <c r="H1297">
        <v>0.57999999999999996</v>
      </c>
      <c r="I1297">
        <v>2800</v>
      </c>
      <c r="J1297">
        <v>1624</v>
      </c>
      <c r="K1297">
        <v>584.64</v>
      </c>
      <c r="L1297">
        <v>0.36</v>
      </c>
    </row>
    <row r="1298" spans="1:12" x14ac:dyDescent="0.25">
      <c r="A1298" t="s">
        <v>20</v>
      </c>
      <c r="B1298">
        <v>1185732</v>
      </c>
      <c r="C1298" s="16">
        <v>45287</v>
      </c>
      <c r="D1298" t="s">
        <v>12</v>
      </c>
      <c r="E1298" t="s">
        <v>32</v>
      </c>
      <c r="F1298" t="s">
        <v>33</v>
      </c>
      <c r="G1298" t="s">
        <v>14</v>
      </c>
      <c r="H1298">
        <v>0.53</v>
      </c>
      <c r="I1298">
        <v>1430</v>
      </c>
      <c r="J1298">
        <v>757.90000000000009</v>
      </c>
      <c r="K1298">
        <v>462.31900000000013</v>
      </c>
      <c r="L1298">
        <v>0.6100000000000001</v>
      </c>
    </row>
    <row r="1299" spans="1:12" x14ac:dyDescent="0.25">
      <c r="A1299" t="s">
        <v>20</v>
      </c>
      <c r="B1299">
        <v>1185732</v>
      </c>
      <c r="C1299" s="16">
        <v>45281</v>
      </c>
      <c r="D1299" t="s">
        <v>12</v>
      </c>
      <c r="E1299" t="s">
        <v>32</v>
      </c>
      <c r="F1299" t="s">
        <v>33</v>
      </c>
      <c r="G1299" t="s">
        <v>14</v>
      </c>
      <c r="H1299">
        <v>0.48</v>
      </c>
      <c r="I1299">
        <v>1240</v>
      </c>
      <c r="J1299">
        <v>595.19999999999993</v>
      </c>
      <c r="K1299">
        <v>357.12</v>
      </c>
      <c r="L1299">
        <v>0.60000000000000009</v>
      </c>
    </row>
    <row r="1300" spans="1:12" x14ac:dyDescent="0.25">
      <c r="A1300" t="s">
        <v>20</v>
      </c>
      <c r="B1300">
        <v>1185732</v>
      </c>
      <c r="C1300" s="16">
        <v>45275</v>
      </c>
      <c r="D1300" t="s">
        <v>12</v>
      </c>
      <c r="E1300" t="s">
        <v>32</v>
      </c>
      <c r="F1300" t="s">
        <v>33</v>
      </c>
      <c r="G1300" t="s">
        <v>14</v>
      </c>
      <c r="H1300">
        <v>0.47</v>
      </c>
      <c r="I1300">
        <v>1240</v>
      </c>
      <c r="J1300">
        <v>582.79999999999995</v>
      </c>
      <c r="K1300">
        <v>308.88400000000001</v>
      </c>
      <c r="L1300">
        <v>0.53</v>
      </c>
    </row>
    <row r="1301" spans="1:12" x14ac:dyDescent="0.25">
      <c r="A1301" t="s">
        <v>20</v>
      </c>
      <c r="B1301">
        <v>1185732</v>
      </c>
      <c r="C1301" s="16">
        <v>45269</v>
      </c>
      <c r="D1301" t="s">
        <v>12</v>
      </c>
      <c r="E1301" t="s">
        <v>32</v>
      </c>
      <c r="F1301" t="s">
        <v>33</v>
      </c>
      <c r="G1301" t="s">
        <v>14</v>
      </c>
      <c r="H1301">
        <v>0.46</v>
      </c>
      <c r="I1301">
        <v>1620</v>
      </c>
      <c r="J1301">
        <v>745.2</v>
      </c>
      <c r="K1301">
        <v>387.50400000000002</v>
      </c>
      <c r="L1301">
        <v>0.52</v>
      </c>
    </row>
    <row r="1302" spans="1:12" x14ac:dyDescent="0.25">
      <c r="A1302" t="s">
        <v>20</v>
      </c>
      <c r="B1302">
        <v>1185732</v>
      </c>
      <c r="C1302" s="16">
        <v>45263</v>
      </c>
      <c r="D1302" t="s">
        <v>12</v>
      </c>
      <c r="E1302" t="s">
        <v>32</v>
      </c>
      <c r="F1302" t="s">
        <v>33</v>
      </c>
      <c r="G1302" t="s">
        <v>14</v>
      </c>
      <c r="H1302">
        <v>0.51</v>
      </c>
      <c r="I1302">
        <v>1790</v>
      </c>
      <c r="J1302">
        <v>912.9</v>
      </c>
      <c r="K1302">
        <v>529.48200000000008</v>
      </c>
      <c r="L1302">
        <v>0.58000000000000007</v>
      </c>
    </row>
    <row r="1303" spans="1:12" x14ac:dyDescent="0.25">
      <c r="A1303" t="s">
        <v>20</v>
      </c>
      <c r="B1303">
        <v>1185732</v>
      </c>
      <c r="C1303" s="16">
        <v>45277</v>
      </c>
      <c r="D1303" t="s">
        <v>12</v>
      </c>
      <c r="E1303" t="s">
        <v>123</v>
      </c>
      <c r="F1303" t="s">
        <v>124</v>
      </c>
      <c r="G1303" t="s">
        <v>14</v>
      </c>
      <c r="H1303">
        <v>0.71</v>
      </c>
      <c r="I1303">
        <v>1690</v>
      </c>
      <c r="J1303">
        <v>1199.8999999999999</v>
      </c>
      <c r="K1303">
        <v>659.94499999999994</v>
      </c>
      <c r="L1303">
        <v>0.55000000000000004</v>
      </c>
    </row>
    <row r="1304" spans="1:12" x14ac:dyDescent="0.25">
      <c r="A1304" t="s">
        <v>130</v>
      </c>
      <c r="B1304">
        <v>1185732</v>
      </c>
      <c r="C1304" s="16">
        <v>45270</v>
      </c>
      <c r="D1304" t="s">
        <v>12</v>
      </c>
      <c r="E1304" t="s">
        <v>121</v>
      </c>
      <c r="F1304" t="s">
        <v>122</v>
      </c>
      <c r="G1304" t="s">
        <v>14</v>
      </c>
      <c r="H1304">
        <v>0.64</v>
      </c>
      <c r="I1304">
        <v>1680</v>
      </c>
      <c r="J1304">
        <v>1075.2</v>
      </c>
      <c r="K1304">
        <v>645.12</v>
      </c>
      <c r="L1304">
        <v>0.6</v>
      </c>
    </row>
    <row r="1305" spans="1:12" x14ac:dyDescent="0.25">
      <c r="A1305" t="s">
        <v>130</v>
      </c>
      <c r="B1305">
        <v>1185732</v>
      </c>
      <c r="C1305" s="16">
        <v>45273</v>
      </c>
      <c r="D1305" t="s">
        <v>12</v>
      </c>
      <c r="E1305" t="s">
        <v>119</v>
      </c>
      <c r="F1305" t="s">
        <v>120</v>
      </c>
      <c r="G1305" t="s">
        <v>14</v>
      </c>
      <c r="H1305">
        <v>0.64</v>
      </c>
      <c r="I1305">
        <v>1500</v>
      </c>
      <c r="J1305">
        <v>960</v>
      </c>
      <c r="K1305">
        <v>393.59999999999997</v>
      </c>
      <c r="L1305">
        <v>0.41</v>
      </c>
    </row>
    <row r="1306" spans="1:12" x14ac:dyDescent="0.25">
      <c r="A1306" t="s">
        <v>127</v>
      </c>
      <c r="B1306">
        <v>1185732</v>
      </c>
      <c r="C1306" s="16">
        <v>45266</v>
      </c>
      <c r="D1306" t="s">
        <v>12</v>
      </c>
      <c r="E1306" t="s">
        <v>117</v>
      </c>
      <c r="F1306" t="s">
        <v>118</v>
      </c>
      <c r="G1306" t="s">
        <v>14</v>
      </c>
      <c r="H1306">
        <v>0.54</v>
      </c>
      <c r="I1306">
        <v>1350</v>
      </c>
      <c r="J1306">
        <v>729</v>
      </c>
      <c r="K1306">
        <v>364.5</v>
      </c>
      <c r="L1306">
        <v>0.5</v>
      </c>
    </row>
    <row r="1307" spans="1:12" x14ac:dyDescent="0.25">
      <c r="A1307" t="s">
        <v>20</v>
      </c>
      <c r="B1307">
        <v>1185732</v>
      </c>
      <c r="C1307" s="16">
        <v>45263</v>
      </c>
      <c r="D1307" t="s">
        <v>12</v>
      </c>
      <c r="E1307" t="s">
        <v>115</v>
      </c>
      <c r="F1307" t="s">
        <v>116</v>
      </c>
      <c r="G1307" t="s">
        <v>14</v>
      </c>
      <c r="H1307">
        <v>0.59</v>
      </c>
      <c r="I1307">
        <v>1500</v>
      </c>
      <c r="J1307">
        <v>885</v>
      </c>
      <c r="K1307">
        <v>451.35</v>
      </c>
      <c r="L1307">
        <v>0.51</v>
      </c>
    </row>
    <row r="1308" spans="1:12" x14ac:dyDescent="0.25">
      <c r="A1308" t="s">
        <v>127</v>
      </c>
      <c r="B1308">
        <v>1185732</v>
      </c>
      <c r="C1308" s="16">
        <v>45266</v>
      </c>
      <c r="D1308" t="s">
        <v>12</v>
      </c>
      <c r="E1308" t="s">
        <v>113</v>
      </c>
      <c r="F1308" t="s">
        <v>114</v>
      </c>
      <c r="G1308" t="s">
        <v>14</v>
      </c>
      <c r="H1308">
        <v>0.55000000000000004</v>
      </c>
      <c r="I1308">
        <v>1490</v>
      </c>
      <c r="J1308">
        <v>819.50000000000011</v>
      </c>
      <c r="K1308">
        <v>393.36</v>
      </c>
      <c r="L1308">
        <v>0.48</v>
      </c>
    </row>
    <row r="1309" spans="1:12" x14ac:dyDescent="0.25">
      <c r="A1309" t="s">
        <v>129</v>
      </c>
      <c r="B1309">
        <v>1185732</v>
      </c>
      <c r="C1309" s="16">
        <v>45273</v>
      </c>
      <c r="D1309" t="s">
        <v>12</v>
      </c>
      <c r="E1309" t="s">
        <v>111</v>
      </c>
      <c r="F1309" t="s">
        <v>112</v>
      </c>
      <c r="G1309" t="s">
        <v>14</v>
      </c>
      <c r="H1309">
        <v>0.62</v>
      </c>
      <c r="I1309">
        <v>1680</v>
      </c>
      <c r="J1309">
        <v>1041.5999999999999</v>
      </c>
      <c r="K1309">
        <v>489.55199999999991</v>
      </c>
      <c r="L1309">
        <v>0.47</v>
      </c>
    </row>
    <row r="1310" spans="1:12" x14ac:dyDescent="0.25">
      <c r="A1310" t="s">
        <v>20</v>
      </c>
      <c r="B1310">
        <v>1185732</v>
      </c>
      <c r="C1310" s="16">
        <v>45280</v>
      </c>
      <c r="D1310" t="s">
        <v>12</v>
      </c>
      <c r="E1310" t="s">
        <v>109</v>
      </c>
      <c r="F1310" t="s">
        <v>110</v>
      </c>
      <c r="G1310" t="s">
        <v>14</v>
      </c>
      <c r="H1310">
        <v>0.56999999999999995</v>
      </c>
      <c r="I1310">
        <v>1220</v>
      </c>
      <c r="J1310">
        <v>695.4</v>
      </c>
      <c r="K1310">
        <v>347.7</v>
      </c>
      <c r="L1310">
        <v>0.5</v>
      </c>
    </row>
    <row r="1311" spans="1:12" x14ac:dyDescent="0.25">
      <c r="A1311" t="s">
        <v>20</v>
      </c>
      <c r="B1311">
        <v>1185732</v>
      </c>
      <c r="C1311" s="16">
        <v>45276</v>
      </c>
      <c r="D1311" t="s">
        <v>12</v>
      </c>
      <c r="E1311" t="s">
        <v>108</v>
      </c>
      <c r="F1311" t="s">
        <v>83</v>
      </c>
      <c r="G1311" t="s">
        <v>14</v>
      </c>
      <c r="H1311">
        <v>0.6</v>
      </c>
      <c r="I1311">
        <v>1760</v>
      </c>
      <c r="J1311">
        <v>1056</v>
      </c>
      <c r="K1311">
        <v>549.12</v>
      </c>
      <c r="L1311">
        <v>0.52</v>
      </c>
    </row>
    <row r="1312" spans="1:12" x14ac:dyDescent="0.25">
      <c r="A1312" t="s">
        <v>128</v>
      </c>
      <c r="B1312">
        <v>1185732</v>
      </c>
      <c r="C1312" s="16">
        <v>45269</v>
      </c>
      <c r="D1312" t="s">
        <v>28</v>
      </c>
      <c r="E1312" t="s">
        <v>106</v>
      </c>
      <c r="F1312" t="s">
        <v>107</v>
      </c>
      <c r="G1312" t="s">
        <v>14</v>
      </c>
      <c r="H1312">
        <v>0.57999999999999996</v>
      </c>
      <c r="I1312">
        <v>1500</v>
      </c>
      <c r="J1312">
        <v>869.99999999999989</v>
      </c>
      <c r="K1312">
        <v>443.69999999999993</v>
      </c>
      <c r="L1312">
        <v>0.51</v>
      </c>
    </row>
    <row r="1313" spans="1:12" x14ac:dyDescent="0.25">
      <c r="A1313" t="s">
        <v>128</v>
      </c>
      <c r="B1313">
        <v>1185732</v>
      </c>
      <c r="C1313" s="16">
        <v>45262</v>
      </c>
      <c r="D1313" t="s">
        <v>28</v>
      </c>
      <c r="E1313" t="s">
        <v>104</v>
      </c>
      <c r="F1313" t="s">
        <v>105</v>
      </c>
      <c r="G1313" t="s">
        <v>14</v>
      </c>
      <c r="H1313">
        <v>0.57999999999999996</v>
      </c>
      <c r="I1313">
        <v>1380</v>
      </c>
      <c r="J1313">
        <v>800.4</v>
      </c>
      <c r="K1313">
        <v>328.16399999999999</v>
      </c>
      <c r="L1313">
        <v>0.41</v>
      </c>
    </row>
    <row r="1314" spans="1:12" x14ac:dyDescent="0.25">
      <c r="A1314" t="s">
        <v>128</v>
      </c>
      <c r="B1314">
        <v>1185732</v>
      </c>
      <c r="C1314" s="16">
        <v>45265</v>
      </c>
      <c r="D1314" t="s">
        <v>28</v>
      </c>
      <c r="E1314" t="s">
        <v>102</v>
      </c>
      <c r="F1314" t="s">
        <v>103</v>
      </c>
      <c r="G1314" t="s">
        <v>14</v>
      </c>
      <c r="H1314">
        <v>0.54</v>
      </c>
      <c r="I1314">
        <v>1470</v>
      </c>
      <c r="J1314">
        <v>793.80000000000007</v>
      </c>
      <c r="K1314">
        <v>333.39600000000002</v>
      </c>
      <c r="L1314">
        <v>0.42</v>
      </c>
    </row>
    <row r="1315" spans="1:12" x14ac:dyDescent="0.25">
      <c r="A1315" t="s">
        <v>20</v>
      </c>
      <c r="B1315">
        <v>1185732</v>
      </c>
      <c r="C1315" s="16">
        <v>45268</v>
      </c>
      <c r="D1315" t="s">
        <v>28</v>
      </c>
      <c r="E1315" t="s">
        <v>100</v>
      </c>
      <c r="F1315" t="s">
        <v>101</v>
      </c>
      <c r="G1315" t="s">
        <v>14</v>
      </c>
      <c r="H1315">
        <v>0.55000000000000004</v>
      </c>
      <c r="I1315">
        <v>1500</v>
      </c>
      <c r="J1315">
        <v>825.00000000000011</v>
      </c>
      <c r="K1315">
        <v>379.5</v>
      </c>
      <c r="L1315">
        <v>0.45999999999999996</v>
      </c>
    </row>
    <row r="1316" spans="1:12" x14ac:dyDescent="0.25">
      <c r="A1316" t="s">
        <v>20</v>
      </c>
      <c r="B1316">
        <v>1185732</v>
      </c>
      <c r="C1316" s="16">
        <v>45263</v>
      </c>
      <c r="D1316" t="s">
        <v>12</v>
      </c>
      <c r="E1316" t="s">
        <v>32</v>
      </c>
      <c r="F1316" t="s">
        <v>33</v>
      </c>
      <c r="G1316" t="s">
        <v>14</v>
      </c>
      <c r="H1316">
        <v>0.65</v>
      </c>
      <c r="I1316">
        <v>5250</v>
      </c>
      <c r="J1316">
        <v>3412.5</v>
      </c>
      <c r="K1316">
        <v>1876.8750000000002</v>
      </c>
      <c r="L1316">
        <v>0.55000000000000004</v>
      </c>
    </row>
    <row r="1317" spans="1:12" x14ac:dyDescent="0.25">
      <c r="A1317" t="s">
        <v>20</v>
      </c>
      <c r="B1317">
        <v>1185732</v>
      </c>
      <c r="C1317" s="16">
        <v>45269</v>
      </c>
      <c r="D1317" t="s">
        <v>12</v>
      </c>
      <c r="E1317" t="s">
        <v>32</v>
      </c>
      <c r="F1317" t="s">
        <v>33</v>
      </c>
      <c r="G1317" t="s">
        <v>14</v>
      </c>
      <c r="H1317">
        <v>0.65</v>
      </c>
      <c r="I1317">
        <v>4750</v>
      </c>
      <c r="J1317">
        <v>3087.5</v>
      </c>
      <c r="K1317">
        <v>1543.75</v>
      </c>
      <c r="L1317">
        <v>0.5</v>
      </c>
    </row>
    <row r="1318" spans="1:12" x14ac:dyDescent="0.25">
      <c r="A1318" t="s">
        <v>127</v>
      </c>
      <c r="B1318">
        <v>1185732</v>
      </c>
      <c r="C1318" s="16">
        <v>45271</v>
      </c>
      <c r="D1318" t="s">
        <v>28</v>
      </c>
      <c r="E1318" t="s">
        <v>98</v>
      </c>
      <c r="F1318" t="s">
        <v>99</v>
      </c>
      <c r="G1318" t="s">
        <v>14</v>
      </c>
      <c r="H1318">
        <v>0.57999999999999996</v>
      </c>
      <c r="I1318">
        <v>1400</v>
      </c>
      <c r="J1318">
        <v>812</v>
      </c>
      <c r="K1318">
        <v>373.52</v>
      </c>
      <c r="L1318">
        <v>0.45999999999999996</v>
      </c>
    </row>
    <row r="1319" spans="1:12" x14ac:dyDescent="0.25">
      <c r="A1319" t="s">
        <v>20</v>
      </c>
      <c r="B1319">
        <v>1185732</v>
      </c>
      <c r="C1319" s="16">
        <v>45275</v>
      </c>
      <c r="D1319" t="s">
        <v>12</v>
      </c>
      <c r="E1319" t="s">
        <v>32</v>
      </c>
      <c r="F1319" t="s">
        <v>33</v>
      </c>
      <c r="G1319" t="s">
        <v>14</v>
      </c>
      <c r="H1319">
        <v>0.6</v>
      </c>
      <c r="I1319">
        <v>4000</v>
      </c>
      <c r="J1319">
        <v>2400</v>
      </c>
      <c r="K1319">
        <v>1200</v>
      </c>
      <c r="L1319">
        <v>0.5</v>
      </c>
    </row>
    <row r="1320" spans="1:12" x14ac:dyDescent="0.25">
      <c r="A1320" t="s">
        <v>20</v>
      </c>
      <c r="B1320">
        <v>1185732</v>
      </c>
      <c r="C1320" s="16">
        <v>45281</v>
      </c>
      <c r="D1320" t="s">
        <v>12</v>
      </c>
      <c r="E1320" t="s">
        <v>32</v>
      </c>
      <c r="F1320" t="s">
        <v>33</v>
      </c>
      <c r="G1320" t="s">
        <v>14</v>
      </c>
      <c r="H1320">
        <v>0.7</v>
      </c>
      <c r="I1320">
        <v>3750</v>
      </c>
      <c r="J1320">
        <v>2625</v>
      </c>
      <c r="K1320">
        <v>1443.7500000000002</v>
      </c>
      <c r="L1320">
        <v>0.55000000000000004</v>
      </c>
    </row>
    <row r="1321" spans="1:12" x14ac:dyDescent="0.25">
      <c r="A1321" t="s">
        <v>20</v>
      </c>
      <c r="B1321">
        <v>1185732</v>
      </c>
      <c r="C1321" s="16">
        <v>45287</v>
      </c>
      <c r="D1321" t="s">
        <v>12</v>
      </c>
      <c r="E1321" t="s">
        <v>32</v>
      </c>
      <c r="F1321" t="s">
        <v>33</v>
      </c>
      <c r="G1321" t="s">
        <v>14</v>
      </c>
      <c r="H1321">
        <v>0.7</v>
      </c>
      <c r="I1321">
        <v>4750</v>
      </c>
      <c r="J1321">
        <v>3325</v>
      </c>
      <c r="K1321">
        <v>1828.7500000000002</v>
      </c>
      <c r="L1321">
        <v>0.55000000000000004</v>
      </c>
    </row>
    <row r="1322" spans="1:12" x14ac:dyDescent="0.25">
      <c r="A1322" t="s">
        <v>20</v>
      </c>
      <c r="B1322">
        <v>1197831</v>
      </c>
      <c r="C1322" s="16">
        <v>45272</v>
      </c>
      <c r="D1322" t="s">
        <v>28</v>
      </c>
      <c r="E1322" t="s">
        <v>96</v>
      </c>
      <c r="F1322" t="s">
        <v>97</v>
      </c>
      <c r="G1322" t="s">
        <v>14</v>
      </c>
      <c r="H1322">
        <v>0.66</v>
      </c>
      <c r="I1322">
        <v>1500</v>
      </c>
      <c r="J1322">
        <v>990</v>
      </c>
      <c r="K1322">
        <v>495</v>
      </c>
      <c r="L1322">
        <v>0.5</v>
      </c>
    </row>
    <row r="1323" spans="1:12" x14ac:dyDescent="0.25">
      <c r="A1323" t="s">
        <v>129</v>
      </c>
      <c r="B1323">
        <v>1197831</v>
      </c>
      <c r="C1323" s="16">
        <v>45279</v>
      </c>
      <c r="D1323" t="s">
        <v>21</v>
      </c>
      <c r="E1323" t="s">
        <v>94</v>
      </c>
      <c r="F1323" t="s">
        <v>95</v>
      </c>
      <c r="G1323" t="s">
        <v>14</v>
      </c>
      <c r="H1323">
        <v>0.64</v>
      </c>
      <c r="I1323">
        <v>1690</v>
      </c>
      <c r="J1323">
        <v>1081.5999999999999</v>
      </c>
      <c r="K1323">
        <v>594.88</v>
      </c>
      <c r="L1323">
        <v>0.55000000000000004</v>
      </c>
    </row>
    <row r="1324" spans="1:12" x14ac:dyDescent="0.25">
      <c r="A1324" t="s">
        <v>128</v>
      </c>
      <c r="B1324">
        <v>1197831</v>
      </c>
      <c r="C1324" s="16">
        <v>45279</v>
      </c>
      <c r="D1324" t="s">
        <v>21</v>
      </c>
      <c r="E1324" t="s">
        <v>92</v>
      </c>
      <c r="F1324" t="s">
        <v>93</v>
      </c>
      <c r="G1324" t="s">
        <v>14</v>
      </c>
      <c r="H1324">
        <v>0.67</v>
      </c>
      <c r="I1324">
        <v>2030</v>
      </c>
      <c r="J1324">
        <v>1360.1000000000001</v>
      </c>
      <c r="K1324">
        <v>748.05500000000018</v>
      </c>
      <c r="L1324">
        <v>0.55000000000000004</v>
      </c>
    </row>
    <row r="1325" spans="1:12" x14ac:dyDescent="0.25">
      <c r="A1325" t="s">
        <v>127</v>
      </c>
      <c r="B1325">
        <v>1185732</v>
      </c>
      <c r="C1325" s="16">
        <v>45276</v>
      </c>
      <c r="D1325" t="s">
        <v>21</v>
      </c>
      <c r="E1325" t="s">
        <v>90</v>
      </c>
      <c r="F1325" t="s">
        <v>91</v>
      </c>
      <c r="G1325" t="s">
        <v>14</v>
      </c>
      <c r="H1325">
        <v>0.68</v>
      </c>
      <c r="I1325">
        <v>1940</v>
      </c>
      <c r="J1325">
        <v>1319.2</v>
      </c>
      <c r="K1325">
        <v>699.17600000000004</v>
      </c>
      <c r="L1325">
        <v>0.53</v>
      </c>
    </row>
    <row r="1326" spans="1:12" x14ac:dyDescent="0.25">
      <c r="A1326" t="s">
        <v>20</v>
      </c>
      <c r="B1326">
        <v>1185732</v>
      </c>
      <c r="C1326" s="16">
        <v>45281</v>
      </c>
      <c r="D1326" t="s">
        <v>40</v>
      </c>
      <c r="E1326" t="s">
        <v>88</v>
      </c>
      <c r="F1326" t="s">
        <v>89</v>
      </c>
      <c r="G1326" t="s">
        <v>14</v>
      </c>
      <c r="H1326">
        <v>0.59</v>
      </c>
      <c r="I1326">
        <v>1580</v>
      </c>
      <c r="J1326">
        <v>932.19999999999993</v>
      </c>
      <c r="K1326">
        <v>512.71</v>
      </c>
      <c r="L1326">
        <v>0.55000000000000004</v>
      </c>
    </row>
    <row r="1327" spans="1:12" x14ac:dyDescent="0.25">
      <c r="A1327" t="s">
        <v>130</v>
      </c>
      <c r="B1327">
        <v>1185732</v>
      </c>
      <c r="C1327" s="16">
        <v>45269</v>
      </c>
      <c r="D1327" t="s">
        <v>28</v>
      </c>
      <c r="E1327" t="s">
        <v>86</v>
      </c>
      <c r="F1327" t="s">
        <v>87</v>
      </c>
      <c r="G1327" t="s">
        <v>14</v>
      </c>
      <c r="H1327">
        <v>0.7</v>
      </c>
      <c r="I1327">
        <v>2310</v>
      </c>
      <c r="J1327">
        <v>1617</v>
      </c>
      <c r="K1327">
        <v>808.5</v>
      </c>
      <c r="L1327">
        <v>0.5</v>
      </c>
    </row>
    <row r="1328" spans="1:12" x14ac:dyDescent="0.25">
      <c r="A1328" t="s">
        <v>127</v>
      </c>
      <c r="B1328">
        <v>1185732</v>
      </c>
      <c r="C1328" s="16">
        <v>45262</v>
      </c>
      <c r="D1328" t="s">
        <v>40</v>
      </c>
      <c r="E1328" t="s">
        <v>84</v>
      </c>
      <c r="F1328" t="s">
        <v>85</v>
      </c>
      <c r="G1328" t="s">
        <v>14</v>
      </c>
      <c r="H1328">
        <v>0.64</v>
      </c>
      <c r="I1328">
        <v>2440</v>
      </c>
      <c r="J1328">
        <v>1561.6000000000001</v>
      </c>
      <c r="K1328">
        <v>796.41600000000005</v>
      </c>
      <c r="L1328">
        <v>0.51</v>
      </c>
    </row>
    <row r="1329" spans="1:12" x14ac:dyDescent="0.25">
      <c r="A1329" t="s">
        <v>20</v>
      </c>
      <c r="B1329">
        <v>1185732</v>
      </c>
      <c r="C1329" s="16">
        <v>45265</v>
      </c>
      <c r="D1329" t="s">
        <v>40</v>
      </c>
      <c r="E1329" t="s">
        <v>82</v>
      </c>
      <c r="F1329" t="s">
        <v>83</v>
      </c>
      <c r="G1329" t="s">
        <v>14</v>
      </c>
      <c r="H1329">
        <v>0.67</v>
      </c>
      <c r="I1329">
        <v>2900</v>
      </c>
      <c r="J1329">
        <v>1943.0000000000002</v>
      </c>
      <c r="K1329">
        <v>1165.8000000000002</v>
      </c>
      <c r="L1329">
        <v>0.6</v>
      </c>
    </row>
    <row r="1330" spans="1:12" x14ac:dyDescent="0.25">
      <c r="A1330" t="s">
        <v>127</v>
      </c>
      <c r="B1330">
        <v>1128299</v>
      </c>
      <c r="C1330" s="16">
        <v>45272</v>
      </c>
      <c r="D1330" t="s">
        <v>40</v>
      </c>
      <c r="E1330" t="s">
        <v>80</v>
      </c>
      <c r="F1330" t="s">
        <v>81</v>
      </c>
      <c r="G1330" t="s">
        <v>14</v>
      </c>
      <c r="H1330">
        <v>0.5</v>
      </c>
      <c r="I1330">
        <v>2030</v>
      </c>
      <c r="J1330">
        <v>1015</v>
      </c>
      <c r="K1330">
        <v>558.25</v>
      </c>
      <c r="L1330">
        <v>0.55000000000000004</v>
      </c>
    </row>
    <row r="1331" spans="1:12" x14ac:dyDescent="0.25">
      <c r="A1331" t="s">
        <v>129</v>
      </c>
      <c r="B1331">
        <v>1128299</v>
      </c>
      <c r="C1331" s="16">
        <v>45285</v>
      </c>
      <c r="D1331" t="s">
        <v>24</v>
      </c>
      <c r="E1331" t="s">
        <v>78</v>
      </c>
      <c r="F1331" t="s">
        <v>79</v>
      </c>
      <c r="G1331" t="s">
        <v>14</v>
      </c>
      <c r="H1331">
        <v>0.55000000000000004</v>
      </c>
      <c r="I1331">
        <v>2100</v>
      </c>
      <c r="J1331">
        <v>1155</v>
      </c>
      <c r="K1331">
        <v>531.29999999999995</v>
      </c>
      <c r="L1331">
        <v>0.45999999999999996</v>
      </c>
    </row>
    <row r="1332" spans="1:12" x14ac:dyDescent="0.25">
      <c r="A1332" t="s">
        <v>20</v>
      </c>
      <c r="B1332">
        <v>1128299</v>
      </c>
      <c r="C1332" s="16">
        <v>45282</v>
      </c>
      <c r="D1332" t="s">
        <v>24</v>
      </c>
      <c r="E1332" t="s">
        <v>76</v>
      </c>
      <c r="F1332" t="s">
        <v>77</v>
      </c>
      <c r="G1332" t="s">
        <v>14</v>
      </c>
      <c r="H1332">
        <v>0.44</v>
      </c>
      <c r="I1332">
        <v>1810</v>
      </c>
      <c r="J1332">
        <v>796.4</v>
      </c>
      <c r="K1332">
        <v>366.34399999999994</v>
      </c>
      <c r="L1332">
        <v>0.45999999999999996</v>
      </c>
    </row>
    <row r="1333" spans="1:12" x14ac:dyDescent="0.25">
      <c r="A1333" t="s">
        <v>20</v>
      </c>
      <c r="B1333">
        <v>1197831</v>
      </c>
      <c r="C1333" s="16">
        <v>45264</v>
      </c>
      <c r="D1333" t="s">
        <v>24</v>
      </c>
      <c r="E1333" t="s">
        <v>74</v>
      </c>
      <c r="F1333" t="s">
        <v>75</v>
      </c>
      <c r="G1333" t="s">
        <v>14</v>
      </c>
      <c r="H1333">
        <v>0.54</v>
      </c>
      <c r="I1333">
        <v>2330</v>
      </c>
      <c r="J1333">
        <v>1258.2</v>
      </c>
      <c r="K1333">
        <v>679.42800000000011</v>
      </c>
      <c r="L1333">
        <v>0.54</v>
      </c>
    </row>
    <row r="1334" spans="1:12" x14ac:dyDescent="0.25">
      <c r="A1334" t="s">
        <v>128</v>
      </c>
      <c r="B1334">
        <v>1128299</v>
      </c>
      <c r="C1334" s="16">
        <v>45276</v>
      </c>
      <c r="D1334" t="s">
        <v>21</v>
      </c>
      <c r="E1334" t="s">
        <v>72</v>
      </c>
      <c r="F1334" t="s">
        <v>73</v>
      </c>
      <c r="G1334" t="s">
        <v>14</v>
      </c>
      <c r="H1334">
        <v>0.69</v>
      </c>
      <c r="I1334">
        <v>2400</v>
      </c>
      <c r="J1334">
        <v>1655.9999999999998</v>
      </c>
      <c r="K1334">
        <v>861.11999999999989</v>
      </c>
      <c r="L1334">
        <v>0.52</v>
      </c>
    </row>
    <row r="1335" spans="1:12" x14ac:dyDescent="0.25">
      <c r="A1335" t="s">
        <v>128</v>
      </c>
      <c r="B1335">
        <v>1128299</v>
      </c>
      <c r="C1335" s="16">
        <v>45283</v>
      </c>
      <c r="D1335" t="s">
        <v>24</v>
      </c>
      <c r="E1335" t="s">
        <v>71</v>
      </c>
      <c r="F1335" t="s">
        <v>54</v>
      </c>
      <c r="G1335" t="s">
        <v>14</v>
      </c>
      <c r="H1335">
        <v>0.61</v>
      </c>
      <c r="I1335">
        <v>1880</v>
      </c>
      <c r="J1335">
        <v>1146.8</v>
      </c>
      <c r="K1335">
        <v>550.46399999999994</v>
      </c>
      <c r="L1335">
        <v>0.48</v>
      </c>
    </row>
    <row r="1336" spans="1:12" x14ac:dyDescent="0.25">
      <c r="A1336" t="s">
        <v>128</v>
      </c>
      <c r="B1336">
        <v>1185732</v>
      </c>
      <c r="C1336" s="16">
        <v>45270</v>
      </c>
      <c r="D1336" t="s">
        <v>24</v>
      </c>
      <c r="E1336" t="s">
        <v>69</v>
      </c>
      <c r="F1336" t="s">
        <v>70</v>
      </c>
      <c r="G1336" t="s">
        <v>14</v>
      </c>
      <c r="H1336">
        <v>0.39</v>
      </c>
      <c r="I1336">
        <v>2030</v>
      </c>
      <c r="J1336">
        <v>791.7</v>
      </c>
      <c r="K1336">
        <v>435.43500000000006</v>
      </c>
      <c r="L1336">
        <v>0.55000000000000004</v>
      </c>
    </row>
    <row r="1337" spans="1:12" x14ac:dyDescent="0.25">
      <c r="A1337" t="s">
        <v>20</v>
      </c>
      <c r="B1337">
        <v>1185732</v>
      </c>
      <c r="C1337" s="16">
        <v>45277</v>
      </c>
      <c r="D1337" t="s">
        <v>28</v>
      </c>
      <c r="E1337" t="s">
        <v>67</v>
      </c>
      <c r="F1337" t="s">
        <v>68</v>
      </c>
      <c r="G1337" t="s">
        <v>14</v>
      </c>
      <c r="H1337">
        <v>0.41</v>
      </c>
      <c r="I1337">
        <v>1630</v>
      </c>
      <c r="J1337">
        <v>668.3</v>
      </c>
      <c r="K1337">
        <v>347.51599999999996</v>
      </c>
      <c r="L1337">
        <v>0.52</v>
      </c>
    </row>
    <row r="1338" spans="1:12" x14ac:dyDescent="0.25">
      <c r="A1338" t="s">
        <v>127</v>
      </c>
      <c r="B1338">
        <v>1185732</v>
      </c>
      <c r="C1338" s="16">
        <v>45275</v>
      </c>
      <c r="D1338" t="s">
        <v>28</v>
      </c>
      <c r="E1338" t="s">
        <v>65</v>
      </c>
      <c r="F1338" t="s">
        <v>66</v>
      </c>
      <c r="G1338" t="s">
        <v>14</v>
      </c>
      <c r="H1338">
        <v>0.55000000000000004</v>
      </c>
      <c r="I1338">
        <v>2550</v>
      </c>
      <c r="J1338">
        <v>1402.5</v>
      </c>
      <c r="K1338">
        <v>855.52499999999998</v>
      </c>
      <c r="L1338">
        <v>0.61</v>
      </c>
    </row>
    <row r="1339" spans="1:12" x14ac:dyDescent="0.25">
      <c r="A1339" t="s">
        <v>20</v>
      </c>
      <c r="B1339">
        <v>1128299</v>
      </c>
      <c r="C1339" s="16">
        <v>45283</v>
      </c>
      <c r="D1339" t="s">
        <v>40</v>
      </c>
      <c r="E1339" t="s">
        <v>63</v>
      </c>
      <c r="F1339" t="s">
        <v>64</v>
      </c>
      <c r="G1339" t="s">
        <v>14</v>
      </c>
      <c r="H1339">
        <v>0.6</v>
      </c>
      <c r="I1339">
        <v>2250</v>
      </c>
      <c r="J1339">
        <v>1350</v>
      </c>
      <c r="K1339">
        <v>634.5</v>
      </c>
      <c r="L1339">
        <v>0.47</v>
      </c>
    </row>
    <row r="1340" spans="1:12" x14ac:dyDescent="0.25">
      <c r="A1340" t="s">
        <v>129</v>
      </c>
      <c r="B1340">
        <v>1185732</v>
      </c>
      <c r="C1340" s="16">
        <v>45270</v>
      </c>
      <c r="D1340" t="s">
        <v>24</v>
      </c>
      <c r="E1340" t="s">
        <v>61</v>
      </c>
      <c r="F1340" t="s">
        <v>62</v>
      </c>
      <c r="G1340" t="s">
        <v>14</v>
      </c>
      <c r="H1340">
        <v>0.52</v>
      </c>
      <c r="I1340">
        <v>2240</v>
      </c>
      <c r="J1340">
        <v>1164.8</v>
      </c>
      <c r="K1340">
        <v>710.52799999999991</v>
      </c>
      <c r="L1340">
        <v>0.61</v>
      </c>
    </row>
    <row r="1341" spans="1:12" x14ac:dyDescent="0.25">
      <c r="A1341" t="s">
        <v>128</v>
      </c>
      <c r="B1341">
        <v>1185732</v>
      </c>
      <c r="C1341" s="16">
        <v>45268</v>
      </c>
      <c r="D1341" t="s">
        <v>12</v>
      </c>
      <c r="E1341" t="s">
        <v>13</v>
      </c>
      <c r="F1341" t="s">
        <v>60</v>
      </c>
      <c r="G1341" t="s">
        <v>14</v>
      </c>
      <c r="H1341">
        <v>0.59</v>
      </c>
      <c r="I1341">
        <v>2450</v>
      </c>
      <c r="J1341">
        <v>1445.5</v>
      </c>
      <c r="K1341">
        <v>838.3900000000001</v>
      </c>
      <c r="L1341">
        <v>0.58000000000000007</v>
      </c>
    </row>
    <row r="1342" spans="1:12" x14ac:dyDescent="0.25">
      <c r="A1342" t="s">
        <v>126</v>
      </c>
      <c r="B1342">
        <v>1128299</v>
      </c>
      <c r="C1342" s="16">
        <v>45276</v>
      </c>
      <c r="D1342" t="s">
        <v>40</v>
      </c>
      <c r="E1342" t="s">
        <v>41</v>
      </c>
      <c r="F1342" t="s">
        <v>59</v>
      </c>
      <c r="G1342" t="s">
        <v>14</v>
      </c>
      <c r="H1342">
        <v>0.72</v>
      </c>
      <c r="I1342">
        <v>2160</v>
      </c>
      <c r="J1342">
        <v>1555.2</v>
      </c>
      <c r="K1342">
        <v>622.08000000000004</v>
      </c>
      <c r="L1342">
        <v>0.4</v>
      </c>
    </row>
    <row r="1343" spans="1:12" x14ac:dyDescent="0.25">
      <c r="A1343" t="s">
        <v>126</v>
      </c>
      <c r="B1343">
        <v>1128299</v>
      </c>
      <c r="C1343" s="16">
        <v>45269</v>
      </c>
      <c r="D1343" t="s">
        <v>24</v>
      </c>
      <c r="E1343" t="s">
        <v>57</v>
      </c>
      <c r="F1343" t="s">
        <v>58</v>
      </c>
      <c r="G1343" t="s">
        <v>14</v>
      </c>
      <c r="H1343">
        <v>0.68</v>
      </c>
      <c r="I1343">
        <v>1890</v>
      </c>
      <c r="J1343">
        <v>1285.2</v>
      </c>
      <c r="K1343">
        <v>514.08000000000004</v>
      </c>
      <c r="L1343">
        <v>0.4</v>
      </c>
    </row>
    <row r="1344" spans="1:12" x14ac:dyDescent="0.25">
      <c r="A1344" t="s">
        <v>130</v>
      </c>
      <c r="B1344">
        <v>1185732</v>
      </c>
      <c r="C1344" s="16">
        <v>45280</v>
      </c>
      <c r="D1344" t="s">
        <v>24</v>
      </c>
      <c r="E1344" t="s">
        <v>55</v>
      </c>
      <c r="F1344" t="s">
        <v>56</v>
      </c>
      <c r="G1344" t="s">
        <v>14</v>
      </c>
      <c r="H1344">
        <v>0.69</v>
      </c>
      <c r="I1344">
        <v>1740</v>
      </c>
      <c r="J1344">
        <v>1200.5999999999999</v>
      </c>
      <c r="K1344">
        <v>564.28200000000004</v>
      </c>
      <c r="L1344">
        <v>0.47000000000000003</v>
      </c>
    </row>
    <row r="1345" spans="1:12" x14ac:dyDescent="0.25">
      <c r="A1345" t="s">
        <v>130</v>
      </c>
      <c r="B1345">
        <v>1185732</v>
      </c>
      <c r="C1345" s="16">
        <v>45277</v>
      </c>
      <c r="D1345" t="s">
        <v>12</v>
      </c>
      <c r="E1345" t="s">
        <v>53</v>
      </c>
      <c r="F1345" t="s">
        <v>54</v>
      </c>
      <c r="G1345" t="s">
        <v>14</v>
      </c>
      <c r="H1345">
        <v>0.62</v>
      </c>
      <c r="I1345">
        <v>1380</v>
      </c>
      <c r="J1345">
        <v>855.6</v>
      </c>
      <c r="K1345">
        <v>410.68799999999999</v>
      </c>
      <c r="L1345">
        <v>0.48</v>
      </c>
    </row>
    <row r="1346" spans="1:12" x14ac:dyDescent="0.25">
      <c r="A1346" t="s">
        <v>130</v>
      </c>
      <c r="B1346">
        <v>1185732</v>
      </c>
      <c r="C1346" s="16">
        <v>45287</v>
      </c>
      <c r="D1346" t="s">
        <v>12</v>
      </c>
      <c r="E1346" t="s">
        <v>53</v>
      </c>
      <c r="F1346" t="s">
        <v>54</v>
      </c>
      <c r="G1346" t="s">
        <v>14</v>
      </c>
      <c r="H1346">
        <v>0.53</v>
      </c>
      <c r="I1346">
        <v>1220</v>
      </c>
      <c r="J1346">
        <v>646.6</v>
      </c>
      <c r="K1346">
        <v>310.36799999999999</v>
      </c>
      <c r="L1346">
        <v>0.48</v>
      </c>
    </row>
    <row r="1347" spans="1:12" x14ac:dyDescent="0.25">
      <c r="A1347" t="s">
        <v>130</v>
      </c>
      <c r="B1347">
        <v>1185732</v>
      </c>
      <c r="C1347" s="16">
        <v>45281</v>
      </c>
      <c r="D1347" t="s">
        <v>12</v>
      </c>
      <c r="E1347" t="s">
        <v>53</v>
      </c>
      <c r="F1347" t="s">
        <v>54</v>
      </c>
      <c r="G1347" t="s">
        <v>14</v>
      </c>
      <c r="H1347">
        <v>0.5</v>
      </c>
      <c r="I1347">
        <v>1470</v>
      </c>
      <c r="J1347">
        <v>735</v>
      </c>
      <c r="K1347">
        <v>338.09999999999997</v>
      </c>
      <c r="L1347">
        <v>0.45999999999999996</v>
      </c>
    </row>
    <row r="1348" spans="1:12" x14ac:dyDescent="0.25">
      <c r="A1348" t="s">
        <v>20</v>
      </c>
      <c r="B1348">
        <v>1185732</v>
      </c>
      <c r="C1348" s="16">
        <v>45287</v>
      </c>
      <c r="D1348" t="s">
        <v>12</v>
      </c>
      <c r="E1348" t="s">
        <v>32</v>
      </c>
      <c r="F1348" t="s">
        <v>33</v>
      </c>
      <c r="G1348" t="s">
        <v>14</v>
      </c>
      <c r="H1348">
        <v>0.67</v>
      </c>
      <c r="I1348">
        <v>1240</v>
      </c>
      <c r="J1348">
        <v>830.80000000000007</v>
      </c>
      <c r="K1348">
        <v>573.25200000000007</v>
      </c>
      <c r="L1348">
        <v>0.69000000000000006</v>
      </c>
    </row>
    <row r="1349" spans="1:12" x14ac:dyDescent="0.25">
      <c r="A1349" t="s">
        <v>20</v>
      </c>
      <c r="B1349">
        <v>1185732</v>
      </c>
      <c r="C1349" s="16">
        <v>45281</v>
      </c>
      <c r="D1349" t="s">
        <v>12</v>
      </c>
      <c r="E1349" t="s">
        <v>32</v>
      </c>
      <c r="F1349" t="s">
        <v>33</v>
      </c>
      <c r="G1349" t="s">
        <v>14</v>
      </c>
      <c r="H1349">
        <v>0.66</v>
      </c>
      <c r="I1349">
        <v>1130</v>
      </c>
      <c r="J1349">
        <v>745.80000000000007</v>
      </c>
      <c r="K1349">
        <v>484.77000000000004</v>
      </c>
      <c r="L1349">
        <v>0.65</v>
      </c>
    </row>
    <row r="1350" spans="1:12" x14ac:dyDescent="0.25">
      <c r="A1350" t="s">
        <v>20</v>
      </c>
      <c r="B1350">
        <v>1185732</v>
      </c>
      <c r="C1350" s="16">
        <v>45275</v>
      </c>
      <c r="D1350" t="s">
        <v>12</v>
      </c>
      <c r="E1350" t="s">
        <v>32</v>
      </c>
      <c r="F1350" t="s">
        <v>33</v>
      </c>
      <c r="G1350" t="s">
        <v>14</v>
      </c>
      <c r="H1350">
        <v>0.55000000000000004</v>
      </c>
      <c r="I1350">
        <v>1040</v>
      </c>
      <c r="J1350">
        <v>572</v>
      </c>
      <c r="K1350">
        <v>354.64</v>
      </c>
      <c r="L1350">
        <v>0.62</v>
      </c>
    </row>
    <row r="1351" spans="1:12" x14ac:dyDescent="0.25">
      <c r="A1351" t="s">
        <v>20</v>
      </c>
      <c r="B1351">
        <v>1185732</v>
      </c>
      <c r="C1351" s="16">
        <v>45269</v>
      </c>
      <c r="D1351" t="s">
        <v>12</v>
      </c>
      <c r="E1351" t="s">
        <v>32</v>
      </c>
      <c r="F1351" t="s">
        <v>33</v>
      </c>
      <c r="G1351" t="s">
        <v>14</v>
      </c>
      <c r="H1351">
        <v>0.62</v>
      </c>
      <c r="I1351">
        <v>1430</v>
      </c>
      <c r="J1351">
        <v>886.6</v>
      </c>
      <c r="K1351">
        <v>531.96</v>
      </c>
      <c r="L1351">
        <v>0.6</v>
      </c>
    </row>
    <row r="1352" spans="1:12" x14ac:dyDescent="0.25">
      <c r="A1352" t="s">
        <v>20</v>
      </c>
      <c r="B1352">
        <v>1185732</v>
      </c>
      <c r="C1352" s="16">
        <v>45263</v>
      </c>
      <c r="D1352" t="s">
        <v>12</v>
      </c>
      <c r="E1352" t="s">
        <v>32</v>
      </c>
      <c r="F1352" t="s">
        <v>33</v>
      </c>
      <c r="G1352" t="s">
        <v>14</v>
      </c>
      <c r="H1352">
        <v>0.6</v>
      </c>
      <c r="I1352">
        <v>1580</v>
      </c>
      <c r="J1352">
        <v>948</v>
      </c>
      <c r="K1352">
        <v>625.68000000000006</v>
      </c>
      <c r="L1352">
        <v>0.66</v>
      </c>
    </row>
    <row r="1353" spans="1:12" x14ac:dyDescent="0.25">
      <c r="A1353" t="s">
        <v>20</v>
      </c>
      <c r="B1353">
        <v>1185732</v>
      </c>
      <c r="C1353" s="16">
        <v>45277</v>
      </c>
      <c r="D1353" t="s">
        <v>12</v>
      </c>
      <c r="E1353" t="s">
        <v>123</v>
      </c>
      <c r="F1353" t="s">
        <v>124</v>
      </c>
      <c r="G1353" t="s">
        <v>14</v>
      </c>
      <c r="H1353">
        <v>0.75000000000000011</v>
      </c>
      <c r="I1353">
        <v>6250</v>
      </c>
      <c r="J1353">
        <v>4687.5000000000009</v>
      </c>
      <c r="K1353">
        <v>1875.0000000000005</v>
      </c>
      <c r="L1353">
        <v>0.4</v>
      </c>
    </row>
    <row r="1354" spans="1:12" x14ac:dyDescent="0.25">
      <c r="A1354" t="s">
        <v>130</v>
      </c>
      <c r="B1354">
        <v>1185732</v>
      </c>
      <c r="C1354" s="16">
        <v>45270</v>
      </c>
      <c r="D1354" t="s">
        <v>12</v>
      </c>
      <c r="E1354" t="s">
        <v>121</v>
      </c>
      <c r="F1354" t="s">
        <v>122</v>
      </c>
      <c r="G1354" t="s">
        <v>14</v>
      </c>
      <c r="H1354">
        <v>0.7</v>
      </c>
      <c r="I1354">
        <v>6000</v>
      </c>
      <c r="J1354">
        <v>4200</v>
      </c>
      <c r="K1354">
        <v>1890</v>
      </c>
      <c r="L1354">
        <v>0.45</v>
      </c>
    </row>
    <row r="1355" spans="1:12" x14ac:dyDescent="0.25">
      <c r="A1355" t="s">
        <v>130</v>
      </c>
      <c r="B1355">
        <v>1185732</v>
      </c>
      <c r="C1355" s="16">
        <v>45273</v>
      </c>
      <c r="D1355" t="s">
        <v>12</v>
      </c>
      <c r="E1355" t="s">
        <v>119</v>
      </c>
      <c r="F1355" t="s">
        <v>120</v>
      </c>
      <c r="G1355" t="s">
        <v>14</v>
      </c>
      <c r="H1355">
        <v>0.65</v>
      </c>
      <c r="I1355">
        <v>5750</v>
      </c>
      <c r="J1355">
        <v>3737.5</v>
      </c>
      <c r="K1355">
        <v>1121.25</v>
      </c>
      <c r="L1355">
        <v>0.3</v>
      </c>
    </row>
    <row r="1356" spans="1:12" x14ac:dyDescent="0.25">
      <c r="A1356" t="s">
        <v>127</v>
      </c>
      <c r="B1356">
        <v>1185732</v>
      </c>
      <c r="C1356" s="16">
        <v>45266</v>
      </c>
      <c r="D1356" t="s">
        <v>12</v>
      </c>
      <c r="E1356" t="s">
        <v>117</v>
      </c>
      <c r="F1356" t="s">
        <v>118</v>
      </c>
      <c r="G1356" t="s">
        <v>14</v>
      </c>
      <c r="H1356">
        <v>0.6</v>
      </c>
      <c r="I1356">
        <v>5000</v>
      </c>
      <c r="J1356">
        <v>3000</v>
      </c>
      <c r="K1356">
        <v>1050</v>
      </c>
      <c r="L1356">
        <v>0.35</v>
      </c>
    </row>
    <row r="1357" spans="1:12" x14ac:dyDescent="0.25">
      <c r="A1357" t="s">
        <v>20</v>
      </c>
      <c r="B1357">
        <v>1185732</v>
      </c>
      <c r="C1357" s="16">
        <v>45263</v>
      </c>
      <c r="D1357" t="s">
        <v>12</v>
      </c>
      <c r="E1357" t="s">
        <v>115</v>
      </c>
      <c r="F1357" t="s">
        <v>116</v>
      </c>
      <c r="G1357" t="s">
        <v>14</v>
      </c>
      <c r="H1357">
        <v>0.65</v>
      </c>
      <c r="I1357">
        <v>5750</v>
      </c>
      <c r="J1357">
        <v>3737.5</v>
      </c>
      <c r="K1357">
        <v>1495</v>
      </c>
      <c r="L1357">
        <v>0.4</v>
      </c>
    </row>
    <row r="1358" spans="1:12" x14ac:dyDescent="0.25">
      <c r="A1358" t="s">
        <v>127</v>
      </c>
      <c r="B1358">
        <v>1185732</v>
      </c>
      <c r="C1358" s="16">
        <v>45266</v>
      </c>
      <c r="D1358" t="s">
        <v>12</v>
      </c>
      <c r="E1358" t="s">
        <v>113</v>
      </c>
      <c r="F1358" t="s">
        <v>114</v>
      </c>
      <c r="G1358" t="s">
        <v>14</v>
      </c>
      <c r="H1358">
        <v>0.6</v>
      </c>
      <c r="I1358">
        <v>5500</v>
      </c>
      <c r="J1358">
        <v>3300</v>
      </c>
      <c r="K1358">
        <v>1155</v>
      </c>
      <c r="L1358">
        <v>0.35</v>
      </c>
    </row>
    <row r="1359" spans="1:12" x14ac:dyDescent="0.25">
      <c r="A1359" t="s">
        <v>129</v>
      </c>
      <c r="B1359">
        <v>1185732</v>
      </c>
      <c r="C1359" s="16">
        <v>45273</v>
      </c>
      <c r="D1359" t="s">
        <v>12</v>
      </c>
      <c r="E1359" t="s">
        <v>111</v>
      </c>
      <c r="F1359" t="s">
        <v>112</v>
      </c>
      <c r="G1359" t="s">
        <v>14</v>
      </c>
      <c r="H1359">
        <v>0.65</v>
      </c>
      <c r="I1359">
        <v>6000</v>
      </c>
      <c r="J1359">
        <v>3900</v>
      </c>
      <c r="K1359">
        <v>1365</v>
      </c>
      <c r="L1359">
        <v>0.35</v>
      </c>
    </row>
    <row r="1360" spans="1:12" x14ac:dyDescent="0.25">
      <c r="A1360" t="s">
        <v>20</v>
      </c>
      <c r="B1360">
        <v>1185732</v>
      </c>
      <c r="C1360" s="16">
        <v>45280</v>
      </c>
      <c r="D1360" t="s">
        <v>12</v>
      </c>
      <c r="E1360" t="s">
        <v>109</v>
      </c>
      <c r="F1360" t="s">
        <v>110</v>
      </c>
      <c r="G1360" t="s">
        <v>14</v>
      </c>
      <c r="H1360">
        <v>0.6</v>
      </c>
      <c r="I1360">
        <v>4500</v>
      </c>
      <c r="J1360">
        <v>2700</v>
      </c>
      <c r="K1360">
        <v>1080</v>
      </c>
      <c r="L1360">
        <v>0.4</v>
      </c>
    </row>
    <row r="1361" spans="1:12" x14ac:dyDescent="0.25">
      <c r="A1361" t="s">
        <v>20</v>
      </c>
      <c r="B1361">
        <v>1185732</v>
      </c>
      <c r="C1361" s="16">
        <v>45276</v>
      </c>
      <c r="D1361" t="s">
        <v>12</v>
      </c>
      <c r="E1361" t="s">
        <v>108</v>
      </c>
      <c r="F1361" t="s">
        <v>83</v>
      </c>
      <c r="G1361" t="s">
        <v>14</v>
      </c>
      <c r="H1361">
        <v>0.65</v>
      </c>
      <c r="I1361">
        <v>6500</v>
      </c>
      <c r="J1361">
        <v>4225</v>
      </c>
      <c r="K1361">
        <v>1690</v>
      </c>
      <c r="L1361">
        <v>0.4</v>
      </c>
    </row>
    <row r="1362" spans="1:12" x14ac:dyDescent="0.25">
      <c r="A1362" t="s">
        <v>128</v>
      </c>
      <c r="B1362">
        <v>1185732</v>
      </c>
      <c r="C1362" s="16">
        <v>45269</v>
      </c>
      <c r="D1362" t="s">
        <v>28</v>
      </c>
      <c r="E1362" t="s">
        <v>106</v>
      </c>
      <c r="F1362" t="s">
        <v>107</v>
      </c>
      <c r="G1362" t="s">
        <v>14</v>
      </c>
      <c r="H1362">
        <v>0.6</v>
      </c>
      <c r="I1362">
        <v>6000</v>
      </c>
      <c r="J1362">
        <v>3600</v>
      </c>
      <c r="K1362">
        <v>1440</v>
      </c>
      <c r="L1362">
        <v>0.4</v>
      </c>
    </row>
    <row r="1363" spans="1:12" x14ac:dyDescent="0.25">
      <c r="A1363" t="s">
        <v>128</v>
      </c>
      <c r="B1363">
        <v>1185732</v>
      </c>
      <c r="C1363" s="16">
        <v>45262</v>
      </c>
      <c r="D1363" t="s">
        <v>28</v>
      </c>
      <c r="E1363" t="s">
        <v>104</v>
      </c>
      <c r="F1363" t="s">
        <v>105</v>
      </c>
      <c r="G1363" t="s">
        <v>14</v>
      </c>
      <c r="H1363">
        <v>0.6</v>
      </c>
      <c r="I1363">
        <v>5500</v>
      </c>
      <c r="J1363">
        <v>3300</v>
      </c>
      <c r="K1363">
        <v>990</v>
      </c>
      <c r="L1363">
        <v>0.3</v>
      </c>
    </row>
    <row r="1364" spans="1:12" x14ac:dyDescent="0.25">
      <c r="A1364" t="s">
        <v>128</v>
      </c>
      <c r="B1364">
        <v>1185732</v>
      </c>
      <c r="C1364" s="16">
        <v>45265</v>
      </c>
      <c r="D1364" t="s">
        <v>28</v>
      </c>
      <c r="E1364" t="s">
        <v>102</v>
      </c>
      <c r="F1364" t="s">
        <v>103</v>
      </c>
      <c r="G1364" t="s">
        <v>14</v>
      </c>
      <c r="H1364">
        <v>0.6</v>
      </c>
      <c r="I1364">
        <v>5250</v>
      </c>
      <c r="J1364">
        <v>3150</v>
      </c>
      <c r="K1364">
        <v>945</v>
      </c>
      <c r="L1364">
        <v>0.3</v>
      </c>
    </row>
    <row r="1365" spans="1:12" x14ac:dyDescent="0.25">
      <c r="A1365" t="s">
        <v>20</v>
      </c>
      <c r="B1365">
        <v>1185732</v>
      </c>
      <c r="C1365" s="16">
        <v>45268</v>
      </c>
      <c r="D1365" t="s">
        <v>28</v>
      </c>
      <c r="E1365" t="s">
        <v>100</v>
      </c>
      <c r="F1365" t="s">
        <v>101</v>
      </c>
      <c r="G1365" t="s">
        <v>14</v>
      </c>
      <c r="H1365">
        <v>0.6</v>
      </c>
      <c r="I1365">
        <v>5000</v>
      </c>
      <c r="J1365">
        <v>3000</v>
      </c>
      <c r="K1365">
        <v>1050</v>
      </c>
      <c r="L1365">
        <v>0.35</v>
      </c>
    </row>
    <row r="1366" spans="1:12" x14ac:dyDescent="0.25">
      <c r="A1366" t="s">
        <v>127</v>
      </c>
      <c r="B1366">
        <v>1185732</v>
      </c>
      <c r="C1366" s="16">
        <v>45271</v>
      </c>
      <c r="D1366" t="s">
        <v>28</v>
      </c>
      <c r="E1366" t="s">
        <v>98</v>
      </c>
      <c r="F1366" t="s">
        <v>99</v>
      </c>
      <c r="G1366" t="s">
        <v>14</v>
      </c>
      <c r="H1366">
        <v>0.6</v>
      </c>
      <c r="I1366">
        <v>5000</v>
      </c>
      <c r="J1366">
        <v>3000</v>
      </c>
      <c r="K1366">
        <v>1050</v>
      </c>
      <c r="L1366">
        <v>0.35</v>
      </c>
    </row>
    <row r="1367" spans="1:12" x14ac:dyDescent="0.25">
      <c r="A1367" t="s">
        <v>20</v>
      </c>
      <c r="B1367">
        <v>1197831</v>
      </c>
      <c r="C1367" s="16">
        <v>45272</v>
      </c>
      <c r="D1367" t="s">
        <v>28</v>
      </c>
      <c r="E1367" t="s">
        <v>96</v>
      </c>
      <c r="F1367" t="s">
        <v>97</v>
      </c>
      <c r="G1367" t="s">
        <v>14</v>
      </c>
      <c r="H1367">
        <v>0.7</v>
      </c>
      <c r="I1367">
        <v>6000</v>
      </c>
      <c r="J1367">
        <v>4200</v>
      </c>
      <c r="K1367">
        <v>1470</v>
      </c>
      <c r="L1367">
        <v>0.35</v>
      </c>
    </row>
    <row r="1368" spans="1:12" x14ac:dyDescent="0.25">
      <c r="A1368" t="s">
        <v>129</v>
      </c>
      <c r="B1368">
        <v>1197831</v>
      </c>
      <c r="C1368" s="16">
        <v>45279</v>
      </c>
      <c r="D1368" t="s">
        <v>21</v>
      </c>
      <c r="E1368" t="s">
        <v>94</v>
      </c>
      <c r="F1368" t="s">
        <v>95</v>
      </c>
      <c r="G1368" t="s">
        <v>14</v>
      </c>
      <c r="H1368">
        <v>0.7</v>
      </c>
      <c r="I1368">
        <v>6250</v>
      </c>
      <c r="J1368">
        <v>4375</v>
      </c>
      <c r="K1368">
        <v>1750</v>
      </c>
      <c r="L1368">
        <v>0.4</v>
      </c>
    </row>
    <row r="1369" spans="1:12" x14ac:dyDescent="0.25">
      <c r="A1369" t="s">
        <v>128</v>
      </c>
      <c r="B1369">
        <v>1197831</v>
      </c>
      <c r="C1369" s="16">
        <v>45279</v>
      </c>
      <c r="D1369" t="s">
        <v>21</v>
      </c>
      <c r="E1369" t="s">
        <v>92</v>
      </c>
      <c r="F1369" t="s">
        <v>93</v>
      </c>
      <c r="G1369" t="s">
        <v>14</v>
      </c>
      <c r="H1369">
        <v>0.7</v>
      </c>
      <c r="I1369">
        <v>7000</v>
      </c>
      <c r="J1369">
        <v>4900</v>
      </c>
      <c r="K1369">
        <v>1960</v>
      </c>
      <c r="L1369">
        <v>0.4</v>
      </c>
    </row>
    <row r="1370" spans="1:12" x14ac:dyDescent="0.25">
      <c r="A1370" t="s">
        <v>127</v>
      </c>
      <c r="B1370">
        <v>1185732</v>
      </c>
      <c r="C1370" s="16">
        <v>45276</v>
      </c>
      <c r="D1370" t="s">
        <v>21</v>
      </c>
      <c r="E1370" t="s">
        <v>90</v>
      </c>
      <c r="F1370" t="s">
        <v>91</v>
      </c>
      <c r="G1370" t="s">
        <v>14</v>
      </c>
      <c r="H1370">
        <v>0.7</v>
      </c>
      <c r="I1370">
        <v>7750</v>
      </c>
      <c r="J1370">
        <v>5425</v>
      </c>
      <c r="K1370">
        <v>2170</v>
      </c>
      <c r="L1370">
        <v>0.4</v>
      </c>
    </row>
    <row r="1371" spans="1:12" x14ac:dyDescent="0.25">
      <c r="A1371" t="s">
        <v>20</v>
      </c>
      <c r="B1371">
        <v>1185732</v>
      </c>
      <c r="C1371" s="16">
        <v>45281</v>
      </c>
      <c r="D1371" t="s">
        <v>40</v>
      </c>
      <c r="E1371" t="s">
        <v>88</v>
      </c>
      <c r="F1371" t="s">
        <v>89</v>
      </c>
      <c r="G1371" t="s">
        <v>14</v>
      </c>
      <c r="H1371">
        <v>0.65</v>
      </c>
      <c r="I1371">
        <v>5250</v>
      </c>
      <c r="J1371">
        <v>3412.5</v>
      </c>
      <c r="K1371">
        <v>1365</v>
      </c>
      <c r="L1371">
        <v>0.4</v>
      </c>
    </row>
    <row r="1372" spans="1:12" x14ac:dyDescent="0.25">
      <c r="A1372" t="s">
        <v>130</v>
      </c>
      <c r="B1372">
        <v>1185732</v>
      </c>
      <c r="C1372" s="16">
        <v>45269</v>
      </c>
      <c r="D1372" t="s">
        <v>28</v>
      </c>
      <c r="E1372" t="s">
        <v>86</v>
      </c>
      <c r="F1372" t="s">
        <v>87</v>
      </c>
      <c r="G1372" t="s">
        <v>14</v>
      </c>
      <c r="H1372">
        <v>0.75000000000000011</v>
      </c>
      <c r="I1372">
        <v>8250</v>
      </c>
      <c r="J1372">
        <v>6187.5000000000009</v>
      </c>
      <c r="K1372">
        <v>2475.0000000000005</v>
      </c>
      <c r="L1372">
        <v>0.4</v>
      </c>
    </row>
    <row r="1373" spans="1:12" x14ac:dyDescent="0.25">
      <c r="A1373" t="s">
        <v>127</v>
      </c>
      <c r="B1373">
        <v>1185732</v>
      </c>
      <c r="C1373" s="16">
        <v>45262</v>
      </c>
      <c r="D1373" t="s">
        <v>40</v>
      </c>
      <c r="E1373" t="s">
        <v>84</v>
      </c>
      <c r="F1373" t="s">
        <v>85</v>
      </c>
      <c r="G1373" t="s">
        <v>14</v>
      </c>
      <c r="H1373">
        <v>0.7</v>
      </c>
      <c r="I1373">
        <v>9750</v>
      </c>
      <c r="J1373">
        <v>6825</v>
      </c>
      <c r="K1373">
        <v>2730</v>
      </c>
      <c r="L1373">
        <v>0.4</v>
      </c>
    </row>
    <row r="1374" spans="1:12" x14ac:dyDescent="0.25">
      <c r="A1374" t="s">
        <v>130</v>
      </c>
      <c r="B1374">
        <v>1185732</v>
      </c>
      <c r="C1374" s="16">
        <v>45281</v>
      </c>
      <c r="D1374" t="s">
        <v>12</v>
      </c>
      <c r="E1374" t="s">
        <v>53</v>
      </c>
      <c r="F1374" t="s">
        <v>54</v>
      </c>
      <c r="G1374" t="s">
        <v>14</v>
      </c>
      <c r="H1374">
        <v>0.54999999999999993</v>
      </c>
      <c r="I1374">
        <v>5250</v>
      </c>
      <c r="J1374">
        <v>2887.4999999999995</v>
      </c>
      <c r="K1374">
        <v>1010.6249999999998</v>
      </c>
      <c r="L1374">
        <v>0.35</v>
      </c>
    </row>
    <row r="1375" spans="1:12" x14ac:dyDescent="0.25">
      <c r="A1375" t="s">
        <v>20</v>
      </c>
      <c r="B1375">
        <v>1185732</v>
      </c>
      <c r="C1375" s="16">
        <v>45265</v>
      </c>
      <c r="D1375" t="s">
        <v>40</v>
      </c>
      <c r="E1375" t="s">
        <v>82</v>
      </c>
      <c r="F1375" t="s">
        <v>83</v>
      </c>
      <c r="G1375" t="s">
        <v>14</v>
      </c>
      <c r="H1375">
        <v>0.7</v>
      </c>
      <c r="I1375">
        <v>10750</v>
      </c>
      <c r="J1375">
        <v>7524.9999999999991</v>
      </c>
      <c r="K1375">
        <v>3386.2499999999995</v>
      </c>
      <c r="L1375">
        <v>0.45</v>
      </c>
    </row>
    <row r="1376" spans="1:12" x14ac:dyDescent="0.25">
      <c r="A1376" t="s">
        <v>130</v>
      </c>
      <c r="B1376">
        <v>1185732</v>
      </c>
      <c r="C1376" s="16">
        <v>45287</v>
      </c>
      <c r="D1376" t="s">
        <v>12</v>
      </c>
      <c r="E1376" t="s">
        <v>53</v>
      </c>
      <c r="F1376" t="s">
        <v>54</v>
      </c>
      <c r="G1376" t="s">
        <v>14</v>
      </c>
      <c r="H1376">
        <v>0.54999999999999993</v>
      </c>
      <c r="I1376">
        <v>4500</v>
      </c>
      <c r="J1376">
        <v>2474.9999999999995</v>
      </c>
      <c r="K1376">
        <v>866.24999999999977</v>
      </c>
      <c r="L1376">
        <v>0.35</v>
      </c>
    </row>
    <row r="1377" spans="1:12" x14ac:dyDescent="0.25">
      <c r="A1377" t="s">
        <v>127</v>
      </c>
      <c r="B1377">
        <v>1128299</v>
      </c>
      <c r="C1377" s="16">
        <v>45272</v>
      </c>
      <c r="D1377" t="s">
        <v>40</v>
      </c>
      <c r="E1377" t="s">
        <v>80</v>
      </c>
      <c r="F1377" t="s">
        <v>81</v>
      </c>
      <c r="G1377" t="s">
        <v>14</v>
      </c>
      <c r="H1377">
        <v>0.55000000000000004</v>
      </c>
      <c r="I1377">
        <v>6750</v>
      </c>
      <c r="J1377">
        <v>3712.5000000000005</v>
      </c>
      <c r="K1377">
        <v>1485.0000000000002</v>
      </c>
      <c r="L1377">
        <v>0.4</v>
      </c>
    </row>
    <row r="1378" spans="1:12" x14ac:dyDescent="0.25">
      <c r="A1378" t="s">
        <v>130</v>
      </c>
      <c r="B1378">
        <v>1185732</v>
      </c>
      <c r="C1378" s="16">
        <v>45277</v>
      </c>
      <c r="D1378" t="s">
        <v>12</v>
      </c>
      <c r="E1378" t="s">
        <v>53</v>
      </c>
      <c r="F1378" t="s">
        <v>54</v>
      </c>
      <c r="G1378" t="s">
        <v>14</v>
      </c>
      <c r="H1378">
        <v>0.65</v>
      </c>
      <c r="I1378">
        <v>4750</v>
      </c>
      <c r="J1378">
        <v>3087.5</v>
      </c>
      <c r="K1378">
        <v>1080.625</v>
      </c>
      <c r="L1378">
        <v>0.35</v>
      </c>
    </row>
    <row r="1379" spans="1:12" x14ac:dyDescent="0.25">
      <c r="A1379" t="s">
        <v>129</v>
      </c>
      <c r="B1379">
        <v>1128299</v>
      </c>
      <c r="C1379" s="16">
        <v>45285</v>
      </c>
      <c r="D1379" t="s">
        <v>24</v>
      </c>
      <c r="E1379" t="s">
        <v>78</v>
      </c>
      <c r="F1379" t="s">
        <v>79</v>
      </c>
      <c r="G1379" t="s">
        <v>14</v>
      </c>
      <c r="H1379">
        <v>0.60000000000000009</v>
      </c>
      <c r="I1379">
        <v>7000</v>
      </c>
      <c r="J1379">
        <v>4200.0000000000009</v>
      </c>
      <c r="K1379">
        <v>1470.0000000000002</v>
      </c>
      <c r="L1379">
        <v>0.35</v>
      </c>
    </row>
    <row r="1380" spans="1:12" x14ac:dyDescent="0.25">
      <c r="A1380" t="s">
        <v>20</v>
      </c>
      <c r="B1380">
        <v>1128299</v>
      </c>
      <c r="C1380" s="16">
        <v>45282</v>
      </c>
      <c r="D1380" t="s">
        <v>24</v>
      </c>
      <c r="E1380" t="s">
        <v>76</v>
      </c>
      <c r="F1380" t="s">
        <v>77</v>
      </c>
      <c r="G1380" t="s">
        <v>14</v>
      </c>
      <c r="H1380">
        <v>0.45000000000000007</v>
      </c>
      <c r="I1380">
        <v>6250</v>
      </c>
      <c r="J1380">
        <v>2812.5000000000005</v>
      </c>
      <c r="K1380">
        <v>984.37500000000011</v>
      </c>
      <c r="L1380">
        <v>0.35</v>
      </c>
    </row>
    <row r="1381" spans="1:12" x14ac:dyDescent="0.25">
      <c r="A1381" t="s">
        <v>20</v>
      </c>
      <c r="B1381">
        <v>1197831</v>
      </c>
      <c r="C1381" s="16">
        <v>45264</v>
      </c>
      <c r="D1381" t="s">
        <v>24</v>
      </c>
      <c r="E1381" t="s">
        <v>74</v>
      </c>
      <c r="F1381" t="s">
        <v>75</v>
      </c>
      <c r="G1381" t="s">
        <v>14</v>
      </c>
      <c r="H1381">
        <v>0.54999999999999993</v>
      </c>
      <c r="I1381">
        <v>7750</v>
      </c>
      <c r="J1381">
        <v>4262.4999999999991</v>
      </c>
      <c r="K1381">
        <v>1704.9999999999995</v>
      </c>
      <c r="L1381">
        <v>0.39999999999999997</v>
      </c>
    </row>
    <row r="1382" spans="1:12" x14ac:dyDescent="0.25">
      <c r="A1382" t="s">
        <v>128</v>
      </c>
      <c r="B1382">
        <v>1128299</v>
      </c>
      <c r="C1382" s="16">
        <v>45276</v>
      </c>
      <c r="D1382" t="s">
        <v>21</v>
      </c>
      <c r="E1382" t="s">
        <v>72</v>
      </c>
      <c r="F1382" t="s">
        <v>73</v>
      </c>
      <c r="G1382" t="s">
        <v>14</v>
      </c>
      <c r="H1382">
        <v>0.70000000000000018</v>
      </c>
      <c r="I1382">
        <v>8000</v>
      </c>
      <c r="J1382">
        <v>5600.0000000000018</v>
      </c>
      <c r="K1382">
        <v>2240.0000000000005</v>
      </c>
      <c r="L1382">
        <v>0.39999999999999997</v>
      </c>
    </row>
    <row r="1383" spans="1:12" x14ac:dyDescent="0.25">
      <c r="A1383" t="s">
        <v>128</v>
      </c>
      <c r="B1383">
        <v>1128299</v>
      </c>
      <c r="C1383" s="16">
        <v>45283</v>
      </c>
      <c r="D1383" t="s">
        <v>24</v>
      </c>
      <c r="E1383" t="s">
        <v>71</v>
      </c>
      <c r="F1383" t="s">
        <v>54</v>
      </c>
      <c r="G1383" t="s">
        <v>14</v>
      </c>
      <c r="H1383">
        <v>0.65000000000000013</v>
      </c>
      <c r="I1383">
        <v>7500</v>
      </c>
      <c r="J1383">
        <v>4875.0000000000009</v>
      </c>
      <c r="K1383">
        <v>1706.2500000000002</v>
      </c>
      <c r="L1383">
        <v>0.35</v>
      </c>
    </row>
    <row r="1384" spans="1:12" x14ac:dyDescent="0.25">
      <c r="A1384" t="s">
        <v>130</v>
      </c>
      <c r="B1384">
        <v>1185732</v>
      </c>
      <c r="C1384" s="16">
        <v>45280</v>
      </c>
      <c r="D1384" t="s">
        <v>24</v>
      </c>
      <c r="E1384" t="s">
        <v>55</v>
      </c>
      <c r="F1384" t="s">
        <v>56</v>
      </c>
      <c r="G1384" t="s">
        <v>14</v>
      </c>
      <c r="H1384">
        <v>0.75000000000000011</v>
      </c>
      <c r="I1384">
        <v>6000</v>
      </c>
      <c r="J1384">
        <v>4500.0000000000009</v>
      </c>
      <c r="K1384">
        <v>1575.0000000000005</v>
      </c>
      <c r="L1384">
        <v>0.35000000000000003</v>
      </c>
    </row>
    <row r="1385" spans="1:12" x14ac:dyDescent="0.25">
      <c r="A1385" t="s">
        <v>128</v>
      </c>
      <c r="B1385">
        <v>1185732</v>
      </c>
      <c r="C1385" s="16">
        <v>45270</v>
      </c>
      <c r="D1385" t="s">
        <v>24</v>
      </c>
      <c r="E1385" t="s">
        <v>69</v>
      </c>
      <c r="F1385" t="s">
        <v>70</v>
      </c>
      <c r="G1385" t="s">
        <v>14</v>
      </c>
      <c r="H1385">
        <v>0.4</v>
      </c>
      <c r="I1385">
        <v>7000</v>
      </c>
      <c r="J1385">
        <v>2800</v>
      </c>
      <c r="K1385">
        <v>1120</v>
      </c>
      <c r="L1385">
        <v>0.4</v>
      </c>
    </row>
    <row r="1386" spans="1:12" x14ac:dyDescent="0.25">
      <c r="A1386" t="s">
        <v>20</v>
      </c>
      <c r="B1386">
        <v>1185732</v>
      </c>
      <c r="C1386" s="16">
        <v>45277</v>
      </c>
      <c r="D1386" t="s">
        <v>28</v>
      </c>
      <c r="E1386" t="s">
        <v>67</v>
      </c>
      <c r="F1386" t="s">
        <v>68</v>
      </c>
      <c r="G1386" t="s">
        <v>14</v>
      </c>
      <c r="H1386">
        <v>0.44999999999999996</v>
      </c>
      <c r="I1386">
        <v>6500</v>
      </c>
      <c r="J1386">
        <v>2924.9999999999995</v>
      </c>
      <c r="K1386">
        <v>1169.9999999999998</v>
      </c>
      <c r="L1386">
        <v>0.4</v>
      </c>
    </row>
    <row r="1387" spans="1:12" x14ac:dyDescent="0.25">
      <c r="A1387" t="s">
        <v>127</v>
      </c>
      <c r="B1387">
        <v>1185732</v>
      </c>
      <c r="C1387" s="16">
        <v>45275</v>
      </c>
      <c r="D1387" t="s">
        <v>28</v>
      </c>
      <c r="E1387" t="s">
        <v>65</v>
      </c>
      <c r="F1387" t="s">
        <v>66</v>
      </c>
      <c r="G1387" t="s">
        <v>14</v>
      </c>
      <c r="H1387">
        <v>0.6</v>
      </c>
      <c r="I1387">
        <v>8500</v>
      </c>
      <c r="J1387">
        <v>5100</v>
      </c>
      <c r="K1387">
        <v>2550</v>
      </c>
      <c r="L1387">
        <v>0.5</v>
      </c>
    </row>
    <row r="1388" spans="1:12" x14ac:dyDescent="0.25">
      <c r="A1388" t="s">
        <v>20</v>
      </c>
      <c r="B1388">
        <v>1128299</v>
      </c>
      <c r="C1388" s="16">
        <v>45283</v>
      </c>
      <c r="D1388" t="s">
        <v>40</v>
      </c>
      <c r="E1388" t="s">
        <v>63</v>
      </c>
      <c r="F1388" t="s">
        <v>64</v>
      </c>
      <c r="G1388" t="s">
        <v>14</v>
      </c>
      <c r="H1388">
        <v>0.65000000000000013</v>
      </c>
      <c r="I1388">
        <v>7500</v>
      </c>
      <c r="J1388">
        <v>4875.0000000000009</v>
      </c>
      <c r="K1388">
        <v>1706.2500000000002</v>
      </c>
      <c r="L1388">
        <v>0.35</v>
      </c>
    </row>
    <row r="1389" spans="1:12" x14ac:dyDescent="0.25">
      <c r="A1389" t="s">
        <v>126</v>
      </c>
      <c r="B1389">
        <v>1128299</v>
      </c>
      <c r="C1389" s="16">
        <v>45269</v>
      </c>
      <c r="D1389" t="s">
        <v>24</v>
      </c>
      <c r="E1389" t="s">
        <v>57</v>
      </c>
      <c r="F1389" t="s">
        <v>58</v>
      </c>
      <c r="G1389" t="s">
        <v>14</v>
      </c>
      <c r="H1389">
        <v>0.75000000000000011</v>
      </c>
      <c r="I1389">
        <v>7000</v>
      </c>
      <c r="J1389">
        <v>5250.0000000000009</v>
      </c>
      <c r="K1389">
        <v>1312.5000000000002</v>
      </c>
      <c r="L1389">
        <v>0.25</v>
      </c>
    </row>
    <row r="1390" spans="1:12" x14ac:dyDescent="0.25">
      <c r="A1390" t="s">
        <v>129</v>
      </c>
      <c r="B1390">
        <v>1185732</v>
      </c>
      <c r="C1390" s="16">
        <v>45270</v>
      </c>
      <c r="D1390" t="s">
        <v>24</v>
      </c>
      <c r="E1390" t="s">
        <v>61</v>
      </c>
      <c r="F1390" t="s">
        <v>62</v>
      </c>
      <c r="G1390" t="s">
        <v>14</v>
      </c>
      <c r="H1390">
        <v>0.55000000000000004</v>
      </c>
      <c r="I1390">
        <v>8000</v>
      </c>
      <c r="J1390">
        <v>4400</v>
      </c>
      <c r="K1390">
        <v>2200</v>
      </c>
      <c r="L1390">
        <v>0.5</v>
      </c>
    </row>
    <row r="1391" spans="1:12" x14ac:dyDescent="0.25">
      <c r="A1391" t="s">
        <v>128</v>
      </c>
      <c r="B1391">
        <v>1185732</v>
      </c>
      <c r="C1391" s="16">
        <v>45268</v>
      </c>
      <c r="D1391" t="s">
        <v>12</v>
      </c>
      <c r="E1391" t="s">
        <v>13</v>
      </c>
      <c r="F1391" t="s">
        <v>60</v>
      </c>
      <c r="G1391" t="s">
        <v>14</v>
      </c>
      <c r="H1391">
        <v>0.65</v>
      </c>
      <c r="I1391">
        <v>8750</v>
      </c>
      <c r="J1391">
        <v>5687.5</v>
      </c>
      <c r="K1391">
        <v>2559.375</v>
      </c>
      <c r="L1391">
        <v>0.45</v>
      </c>
    </row>
    <row r="1392" spans="1:12" x14ac:dyDescent="0.25">
      <c r="A1392" t="s">
        <v>126</v>
      </c>
      <c r="B1392">
        <v>1128299</v>
      </c>
      <c r="C1392" s="16">
        <v>45276</v>
      </c>
      <c r="D1392" t="s">
        <v>40</v>
      </c>
      <c r="E1392" t="s">
        <v>41</v>
      </c>
      <c r="F1392" t="s">
        <v>59</v>
      </c>
      <c r="G1392" t="s">
        <v>14</v>
      </c>
      <c r="H1392">
        <v>0.75000000000000011</v>
      </c>
      <c r="I1392">
        <v>8000</v>
      </c>
      <c r="J1392">
        <v>6000.0000000000009</v>
      </c>
      <c r="K1392">
        <v>1800.0000000000002</v>
      </c>
      <c r="L1392">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9652"/>
  <sheetViews>
    <sheetView zoomScaleNormal="100" workbookViewId="0">
      <selection activeCell="H6" sqref="H6"/>
    </sheetView>
  </sheetViews>
  <sheetFormatPr defaultColWidth="11.25" defaultRowHeight="15.75" x14ac:dyDescent="0.25"/>
  <cols>
    <col min="1" max="1" width="8.75" bestFit="1" customWidth="1"/>
    <col min="3" max="3" width="11.25" customWidth="1"/>
    <col min="4" max="4" width="13" customWidth="1"/>
    <col min="8" max="8" width="15.75" customWidth="1"/>
    <col min="9" max="9" width="14.25" customWidth="1"/>
    <col min="11" max="11" width="11.75" customWidth="1"/>
    <col min="12" max="12" width="16.25" customWidth="1"/>
    <col min="13" max="13" width="17.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20"/>
  <sheetViews>
    <sheetView workbookViewId="0">
      <selection sqref="A1:L220"/>
    </sheetView>
  </sheetViews>
  <sheetFormatPr defaultRowHeight="15.75" x14ac:dyDescent="0.25"/>
  <cols>
    <col min="1" max="1" width="9.375" customWidth="1"/>
    <col min="2" max="2" width="11.625" customWidth="1"/>
    <col min="3" max="3" width="13.375" customWidth="1"/>
    <col min="7" max="7" width="16.25" customWidth="1"/>
    <col min="8" max="8" width="14.5" customWidth="1"/>
    <col min="9" max="9" width="11.375" customWidth="1"/>
    <col min="10" max="10" width="11.875" customWidth="1"/>
    <col min="11" max="11" width="16.75" customWidth="1"/>
    <col min="12" max="12" width="18"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20</v>
      </c>
      <c r="B2">
        <v>1185732</v>
      </c>
      <c r="C2" s="16">
        <v>44562</v>
      </c>
      <c r="D2" t="s">
        <v>12</v>
      </c>
      <c r="E2" t="s">
        <v>13</v>
      </c>
      <c r="F2" t="s">
        <v>13</v>
      </c>
      <c r="G2" t="s">
        <v>14</v>
      </c>
      <c r="H2">
        <v>0.5</v>
      </c>
      <c r="I2">
        <v>12000</v>
      </c>
      <c r="J2">
        <v>6000</v>
      </c>
      <c r="K2">
        <v>3000</v>
      </c>
      <c r="L2">
        <v>0.5</v>
      </c>
    </row>
    <row r="3" spans="1:12" x14ac:dyDescent="0.25">
      <c r="A3" t="s">
        <v>128</v>
      </c>
      <c r="B3">
        <v>1128299</v>
      </c>
      <c r="C3" s="16">
        <v>44635</v>
      </c>
      <c r="D3" t="s">
        <v>24</v>
      </c>
      <c r="E3" t="s">
        <v>34</v>
      </c>
      <c r="F3" t="s">
        <v>35</v>
      </c>
      <c r="G3" t="s">
        <v>14</v>
      </c>
      <c r="H3">
        <v>0.2</v>
      </c>
      <c r="I3">
        <v>1490</v>
      </c>
      <c r="J3">
        <v>298</v>
      </c>
      <c r="K3">
        <v>119.2</v>
      </c>
      <c r="L3">
        <v>0.4</v>
      </c>
    </row>
    <row r="4" spans="1:12" x14ac:dyDescent="0.25">
      <c r="A4" t="s">
        <v>128</v>
      </c>
      <c r="B4">
        <v>1128299</v>
      </c>
      <c r="C4" s="16">
        <v>44629</v>
      </c>
      <c r="D4" t="s">
        <v>24</v>
      </c>
      <c r="E4" t="s">
        <v>34</v>
      </c>
      <c r="F4" t="s">
        <v>35</v>
      </c>
      <c r="G4" t="s">
        <v>14</v>
      </c>
      <c r="H4">
        <v>0.47</v>
      </c>
      <c r="I4">
        <v>2160</v>
      </c>
      <c r="J4">
        <v>1015.1999999999999</v>
      </c>
      <c r="K4">
        <v>375.62400000000002</v>
      </c>
      <c r="L4">
        <v>0.37000000000000005</v>
      </c>
    </row>
    <row r="5" spans="1:12" x14ac:dyDescent="0.25">
      <c r="A5" t="s">
        <v>128</v>
      </c>
      <c r="B5">
        <v>1128299</v>
      </c>
      <c r="C5" s="16">
        <v>44623</v>
      </c>
      <c r="D5" t="s">
        <v>24</v>
      </c>
      <c r="E5" t="s">
        <v>34</v>
      </c>
      <c r="F5" t="s">
        <v>35</v>
      </c>
      <c r="G5" t="s">
        <v>14</v>
      </c>
      <c r="H5">
        <v>0.47</v>
      </c>
      <c r="I5">
        <v>1960</v>
      </c>
      <c r="J5">
        <v>921.19999999999993</v>
      </c>
      <c r="K5">
        <v>386.904</v>
      </c>
      <c r="L5">
        <v>0.42000000000000004</v>
      </c>
    </row>
    <row r="6" spans="1:12" x14ac:dyDescent="0.25">
      <c r="A6" t="s">
        <v>128</v>
      </c>
      <c r="B6">
        <v>1128299</v>
      </c>
      <c r="C6" s="16">
        <v>44617</v>
      </c>
      <c r="D6" t="s">
        <v>24</v>
      </c>
      <c r="E6" t="s">
        <v>34</v>
      </c>
      <c r="F6" t="s">
        <v>35</v>
      </c>
      <c r="G6" t="s">
        <v>14</v>
      </c>
      <c r="H6">
        <v>0.47</v>
      </c>
      <c r="I6">
        <v>1710</v>
      </c>
      <c r="J6">
        <v>803.69999999999993</v>
      </c>
      <c r="K6">
        <v>321.48</v>
      </c>
      <c r="L6">
        <v>0.4</v>
      </c>
    </row>
    <row r="7" spans="1:12" x14ac:dyDescent="0.25">
      <c r="A7" t="s">
        <v>128</v>
      </c>
      <c r="B7">
        <v>1128299</v>
      </c>
      <c r="C7" s="16">
        <v>44611</v>
      </c>
      <c r="D7" t="s">
        <v>24</v>
      </c>
      <c r="E7" t="s">
        <v>34</v>
      </c>
      <c r="F7" t="s">
        <v>35</v>
      </c>
      <c r="G7" t="s">
        <v>14</v>
      </c>
      <c r="H7">
        <v>0.41</v>
      </c>
      <c r="I7">
        <v>1860</v>
      </c>
      <c r="J7">
        <v>762.59999999999991</v>
      </c>
      <c r="K7">
        <v>289.78799999999995</v>
      </c>
      <c r="L7">
        <v>0.38</v>
      </c>
    </row>
    <row r="8" spans="1:12" x14ac:dyDescent="0.25">
      <c r="A8" t="s">
        <v>20</v>
      </c>
      <c r="B8">
        <v>1185732</v>
      </c>
      <c r="C8" s="16">
        <v>44568</v>
      </c>
      <c r="D8" t="s">
        <v>12</v>
      </c>
      <c r="E8" t="s">
        <v>13</v>
      </c>
      <c r="F8" t="s">
        <v>13</v>
      </c>
      <c r="G8" t="s">
        <v>14</v>
      </c>
      <c r="H8">
        <v>0.5</v>
      </c>
      <c r="I8">
        <v>12500</v>
      </c>
      <c r="J8">
        <v>6250</v>
      </c>
      <c r="K8">
        <v>3125</v>
      </c>
      <c r="L8">
        <v>0.5</v>
      </c>
    </row>
    <row r="9" spans="1:12" x14ac:dyDescent="0.25">
      <c r="A9" t="s">
        <v>128</v>
      </c>
      <c r="B9">
        <v>1128299</v>
      </c>
      <c r="C9" s="16">
        <v>44605</v>
      </c>
      <c r="D9" t="s">
        <v>24</v>
      </c>
      <c r="E9" t="s">
        <v>34</v>
      </c>
      <c r="F9" t="s">
        <v>35</v>
      </c>
      <c r="G9" t="s">
        <v>14</v>
      </c>
      <c r="H9">
        <v>0.44</v>
      </c>
      <c r="I9">
        <v>2380</v>
      </c>
      <c r="J9">
        <v>1047.2</v>
      </c>
      <c r="K9">
        <v>481.71200000000005</v>
      </c>
      <c r="L9">
        <v>0.46</v>
      </c>
    </row>
    <row r="10" spans="1:12" x14ac:dyDescent="0.25">
      <c r="A10" t="s">
        <v>128</v>
      </c>
      <c r="B10">
        <v>1128299</v>
      </c>
      <c r="C10" s="16">
        <v>44599</v>
      </c>
      <c r="D10" t="s">
        <v>24</v>
      </c>
      <c r="E10" t="s">
        <v>34</v>
      </c>
      <c r="F10" t="s">
        <v>35</v>
      </c>
      <c r="G10" t="s">
        <v>14</v>
      </c>
      <c r="H10">
        <v>0.48</v>
      </c>
      <c r="I10">
        <v>2330</v>
      </c>
      <c r="J10">
        <v>1118.3999999999999</v>
      </c>
      <c r="K10">
        <v>492.09599999999995</v>
      </c>
      <c r="L10">
        <v>0.44</v>
      </c>
    </row>
    <row r="11" spans="1:12" x14ac:dyDescent="0.25">
      <c r="A11" t="s">
        <v>128</v>
      </c>
      <c r="B11">
        <v>1128299</v>
      </c>
      <c r="C11" s="16">
        <v>44593</v>
      </c>
      <c r="D11" t="s">
        <v>24</v>
      </c>
      <c r="E11" t="s">
        <v>34</v>
      </c>
      <c r="F11" t="s">
        <v>35</v>
      </c>
      <c r="G11" t="s">
        <v>14</v>
      </c>
      <c r="H11">
        <v>0.47</v>
      </c>
      <c r="I11">
        <v>2450</v>
      </c>
      <c r="J11">
        <v>1151.5</v>
      </c>
      <c r="K11">
        <v>575.75</v>
      </c>
      <c r="L11">
        <v>0.5</v>
      </c>
    </row>
    <row r="12" spans="1:12" x14ac:dyDescent="0.25">
      <c r="A12" t="s">
        <v>128</v>
      </c>
      <c r="B12">
        <v>1128299</v>
      </c>
      <c r="C12" s="16">
        <v>44587</v>
      </c>
      <c r="D12" t="s">
        <v>24</v>
      </c>
      <c r="E12" t="s">
        <v>34</v>
      </c>
      <c r="F12" t="s">
        <v>35</v>
      </c>
      <c r="G12" t="s">
        <v>14</v>
      </c>
      <c r="H12">
        <v>0.43</v>
      </c>
      <c r="I12">
        <v>1710</v>
      </c>
      <c r="J12">
        <v>735.3</v>
      </c>
      <c r="K12">
        <v>352.94399999999996</v>
      </c>
      <c r="L12">
        <v>0.48</v>
      </c>
    </row>
    <row r="13" spans="1:12" x14ac:dyDescent="0.25">
      <c r="A13" t="s">
        <v>128</v>
      </c>
      <c r="B13">
        <v>1128299</v>
      </c>
      <c r="C13" s="16">
        <v>44581</v>
      </c>
      <c r="D13" t="s">
        <v>24</v>
      </c>
      <c r="E13" t="s">
        <v>34</v>
      </c>
      <c r="F13" t="s">
        <v>35</v>
      </c>
      <c r="G13" t="s">
        <v>14</v>
      </c>
      <c r="H13">
        <v>0.41</v>
      </c>
      <c r="I13">
        <v>1710</v>
      </c>
      <c r="J13">
        <v>701.09999999999991</v>
      </c>
      <c r="K13">
        <v>294.46199999999999</v>
      </c>
      <c r="L13">
        <v>0.42000000000000004</v>
      </c>
    </row>
    <row r="14" spans="1:12" x14ac:dyDescent="0.25">
      <c r="A14" t="s">
        <v>20</v>
      </c>
      <c r="B14">
        <v>1185732</v>
      </c>
      <c r="C14" s="16">
        <v>44586</v>
      </c>
      <c r="D14" t="s">
        <v>12</v>
      </c>
      <c r="E14" t="s">
        <v>13</v>
      </c>
      <c r="F14" t="s">
        <v>13</v>
      </c>
      <c r="G14" t="s">
        <v>14</v>
      </c>
      <c r="H14">
        <v>0.5</v>
      </c>
      <c r="I14">
        <v>12200</v>
      </c>
      <c r="J14">
        <v>6100</v>
      </c>
      <c r="K14">
        <v>3050</v>
      </c>
      <c r="L14">
        <v>0.5</v>
      </c>
    </row>
    <row r="15" spans="1:12" x14ac:dyDescent="0.25">
      <c r="A15" t="s">
        <v>128</v>
      </c>
      <c r="B15">
        <v>1128299</v>
      </c>
      <c r="C15" s="16">
        <v>44575</v>
      </c>
      <c r="D15" t="s">
        <v>24</v>
      </c>
      <c r="E15" t="s">
        <v>34</v>
      </c>
      <c r="F15" t="s">
        <v>35</v>
      </c>
      <c r="G15" t="s">
        <v>14</v>
      </c>
      <c r="H15">
        <v>0.31</v>
      </c>
      <c r="I15">
        <v>1820</v>
      </c>
      <c r="J15">
        <v>564.20000000000005</v>
      </c>
      <c r="K15">
        <v>253.89000000000001</v>
      </c>
      <c r="L15">
        <v>0.45</v>
      </c>
    </row>
    <row r="16" spans="1:12" x14ac:dyDescent="0.25">
      <c r="A16" t="s">
        <v>128</v>
      </c>
      <c r="B16">
        <v>1128299</v>
      </c>
      <c r="C16" s="16">
        <v>44569</v>
      </c>
      <c r="D16" t="s">
        <v>24</v>
      </c>
      <c r="E16" t="s">
        <v>34</v>
      </c>
      <c r="F16" t="s">
        <v>35</v>
      </c>
      <c r="G16" t="s">
        <v>14</v>
      </c>
      <c r="H16">
        <v>0.27</v>
      </c>
      <c r="I16">
        <v>1730</v>
      </c>
      <c r="J16">
        <v>467.1</v>
      </c>
      <c r="K16">
        <v>200.85300000000004</v>
      </c>
      <c r="L16">
        <v>0.43000000000000005</v>
      </c>
    </row>
    <row r="17" spans="1:12" x14ac:dyDescent="0.25">
      <c r="A17" t="s">
        <v>128</v>
      </c>
      <c r="B17">
        <v>1128299</v>
      </c>
      <c r="C17" s="16">
        <v>44563</v>
      </c>
      <c r="D17" t="s">
        <v>12</v>
      </c>
      <c r="E17" t="s">
        <v>32</v>
      </c>
      <c r="F17" t="s">
        <v>33</v>
      </c>
      <c r="G17" t="s">
        <v>14</v>
      </c>
      <c r="H17">
        <v>0.27</v>
      </c>
      <c r="I17">
        <v>1580</v>
      </c>
      <c r="J17">
        <v>426.6</v>
      </c>
      <c r="K17">
        <v>179.17200000000003</v>
      </c>
      <c r="L17">
        <v>0.42000000000000004</v>
      </c>
    </row>
    <row r="18" spans="1:12" x14ac:dyDescent="0.25">
      <c r="A18" t="s">
        <v>128</v>
      </c>
      <c r="B18">
        <v>1128299</v>
      </c>
      <c r="C18" s="16">
        <v>44926</v>
      </c>
      <c r="D18" t="s">
        <v>24</v>
      </c>
      <c r="E18" t="s">
        <v>25</v>
      </c>
      <c r="F18" t="s">
        <v>26</v>
      </c>
      <c r="G18" t="s">
        <v>14</v>
      </c>
      <c r="H18">
        <v>0.44</v>
      </c>
      <c r="I18">
        <v>2700</v>
      </c>
      <c r="J18">
        <v>1188</v>
      </c>
      <c r="K18">
        <v>522.72</v>
      </c>
      <c r="L18">
        <v>0.44</v>
      </c>
    </row>
    <row r="19" spans="1:12" x14ac:dyDescent="0.25">
      <c r="A19" t="s">
        <v>128</v>
      </c>
      <c r="B19">
        <v>1128299</v>
      </c>
      <c r="C19" s="16">
        <v>44920</v>
      </c>
      <c r="D19" t="s">
        <v>24</v>
      </c>
      <c r="E19" t="s">
        <v>25</v>
      </c>
      <c r="F19" t="s">
        <v>26</v>
      </c>
      <c r="G19" t="s">
        <v>14</v>
      </c>
      <c r="H19">
        <v>0.4</v>
      </c>
      <c r="I19">
        <v>2710</v>
      </c>
      <c r="J19">
        <v>1084</v>
      </c>
      <c r="K19">
        <v>411.92</v>
      </c>
      <c r="L19">
        <v>0.38</v>
      </c>
    </row>
    <row r="20" spans="1:12" x14ac:dyDescent="0.25">
      <c r="A20" t="s">
        <v>20</v>
      </c>
      <c r="B20">
        <v>1185732</v>
      </c>
      <c r="C20" s="16">
        <v>44592</v>
      </c>
      <c r="D20" t="s">
        <v>12</v>
      </c>
      <c r="E20" t="s">
        <v>13</v>
      </c>
      <c r="F20" t="s">
        <v>13</v>
      </c>
      <c r="G20" t="s">
        <v>14</v>
      </c>
      <c r="H20">
        <v>0.5</v>
      </c>
      <c r="I20">
        <v>12000</v>
      </c>
      <c r="J20">
        <v>6000</v>
      </c>
      <c r="K20">
        <v>3000</v>
      </c>
      <c r="L20">
        <v>0.5</v>
      </c>
    </row>
    <row r="21" spans="1:12" x14ac:dyDescent="0.25">
      <c r="A21" t="s">
        <v>128</v>
      </c>
      <c r="B21">
        <v>1128299</v>
      </c>
      <c r="C21" s="16">
        <v>44878</v>
      </c>
      <c r="D21" t="s">
        <v>24</v>
      </c>
      <c r="E21" t="s">
        <v>25</v>
      </c>
      <c r="F21" t="s">
        <v>26</v>
      </c>
      <c r="G21" t="s">
        <v>14</v>
      </c>
      <c r="H21">
        <v>0.36</v>
      </c>
      <c r="I21">
        <v>2720</v>
      </c>
      <c r="J21">
        <v>979.19999999999993</v>
      </c>
      <c r="K21">
        <v>381.88799999999998</v>
      </c>
      <c r="L21">
        <v>0.39</v>
      </c>
    </row>
    <row r="22" spans="1:12" x14ac:dyDescent="0.25">
      <c r="A22" t="s">
        <v>128</v>
      </c>
      <c r="B22">
        <v>1128299</v>
      </c>
      <c r="C22" s="16">
        <v>44872</v>
      </c>
      <c r="D22" t="s">
        <v>24</v>
      </c>
      <c r="E22" t="s">
        <v>25</v>
      </c>
      <c r="F22" t="s">
        <v>26</v>
      </c>
      <c r="G22" t="s">
        <v>14</v>
      </c>
      <c r="H22">
        <v>0.28000000000000003</v>
      </c>
      <c r="I22">
        <v>2890</v>
      </c>
      <c r="J22">
        <v>809.2</v>
      </c>
      <c r="K22">
        <v>339.86400000000003</v>
      </c>
      <c r="L22">
        <v>0.42000000000000004</v>
      </c>
    </row>
    <row r="23" spans="1:12" x14ac:dyDescent="0.25">
      <c r="A23" t="s">
        <v>128</v>
      </c>
      <c r="B23">
        <v>1128299</v>
      </c>
      <c r="C23" s="16">
        <v>44866</v>
      </c>
      <c r="D23" t="s">
        <v>21</v>
      </c>
      <c r="E23" t="s">
        <v>22</v>
      </c>
      <c r="F23" t="s">
        <v>23</v>
      </c>
      <c r="G23" t="s">
        <v>14</v>
      </c>
      <c r="H23">
        <v>0.3</v>
      </c>
      <c r="I23">
        <v>2640</v>
      </c>
      <c r="J23">
        <v>792</v>
      </c>
      <c r="K23">
        <v>308.88</v>
      </c>
      <c r="L23">
        <v>0.39</v>
      </c>
    </row>
    <row r="24" spans="1:12" x14ac:dyDescent="0.25">
      <c r="A24" t="s">
        <v>126</v>
      </c>
      <c r="B24">
        <v>1197831</v>
      </c>
      <c r="C24" s="16">
        <v>44860</v>
      </c>
      <c r="D24" t="s">
        <v>21</v>
      </c>
      <c r="E24" t="s">
        <v>22</v>
      </c>
      <c r="F24" t="s">
        <v>23</v>
      </c>
      <c r="G24" t="s">
        <v>14</v>
      </c>
      <c r="H24">
        <v>0.32</v>
      </c>
      <c r="I24">
        <v>3330</v>
      </c>
      <c r="J24">
        <v>1065.5999999999999</v>
      </c>
      <c r="K24">
        <v>426.23999999999995</v>
      </c>
      <c r="L24">
        <v>0.39999999999999997</v>
      </c>
    </row>
    <row r="25" spans="1:12" x14ac:dyDescent="0.25">
      <c r="A25" t="s">
        <v>126</v>
      </c>
      <c r="B25">
        <v>1197831</v>
      </c>
      <c r="C25" s="16">
        <v>44854</v>
      </c>
      <c r="D25" t="s">
        <v>21</v>
      </c>
      <c r="E25" t="s">
        <v>22</v>
      </c>
      <c r="F25" t="s">
        <v>23</v>
      </c>
      <c r="G25" t="s">
        <v>14</v>
      </c>
      <c r="H25">
        <v>0.34</v>
      </c>
      <c r="I25">
        <v>2700</v>
      </c>
      <c r="J25">
        <v>918.00000000000011</v>
      </c>
      <c r="K25">
        <v>348.84000000000003</v>
      </c>
      <c r="L25">
        <v>0.38</v>
      </c>
    </row>
    <row r="26" spans="1:12" x14ac:dyDescent="0.25">
      <c r="A26" t="s">
        <v>20</v>
      </c>
      <c r="B26">
        <v>1185732</v>
      </c>
      <c r="C26" s="16">
        <v>44598</v>
      </c>
      <c r="D26" t="s">
        <v>12</v>
      </c>
      <c r="E26" t="s">
        <v>13</v>
      </c>
      <c r="F26" t="s">
        <v>13</v>
      </c>
      <c r="G26" t="s">
        <v>14</v>
      </c>
      <c r="H26">
        <v>0.6</v>
      </c>
      <c r="I26">
        <v>12200</v>
      </c>
      <c r="J26">
        <v>7320</v>
      </c>
      <c r="K26">
        <v>3660</v>
      </c>
      <c r="L26">
        <v>0.5</v>
      </c>
    </row>
    <row r="27" spans="1:12" x14ac:dyDescent="0.25">
      <c r="A27" t="s">
        <v>126</v>
      </c>
      <c r="B27">
        <v>1197831</v>
      </c>
      <c r="C27" s="16">
        <v>44815</v>
      </c>
      <c r="D27" t="s">
        <v>21</v>
      </c>
      <c r="E27" t="s">
        <v>22</v>
      </c>
      <c r="F27" t="s">
        <v>23</v>
      </c>
      <c r="G27" t="s">
        <v>14</v>
      </c>
      <c r="H27">
        <v>0.31</v>
      </c>
      <c r="I27">
        <v>2720</v>
      </c>
      <c r="J27">
        <v>843.2</v>
      </c>
      <c r="K27">
        <v>328.84799999999996</v>
      </c>
      <c r="L27">
        <v>0.38999999999999996</v>
      </c>
    </row>
    <row r="28" spans="1:12" x14ac:dyDescent="0.25">
      <c r="A28" t="s">
        <v>126</v>
      </c>
      <c r="B28">
        <v>1197831</v>
      </c>
      <c r="C28" s="16">
        <v>44809</v>
      </c>
      <c r="D28" t="s">
        <v>21</v>
      </c>
      <c r="E28" t="s">
        <v>22</v>
      </c>
      <c r="F28" t="s">
        <v>23</v>
      </c>
      <c r="G28" t="s">
        <v>14</v>
      </c>
      <c r="H28">
        <v>0.33</v>
      </c>
      <c r="I28">
        <v>2640</v>
      </c>
      <c r="J28">
        <v>871.2</v>
      </c>
      <c r="K28">
        <v>365.904</v>
      </c>
      <c r="L28">
        <v>0.42</v>
      </c>
    </row>
    <row r="29" spans="1:12" x14ac:dyDescent="0.25">
      <c r="A29" t="s">
        <v>126</v>
      </c>
      <c r="B29">
        <v>1197831</v>
      </c>
      <c r="C29" s="16">
        <v>44803</v>
      </c>
      <c r="D29" t="s">
        <v>21</v>
      </c>
      <c r="E29" t="s">
        <v>22</v>
      </c>
      <c r="F29" t="s">
        <v>23</v>
      </c>
      <c r="G29" t="s">
        <v>14</v>
      </c>
      <c r="H29">
        <v>0.27</v>
      </c>
      <c r="I29">
        <v>3050</v>
      </c>
      <c r="J29">
        <v>823.5</v>
      </c>
      <c r="K29">
        <v>304.69499999999999</v>
      </c>
      <c r="L29">
        <v>0.37</v>
      </c>
    </row>
    <row r="30" spans="1:12" x14ac:dyDescent="0.25">
      <c r="A30" t="s">
        <v>126</v>
      </c>
      <c r="B30">
        <v>1197831</v>
      </c>
      <c r="C30" s="16">
        <v>44797</v>
      </c>
      <c r="D30" t="s">
        <v>21</v>
      </c>
      <c r="E30" t="s">
        <v>22</v>
      </c>
      <c r="F30" t="s">
        <v>23</v>
      </c>
      <c r="G30" t="s">
        <v>14</v>
      </c>
      <c r="H30">
        <v>0.28999999999999998</v>
      </c>
      <c r="I30">
        <v>2950</v>
      </c>
      <c r="J30">
        <v>855.49999999999989</v>
      </c>
      <c r="K30">
        <v>342.19999999999993</v>
      </c>
      <c r="L30">
        <v>0.39999999999999997</v>
      </c>
    </row>
    <row r="31" spans="1:12" x14ac:dyDescent="0.25">
      <c r="A31" t="s">
        <v>126</v>
      </c>
      <c r="B31">
        <v>1197831</v>
      </c>
      <c r="C31" s="16">
        <v>44791</v>
      </c>
      <c r="D31" t="s">
        <v>21</v>
      </c>
      <c r="E31" t="s">
        <v>22</v>
      </c>
      <c r="F31" t="s">
        <v>23</v>
      </c>
      <c r="G31" t="s">
        <v>14</v>
      </c>
      <c r="H31">
        <v>0.28000000000000003</v>
      </c>
      <c r="I31">
        <v>2950</v>
      </c>
      <c r="J31">
        <v>826.00000000000011</v>
      </c>
      <c r="K31">
        <v>338.66</v>
      </c>
      <c r="L31">
        <v>0.41</v>
      </c>
    </row>
    <row r="32" spans="1:12" x14ac:dyDescent="0.25">
      <c r="A32" t="s">
        <v>130</v>
      </c>
      <c r="B32">
        <v>1185732</v>
      </c>
      <c r="C32" s="16">
        <v>44624</v>
      </c>
      <c r="D32" t="s">
        <v>12</v>
      </c>
      <c r="E32" t="s">
        <v>13</v>
      </c>
      <c r="F32" t="s">
        <v>13</v>
      </c>
      <c r="G32" t="s">
        <v>14</v>
      </c>
      <c r="H32">
        <v>0.6</v>
      </c>
      <c r="I32">
        <v>12500</v>
      </c>
      <c r="J32">
        <v>7500</v>
      </c>
      <c r="K32">
        <v>3750</v>
      </c>
      <c r="L32">
        <v>0.5</v>
      </c>
    </row>
    <row r="33" spans="1:12" x14ac:dyDescent="0.25">
      <c r="A33" t="s">
        <v>126</v>
      </c>
      <c r="B33">
        <v>1197831</v>
      </c>
      <c r="C33" s="16">
        <v>44785</v>
      </c>
      <c r="D33" t="s">
        <v>21</v>
      </c>
      <c r="E33" t="s">
        <v>22</v>
      </c>
      <c r="F33" t="s">
        <v>23</v>
      </c>
      <c r="G33" t="s">
        <v>14</v>
      </c>
      <c r="H33">
        <v>0.24</v>
      </c>
      <c r="I33">
        <v>3150</v>
      </c>
      <c r="J33">
        <v>756</v>
      </c>
      <c r="K33">
        <v>294.83999999999997</v>
      </c>
      <c r="L33">
        <v>0.38999999999999996</v>
      </c>
    </row>
    <row r="34" spans="1:12" x14ac:dyDescent="0.25">
      <c r="A34" t="s">
        <v>127</v>
      </c>
      <c r="B34">
        <v>1197831</v>
      </c>
      <c r="C34" s="16">
        <v>44779</v>
      </c>
      <c r="D34" t="s">
        <v>21</v>
      </c>
      <c r="E34" t="s">
        <v>22</v>
      </c>
      <c r="F34" t="s">
        <v>23</v>
      </c>
      <c r="G34" t="s">
        <v>14</v>
      </c>
      <c r="H34">
        <v>0.23</v>
      </c>
      <c r="I34">
        <v>3060</v>
      </c>
      <c r="J34">
        <v>703.80000000000007</v>
      </c>
      <c r="K34">
        <v>260.40600000000001</v>
      </c>
      <c r="L34">
        <v>0.37</v>
      </c>
    </row>
    <row r="35" spans="1:12" x14ac:dyDescent="0.25">
      <c r="A35" t="s">
        <v>127</v>
      </c>
      <c r="B35">
        <v>1197831</v>
      </c>
      <c r="C35" s="16">
        <v>44773</v>
      </c>
      <c r="D35" t="s">
        <v>21</v>
      </c>
      <c r="E35" t="s">
        <v>22</v>
      </c>
      <c r="F35" t="s">
        <v>23</v>
      </c>
      <c r="G35" t="s">
        <v>14</v>
      </c>
      <c r="H35">
        <v>0.2</v>
      </c>
      <c r="I35">
        <v>3060</v>
      </c>
      <c r="J35">
        <v>612</v>
      </c>
      <c r="K35">
        <v>257.03999999999996</v>
      </c>
      <c r="L35">
        <v>0.42</v>
      </c>
    </row>
    <row r="36" spans="1:12" x14ac:dyDescent="0.25">
      <c r="A36" t="s">
        <v>127</v>
      </c>
      <c r="B36">
        <v>1197831</v>
      </c>
      <c r="C36" s="16">
        <v>44767</v>
      </c>
      <c r="D36" t="s">
        <v>21</v>
      </c>
      <c r="E36" t="s">
        <v>22</v>
      </c>
      <c r="F36" t="s">
        <v>23</v>
      </c>
      <c r="G36" t="s">
        <v>14</v>
      </c>
      <c r="H36">
        <v>0.2</v>
      </c>
      <c r="I36">
        <v>2550</v>
      </c>
      <c r="J36">
        <v>510</v>
      </c>
      <c r="K36">
        <v>209.1</v>
      </c>
      <c r="L36">
        <v>0.41</v>
      </c>
    </row>
    <row r="37" spans="1:12" x14ac:dyDescent="0.25">
      <c r="A37" t="s">
        <v>127</v>
      </c>
      <c r="B37">
        <v>1197831</v>
      </c>
      <c r="C37" s="16">
        <v>44761</v>
      </c>
      <c r="D37" t="s">
        <v>12</v>
      </c>
      <c r="E37" t="s">
        <v>13</v>
      </c>
      <c r="F37" t="s">
        <v>13</v>
      </c>
      <c r="G37" t="s">
        <v>14</v>
      </c>
      <c r="H37">
        <v>0.2</v>
      </c>
      <c r="I37">
        <v>2700</v>
      </c>
      <c r="J37">
        <v>540</v>
      </c>
      <c r="K37">
        <v>210.59999999999997</v>
      </c>
      <c r="L37">
        <v>0.38999999999999996</v>
      </c>
    </row>
    <row r="38" spans="1:12" x14ac:dyDescent="0.25">
      <c r="A38" t="s">
        <v>130</v>
      </c>
      <c r="B38">
        <v>1185732</v>
      </c>
      <c r="C38" s="16">
        <v>44630</v>
      </c>
      <c r="D38" t="s">
        <v>12</v>
      </c>
      <c r="E38" t="s">
        <v>13</v>
      </c>
      <c r="F38" t="s">
        <v>13</v>
      </c>
      <c r="G38" t="s">
        <v>14</v>
      </c>
      <c r="H38">
        <v>0.6</v>
      </c>
      <c r="I38">
        <v>12750</v>
      </c>
      <c r="J38">
        <v>7650</v>
      </c>
      <c r="K38">
        <v>3825</v>
      </c>
      <c r="L38">
        <v>0.5</v>
      </c>
    </row>
    <row r="39" spans="1:12" x14ac:dyDescent="0.25">
      <c r="A39" t="s">
        <v>126</v>
      </c>
      <c r="B39">
        <v>1185732</v>
      </c>
      <c r="C39" s="16">
        <v>44684</v>
      </c>
      <c r="D39" t="s">
        <v>12</v>
      </c>
      <c r="E39" t="s">
        <v>13</v>
      </c>
      <c r="F39" t="s">
        <v>13</v>
      </c>
      <c r="G39" t="s">
        <v>14</v>
      </c>
      <c r="H39">
        <v>0.48</v>
      </c>
      <c r="I39">
        <v>4200</v>
      </c>
      <c r="J39">
        <v>2016</v>
      </c>
      <c r="K39">
        <v>1128.96</v>
      </c>
      <c r="L39">
        <v>0.56000000000000005</v>
      </c>
    </row>
    <row r="40" spans="1:12" x14ac:dyDescent="0.25">
      <c r="A40" t="s">
        <v>126</v>
      </c>
      <c r="B40">
        <v>1185732</v>
      </c>
      <c r="C40" s="16">
        <v>44678</v>
      </c>
      <c r="D40" t="s">
        <v>12</v>
      </c>
      <c r="E40" t="s">
        <v>13</v>
      </c>
      <c r="F40" t="s">
        <v>13</v>
      </c>
      <c r="G40" t="s">
        <v>14</v>
      </c>
      <c r="H40">
        <v>0.46</v>
      </c>
      <c r="I40">
        <v>4030</v>
      </c>
      <c r="J40">
        <v>1853.8000000000002</v>
      </c>
      <c r="K40">
        <v>1038.1280000000002</v>
      </c>
      <c r="L40">
        <v>0.56000000000000005</v>
      </c>
    </row>
    <row r="41" spans="1:12" x14ac:dyDescent="0.25">
      <c r="A41" t="s">
        <v>126</v>
      </c>
      <c r="B41">
        <v>1185732</v>
      </c>
      <c r="C41" s="16">
        <v>44670</v>
      </c>
      <c r="D41" t="s">
        <v>12</v>
      </c>
      <c r="E41" t="s">
        <v>13</v>
      </c>
      <c r="F41" t="s">
        <v>13</v>
      </c>
      <c r="G41" t="s">
        <v>14</v>
      </c>
      <c r="H41">
        <v>0.39</v>
      </c>
      <c r="I41">
        <v>4080</v>
      </c>
      <c r="J41">
        <v>1591.2</v>
      </c>
      <c r="K41">
        <v>875.16000000000008</v>
      </c>
      <c r="L41">
        <v>0.55000000000000004</v>
      </c>
    </row>
    <row r="42" spans="1:12" x14ac:dyDescent="0.25">
      <c r="A42" t="s">
        <v>20</v>
      </c>
      <c r="B42">
        <v>1185732</v>
      </c>
      <c r="C42" s="16">
        <v>44636</v>
      </c>
      <c r="D42" t="s">
        <v>12</v>
      </c>
      <c r="E42" t="s">
        <v>13</v>
      </c>
      <c r="F42" t="s">
        <v>13</v>
      </c>
      <c r="G42" t="s">
        <v>14</v>
      </c>
      <c r="H42">
        <v>0.41</v>
      </c>
      <c r="I42">
        <v>3750</v>
      </c>
      <c r="J42">
        <v>1537.5</v>
      </c>
      <c r="K42">
        <v>799.5</v>
      </c>
      <c r="L42">
        <v>0.52</v>
      </c>
    </row>
    <row r="43" spans="1:12" x14ac:dyDescent="0.25">
      <c r="A43" t="s">
        <v>20</v>
      </c>
      <c r="B43">
        <v>1185732</v>
      </c>
      <c r="C43" s="16">
        <v>44630</v>
      </c>
      <c r="D43" t="s">
        <v>12</v>
      </c>
      <c r="E43" t="s">
        <v>13</v>
      </c>
      <c r="F43" t="s">
        <v>13</v>
      </c>
      <c r="G43" t="s">
        <v>14</v>
      </c>
      <c r="H43">
        <v>0.44</v>
      </c>
      <c r="I43">
        <v>4340</v>
      </c>
      <c r="J43">
        <v>1909.6</v>
      </c>
      <c r="K43">
        <v>992.99199999999996</v>
      </c>
      <c r="L43">
        <v>0.52</v>
      </c>
    </row>
    <row r="44" spans="1:12" x14ac:dyDescent="0.25">
      <c r="A44" t="s">
        <v>130</v>
      </c>
      <c r="B44">
        <v>1185732</v>
      </c>
      <c r="C44" s="16">
        <v>44636</v>
      </c>
      <c r="D44" t="s">
        <v>12</v>
      </c>
      <c r="E44" t="s">
        <v>13</v>
      </c>
      <c r="F44" t="s">
        <v>13</v>
      </c>
      <c r="G44" t="s">
        <v>14</v>
      </c>
      <c r="H44">
        <v>0.6</v>
      </c>
      <c r="I44">
        <v>12500</v>
      </c>
      <c r="J44">
        <v>7500</v>
      </c>
      <c r="K44">
        <v>3750</v>
      </c>
      <c r="L44">
        <v>0.5</v>
      </c>
    </row>
    <row r="45" spans="1:12" x14ac:dyDescent="0.25">
      <c r="A45" t="s">
        <v>20</v>
      </c>
      <c r="B45">
        <v>1185732</v>
      </c>
      <c r="C45" s="16">
        <v>44624</v>
      </c>
      <c r="D45" t="s">
        <v>12</v>
      </c>
      <c r="E45" t="s">
        <v>13</v>
      </c>
      <c r="F45" t="s">
        <v>13</v>
      </c>
      <c r="G45" t="s">
        <v>14</v>
      </c>
      <c r="H45">
        <v>0.47</v>
      </c>
      <c r="I45">
        <v>4000</v>
      </c>
      <c r="J45">
        <v>1880</v>
      </c>
      <c r="K45">
        <v>977.6</v>
      </c>
      <c r="L45">
        <v>0.52</v>
      </c>
    </row>
    <row r="46" spans="1:12" x14ac:dyDescent="0.25">
      <c r="A46" t="s">
        <v>20</v>
      </c>
      <c r="B46">
        <v>1185732</v>
      </c>
      <c r="C46" s="16">
        <v>44598</v>
      </c>
      <c r="D46" t="s">
        <v>12</v>
      </c>
      <c r="E46" t="s">
        <v>13</v>
      </c>
      <c r="F46" t="s">
        <v>13</v>
      </c>
      <c r="G46" t="s">
        <v>14</v>
      </c>
      <c r="H46">
        <v>0.44</v>
      </c>
      <c r="I46">
        <v>3660</v>
      </c>
      <c r="J46">
        <v>1610.4</v>
      </c>
      <c r="K46">
        <v>837.40800000000013</v>
      </c>
      <c r="L46">
        <v>0.52</v>
      </c>
    </row>
    <row r="47" spans="1:12" x14ac:dyDescent="0.25">
      <c r="A47" t="s">
        <v>20</v>
      </c>
      <c r="B47">
        <v>1185732</v>
      </c>
      <c r="C47" s="16">
        <v>44592</v>
      </c>
      <c r="D47" t="s">
        <v>12</v>
      </c>
      <c r="E47" t="s">
        <v>13</v>
      </c>
      <c r="F47" t="s">
        <v>13</v>
      </c>
      <c r="G47" t="s">
        <v>14</v>
      </c>
      <c r="H47">
        <v>0.33</v>
      </c>
      <c r="I47">
        <v>3720</v>
      </c>
      <c r="J47">
        <v>1227.6000000000001</v>
      </c>
      <c r="K47">
        <v>662.90400000000011</v>
      </c>
      <c r="L47">
        <v>0.54</v>
      </c>
    </row>
    <row r="48" spans="1:12" x14ac:dyDescent="0.25">
      <c r="A48" t="s">
        <v>20</v>
      </c>
      <c r="B48">
        <v>1185732</v>
      </c>
      <c r="C48" s="16">
        <v>44586</v>
      </c>
      <c r="D48" t="s">
        <v>12</v>
      </c>
      <c r="E48" t="s">
        <v>13</v>
      </c>
      <c r="F48" t="s">
        <v>13</v>
      </c>
      <c r="G48" t="s">
        <v>14</v>
      </c>
      <c r="H48">
        <v>0.4</v>
      </c>
      <c r="I48">
        <v>3900</v>
      </c>
      <c r="J48">
        <v>1560</v>
      </c>
      <c r="K48">
        <v>811.2</v>
      </c>
      <c r="L48">
        <v>0.52</v>
      </c>
    </row>
    <row r="49" spans="1:12" x14ac:dyDescent="0.25">
      <c r="A49" t="s">
        <v>20</v>
      </c>
      <c r="B49">
        <v>1185732</v>
      </c>
      <c r="C49" s="16">
        <v>44568</v>
      </c>
      <c r="D49" t="s">
        <v>12</v>
      </c>
      <c r="E49" t="s">
        <v>13</v>
      </c>
      <c r="F49" t="s">
        <v>13</v>
      </c>
      <c r="G49" t="s">
        <v>14</v>
      </c>
      <c r="H49">
        <v>0.33</v>
      </c>
      <c r="I49">
        <v>3880</v>
      </c>
      <c r="J49">
        <v>1280.4000000000001</v>
      </c>
      <c r="K49">
        <v>665.80800000000011</v>
      </c>
      <c r="L49">
        <v>0.52</v>
      </c>
    </row>
    <row r="50" spans="1:12" x14ac:dyDescent="0.25">
      <c r="A50" t="s">
        <v>130</v>
      </c>
      <c r="B50">
        <v>1185732</v>
      </c>
      <c r="C50" s="16">
        <v>44670</v>
      </c>
      <c r="D50" t="s">
        <v>12</v>
      </c>
      <c r="E50" t="s">
        <v>13</v>
      </c>
      <c r="F50" t="s">
        <v>13</v>
      </c>
      <c r="G50" t="s">
        <v>14</v>
      </c>
      <c r="H50">
        <v>0.6</v>
      </c>
      <c r="I50">
        <v>12000</v>
      </c>
      <c r="J50">
        <v>7200</v>
      </c>
      <c r="K50">
        <v>3600</v>
      </c>
      <c r="L50">
        <v>0.5</v>
      </c>
    </row>
    <row r="51" spans="1:12" x14ac:dyDescent="0.25">
      <c r="A51" t="s">
        <v>20</v>
      </c>
      <c r="B51">
        <v>1185732</v>
      </c>
      <c r="C51" s="16">
        <v>44562</v>
      </c>
      <c r="D51" t="s">
        <v>12</v>
      </c>
      <c r="E51" t="s">
        <v>13</v>
      </c>
      <c r="F51" t="s">
        <v>13</v>
      </c>
      <c r="G51" t="s">
        <v>14</v>
      </c>
      <c r="H51">
        <v>0.34</v>
      </c>
      <c r="I51">
        <v>3840</v>
      </c>
      <c r="J51">
        <v>1305.6000000000001</v>
      </c>
      <c r="K51">
        <v>678.91200000000015</v>
      </c>
      <c r="L51">
        <v>0.52</v>
      </c>
    </row>
    <row r="52" spans="1:12" x14ac:dyDescent="0.25">
      <c r="A52" t="s">
        <v>129</v>
      </c>
      <c r="B52">
        <v>1189833</v>
      </c>
      <c r="C52" s="16">
        <v>44923</v>
      </c>
      <c r="D52" t="s">
        <v>28</v>
      </c>
      <c r="E52" t="s">
        <v>43</v>
      </c>
      <c r="F52" t="s">
        <v>44</v>
      </c>
      <c r="G52" t="s">
        <v>14</v>
      </c>
      <c r="H52">
        <v>0.32</v>
      </c>
      <c r="I52">
        <v>1190</v>
      </c>
      <c r="J52">
        <v>380.8</v>
      </c>
      <c r="K52">
        <v>220.86400000000003</v>
      </c>
      <c r="L52">
        <v>0.58000000000000007</v>
      </c>
    </row>
    <row r="53" spans="1:12" x14ac:dyDescent="0.25">
      <c r="A53" t="s">
        <v>20</v>
      </c>
      <c r="B53">
        <v>1185732</v>
      </c>
      <c r="C53" s="16">
        <v>44917</v>
      </c>
      <c r="D53" t="s">
        <v>28</v>
      </c>
      <c r="E53" t="s">
        <v>43</v>
      </c>
      <c r="F53" t="s">
        <v>44</v>
      </c>
      <c r="G53" t="s">
        <v>14</v>
      </c>
      <c r="H53">
        <v>0.5</v>
      </c>
      <c r="I53">
        <v>1240</v>
      </c>
      <c r="J53">
        <v>620</v>
      </c>
      <c r="K53">
        <v>310</v>
      </c>
      <c r="L53">
        <v>0.5</v>
      </c>
    </row>
    <row r="54" spans="1:12" x14ac:dyDescent="0.25">
      <c r="A54" t="s">
        <v>20</v>
      </c>
      <c r="B54">
        <v>1185732</v>
      </c>
      <c r="C54" s="16">
        <v>44911</v>
      </c>
      <c r="D54" t="s">
        <v>28</v>
      </c>
      <c r="E54" t="s">
        <v>43</v>
      </c>
      <c r="F54" t="s">
        <v>44</v>
      </c>
      <c r="G54" t="s">
        <v>14</v>
      </c>
      <c r="H54">
        <v>0.46</v>
      </c>
      <c r="I54">
        <v>910</v>
      </c>
      <c r="J54">
        <v>418.6</v>
      </c>
      <c r="K54">
        <v>196.74200000000002</v>
      </c>
      <c r="L54">
        <v>0.47000000000000003</v>
      </c>
    </row>
    <row r="55" spans="1:12" x14ac:dyDescent="0.25">
      <c r="A55" t="s">
        <v>20</v>
      </c>
      <c r="B55">
        <v>1185732</v>
      </c>
      <c r="C55" s="16">
        <v>44905</v>
      </c>
      <c r="D55" t="s">
        <v>28</v>
      </c>
      <c r="E55" t="s">
        <v>43</v>
      </c>
      <c r="F55" t="s">
        <v>44</v>
      </c>
      <c r="G55" t="s">
        <v>14</v>
      </c>
      <c r="H55">
        <v>0.41</v>
      </c>
      <c r="I55">
        <v>980</v>
      </c>
      <c r="J55">
        <v>401.79999999999995</v>
      </c>
      <c r="K55">
        <v>188.846</v>
      </c>
      <c r="L55">
        <v>0.47000000000000003</v>
      </c>
    </row>
    <row r="56" spans="1:12" x14ac:dyDescent="0.25">
      <c r="A56" t="s">
        <v>20</v>
      </c>
      <c r="B56">
        <v>1185732</v>
      </c>
      <c r="C56" s="16">
        <v>44899</v>
      </c>
      <c r="D56" t="s">
        <v>28</v>
      </c>
      <c r="E56" t="s">
        <v>43</v>
      </c>
      <c r="F56" t="s">
        <v>44</v>
      </c>
      <c r="G56" t="s">
        <v>14</v>
      </c>
      <c r="H56">
        <v>0.43</v>
      </c>
      <c r="I56">
        <v>1130</v>
      </c>
      <c r="J56">
        <v>485.9</v>
      </c>
      <c r="K56">
        <v>233.232</v>
      </c>
      <c r="L56">
        <v>0.48000000000000004</v>
      </c>
    </row>
    <row r="57" spans="1:12" x14ac:dyDescent="0.25">
      <c r="A57" t="s">
        <v>20</v>
      </c>
      <c r="B57">
        <v>1185732</v>
      </c>
      <c r="C57" s="16">
        <v>44893</v>
      </c>
      <c r="D57" t="s">
        <v>28</v>
      </c>
      <c r="E57" t="s">
        <v>43</v>
      </c>
      <c r="F57" t="s">
        <v>44</v>
      </c>
      <c r="G57" t="s">
        <v>14</v>
      </c>
      <c r="H57">
        <v>0.47</v>
      </c>
      <c r="I57">
        <v>1370</v>
      </c>
      <c r="J57">
        <v>643.9</v>
      </c>
      <c r="K57">
        <v>302.63299999999998</v>
      </c>
      <c r="L57">
        <v>0.47000000000000003</v>
      </c>
    </row>
    <row r="58" spans="1:12" x14ac:dyDescent="0.25">
      <c r="A58" t="s">
        <v>130</v>
      </c>
      <c r="B58">
        <v>1185732</v>
      </c>
      <c r="C58" s="16">
        <v>44678</v>
      </c>
      <c r="D58" t="s">
        <v>12</v>
      </c>
      <c r="E58" t="s">
        <v>13</v>
      </c>
      <c r="F58" t="s">
        <v>13</v>
      </c>
      <c r="G58" t="s">
        <v>14</v>
      </c>
      <c r="H58">
        <v>0.65</v>
      </c>
      <c r="I58">
        <v>11500</v>
      </c>
      <c r="J58">
        <v>7475</v>
      </c>
      <c r="K58">
        <v>3737.5</v>
      </c>
      <c r="L58">
        <v>0.5</v>
      </c>
    </row>
    <row r="59" spans="1:12" x14ac:dyDescent="0.25">
      <c r="A59" t="s">
        <v>20</v>
      </c>
      <c r="B59">
        <v>1185732</v>
      </c>
      <c r="C59" s="16">
        <v>44887</v>
      </c>
      <c r="D59" t="s">
        <v>28</v>
      </c>
      <c r="E59" t="s">
        <v>43</v>
      </c>
      <c r="F59" t="s">
        <v>44</v>
      </c>
      <c r="G59" t="s">
        <v>14</v>
      </c>
      <c r="H59">
        <v>0.49</v>
      </c>
      <c r="I59">
        <v>1600</v>
      </c>
      <c r="J59">
        <v>784</v>
      </c>
      <c r="K59">
        <v>368.48</v>
      </c>
      <c r="L59">
        <v>0.47000000000000003</v>
      </c>
    </row>
    <row r="60" spans="1:12" x14ac:dyDescent="0.25">
      <c r="A60" t="s">
        <v>20</v>
      </c>
      <c r="B60">
        <v>1185732</v>
      </c>
      <c r="C60" s="16">
        <v>44881</v>
      </c>
      <c r="D60" t="s">
        <v>28</v>
      </c>
      <c r="E60" t="s">
        <v>43</v>
      </c>
      <c r="F60" t="s">
        <v>44</v>
      </c>
      <c r="G60" t="s">
        <v>14</v>
      </c>
      <c r="H60">
        <v>0.44</v>
      </c>
      <c r="I60">
        <v>1060</v>
      </c>
      <c r="J60">
        <v>466.4</v>
      </c>
      <c r="K60">
        <v>228.536</v>
      </c>
      <c r="L60">
        <v>0.49000000000000005</v>
      </c>
    </row>
    <row r="61" spans="1:12" x14ac:dyDescent="0.25">
      <c r="A61" t="s">
        <v>20</v>
      </c>
      <c r="B61">
        <v>1185732</v>
      </c>
      <c r="C61" s="16">
        <v>44875</v>
      </c>
      <c r="D61" t="s">
        <v>28</v>
      </c>
      <c r="E61" t="s">
        <v>43</v>
      </c>
      <c r="F61" t="s">
        <v>44</v>
      </c>
      <c r="G61" t="s">
        <v>14</v>
      </c>
      <c r="H61">
        <v>0.48</v>
      </c>
      <c r="I61">
        <v>1160</v>
      </c>
      <c r="J61">
        <v>556.79999999999995</v>
      </c>
      <c r="K61">
        <v>261.69599999999997</v>
      </c>
      <c r="L61">
        <v>0.47000000000000003</v>
      </c>
    </row>
    <row r="62" spans="1:12" x14ac:dyDescent="0.25">
      <c r="A62" t="s">
        <v>20</v>
      </c>
      <c r="B62">
        <v>1185732</v>
      </c>
      <c r="C62" s="16">
        <v>44869</v>
      </c>
      <c r="D62" t="s">
        <v>28</v>
      </c>
      <c r="E62" t="s">
        <v>43</v>
      </c>
      <c r="F62" t="s">
        <v>44</v>
      </c>
      <c r="G62" t="s">
        <v>14</v>
      </c>
      <c r="H62">
        <v>0.36</v>
      </c>
      <c r="I62">
        <v>1200</v>
      </c>
      <c r="J62">
        <v>432</v>
      </c>
      <c r="K62">
        <v>203.04000000000002</v>
      </c>
      <c r="L62">
        <v>0.47000000000000003</v>
      </c>
    </row>
    <row r="63" spans="1:12" x14ac:dyDescent="0.25">
      <c r="A63" t="s">
        <v>20</v>
      </c>
      <c r="B63">
        <v>1185732</v>
      </c>
      <c r="C63" s="16">
        <v>44863</v>
      </c>
      <c r="D63" t="s">
        <v>28</v>
      </c>
      <c r="E63" t="s">
        <v>43</v>
      </c>
      <c r="F63" t="s">
        <v>44</v>
      </c>
      <c r="G63" t="s">
        <v>14</v>
      </c>
      <c r="H63">
        <v>0.39</v>
      </c>
      <c r="I63">
        <v>1160</v>
      </c>
      <c r="J63">
        <v>452.40000000000003</v>
      </c>
      <c r="K63">
        <v>226.20000000000002</v>
      </c>
      <c r="L63">
        <v>0.5</v>
      </c>
    </row>
    <row r="64" spans="1:12" x14ac:dyDescent="0.25">
      <c r="A64" t="s">
        <v>130</v>
      </c>
      <c r="B64">
        <v>1185732</v>
      </c>
      <c r="C64" s="16">
        <v>44684</v>
      </c>
      <c r="D64" t="s">
        <v>12</v>
      </c>
      <c r="E64" t="s">
        <v>13</v>
      </c>
      <c r="F64" t="s">
        <v>13</v>
      </c>
      <c r="G64" t="s">
        <v>14</v>
      </c>
      <c r="H64">
        <v>0.65</v>
      </c>
      <c r="I64">
        <v>12000</v>
      </c>
      <c r="J64">
        <v>7800</v>
      </c>
      <c r="K64">
        <v>3900</v>
      </c>
      <c r="L64">
        <v>0.5</v>
      </c>
    </row>
    <row r="65" spans="1:12" x14ac:dyDescent="0.25">
      <c r="A65" t="s">
        <v>20</v>
      </c>
      <c r="B65">
        <v>1185732</v>
      </c>
      <c r="C65" s="16">
        <v>44857</v>
      </c>
      <c r="D65" t="s">
        <v>28</v>
      </c>
      <c r="E65" t="s">
        <v>43</v>
      </c>
      <c r="F65" t="s">
        <v>44</v>
      </c>
      <c r="G65" t="s">
        <v>14</v>
      </c>
      <c r="H65">
        <v>0.32</v>
      </c>
      <c r="I65">
        <v>1350</v>
      </c>
      <c r="J65">
        <v>432</v>
      </c>
      <c r="K65">
        <v>194.40000000000003</v>
      </c>
      <c r="L65">
        <v>0.45000000000000007</v>
      </c>
    </row>
    <row r="66" spans="1:12" x14ac:dyDescent="0.25">
      <c r="A66" t="s">
        <v>20</v>
      </c>
      <c r="B66">
        <v>1185732</v>
      </c>
      <c r="C66" s="16">
        <v>44851</v>
      </c>
      <c r="D66" t="s">
        <v>40</v>
      </c>
      <c r="E66" t="s">
        <v>41</v>
      </c>
      <c r="F66" t="s">
        <v>42</v>
      </c>
      <c r="G66" t="s">
        <v>14</v>
      </c>
      <c r="H66">
        <v>0.33</v>
      </c>
      <c r="I66">
        <v>1310</v>
      </c>
      <c r="J66">
        <v>432.3</v>
      </c>
      <c r="K66">
        <v>194.53500000000003</v>
      </c>
      <c r="L66">
        <v>0.45000000000000007</v>
      </c>
    </row>
    <row r="67" spans="1:12" x14ac:dyDescent="0.25">
      <c r="A67" t="s">
        <v>127</v>
      </c>
      <c r="B67">
        <v>1185732</v>
      </c>
      <c r="C67" s="16">
        <v>44705</v>
      </c>
      <c r="D67" t="s">
        <v>40</v>
      </c>
      <c r="E67" t="s">
        <v>41</v>
      </c>
      <c r="F67" t="s">
        <v>42</v>
      </c>
      <c r="G67" t="s">
        <v>14</v>
      </c>
      <c r="H67">
        <v>0.63</v>
      </c>
      <c r="I67">
        <v>3230</v>
      </c>
      <c r="J67">
        <v>2034.9</v>
      </c>
      <c r="K67">
        <v>1139.5440000000001</v>
      </c>
      <c r="L67">
        <v>0.56000000000000005</v>
      </c>
    </row>
    <row r="68" spans="1:12" x14ac:dyDescent="0.25">
      <c r="A68" t="s">
        <v>127</v>
      </c>
      <c r="B68">
        <v>1185732</v>
      </c>
      <c r="C68" s="16">
        <v>44839</v>
      </c>
      <c r="D68" t="s">
        <v>40</v>
      </c>
      <c r="E68" t="s">
        <v>41</v>
      </c>
      <c r="F68" t="s">
        <v>42</v>
      </c>
      <c r="G68" t="s">
        <v>14</v>
      </c>
      <c r="H68">
        <v>0.56000000000000005</v>
      </c>
      <c r="I68">
        <v>2440</v>
      </c>
      <c r="J68">
        <v>1366.4</v>
      </c>
      <c r="K68">
        <v>792.51200000000017</v>
      </c>
      <c r="L68">
        <v>0.58000000000000007</v>
      </c>
    </row>
    <row r="69" spans="1:12" x14ac:dyDescent="0.25">
      <c r="A69" t="s">
        <v>127</v>
      </c>
      <c r="B69">
        <v>1185732</v>
      </c>
      <c r="C69" s="16">
        <v>44833</v>
      </c>
      <c r="D69" t="s">
        <v>40</v>
      </c>
      <c r="E69" t="s">
        <v>41</v>
      </c>
      <c r="F69" t="s">
        <v>42</v>
      </c>
      <c r="G69" t="s">
        <v>14</v>
      </c>
      <c r="H69">
        <v>0.56000000000000005</v>
      </c>
      <c r="I69">
        <v>2700</v>
      </c>
      <c r="J69">
        <v>1512.0000000000002</v>
      </c>
      <c r="K69">
        <v>907.20000000000016</v>
      </c>
      <c r="L69">
        <v>0.6</v>
      </c>
    </row>
    <row r="70" spans="1:12" x14ac:dyDescent="0.25">
      <c r="A70" t="s">
        <v>130</v>
      </c>
      <c r="B70">
        <v>1197831</v>
      </c>
      <c r="C70" s="16">
        <v>44761</v>
      </c>
      <c r="D70" t="s">
        <v>12</v>
      </c>
      <c r="E70" t="s">
        <v>13</v>
      </c>
      <c r="F70" t="s">
        <v>13</v>
      </c>
      <c r="G70" t="s">
        <v>14</v>
      </c>
      <c r="H70">
        <v>0.25</v>
      </c>
      <c r="I70">
        <v>9000</v>
      </c>
      <c r="J70">
        <v>2250</v>
      </c>
      <c r="K70">
        <v>787.5</v>
      </c>
      <c r="L70">
        <v>0.35</v>
      </c>
    </row>
    <row r="71" spans="1:12" x14ac:dyDescent="0.25">
      <c r="A71" t="s">
        <v>20</v>
      </c>
      <c r="B71">
        <v>1185732</v>
      </c>
      <c r="C71" s="16">
        <v>44827</v>
      </c>
      <c r="D71" t="s">
        <v>40</v>
      </c>
      <c r="E71" t="s">
        <v>41</v>
      </c>
      <c r="F71" t="s">
        <v>42</v>
      </c>
      <c r="G71" t="s">
        <v>14</v>
      </c>
      <c r="H71">
        <v>0.53</v>
      </c>
      <c r="I71">
        <v>2840</v>
      </c>
      <c r="J71">
        <v>1505.2</v>
      </c>
      <c r="K71">
        <v>827.86000000000013</v>
      </c>
      <c r="L71">
        <v>0.55000000000000004</v>
      </c>
    </row>
    <row r="72" spans="1:12" x14ac:dyDescent="0.25">
      <c r="A72" t="s">
        <v>128</v>
      </c>
      <c r="B72">
        <v>1185732</v>
      </c>
      <c r="C72" s="16">
        <v>44821</v>
      </c>
      <c r="D72" t="s">
        <v>40</v>
      </c>
      <c r="E72" t="s">
        <v>41</v>
      </c>
      <c r="F72" t="s">
        <v>42</v>
      </c>
      <c r="G72" t="s">
        <v>14</v>
      </c>
      <c r="H72">
        <v>0.6</v>
      </c>
      <c r="I72">
        <v>3040</v>
      </c>
      <c r="J72">
        <v>1824</v>
      </c>
      <c r="K72">
        <v>1039.68</v>
      </c>
      <c r="L72">
        <v>0.57000000000000006</v>
      </c>
    </row>
    <row r="73" spans="1:12" x14ac:dyDescent="0.25">
      <c r="A73" t="s">
        <v>128</v>
      </c>
      <c r="B73">
        <v>1185732</v>
      </c>
      <c r="C73" s="16">
        <v>44815</v>
      </c>
      <c r="D73" t="s">
        <v>40</v>
      </c>
      <c r="E73" t="s">
        <v>41</v>
      </c>
      <c r="F73" t="s">
        <v>42</v>
      </c>
      <c r="G73" t="s">
        <v>14</v>
      </c>
      <c r="H73">
        <v>0.6</v>
      </c>
      <c r="I73">
        <v>2990</v>
      </c>
      <c r="J73">
        <v>1794</v>
      </c>
      <c r="K73">
        <v>1076.3999999999999</v>
      </c>
      <c r="L73">
        <v>0.6</v>
      </c>
    </row>
    <row r="74" spans="1:12" x14ac:dyDescent="0.25">
      <c r="A74" t="s">
        <v>128</v>
      </c>
      <c r="B74">
        <v>1185732</v>
      </c>
      <c r="C74" s="16">
        <v>44675</v>
      </c>
      <c r="D74" t="s">
        <v>40</v>
      </c>
      <c r="E74" t="s">
        <v>41</v>
      </c>
      <c r="F74" t="s">
        <v>42</v>
      </c>
      <c r="G74" t="s">
        <v>14</v>
      </c>
      <c r="H74">
        <v>0.55000000000000004</v>
      </c>
      <c r="I74">
        <v>2900</v>
      </c>
      <c r="J74">
        <v>1595.0000000000002</v>
      </c>
      <c r="K74">
        <v>941.0500000000003</v>
      </c>
      <c r="L74">
        <v>0.59000000000000008</v>
      </c>
    </row>
    <row r="75" spans="1:12" x14ac:dyDescent="0.25">
      <c r="A75" t="s">
        <v>128</v>
      </c>
      <c r="B75">
        <v>1185732</v>
      </c>
      <c r="C75" s="16">
        <v>44675</v>
      </c>
      <c r="D75" t="s">
        <v>40</v>
      </c>
      <c r="E75" t="s">
        <v>41</v>
      </c>
      <c r="F75" t="s">
        <v>42</v>
      </c>
      <c r="G75" t="s">
        <v>14</v>
      </c>
      <c r="H75">
        <v>0.52</v>
      </c>
      <c r="I75">
        <v>3000</v>
      </c>
      <c r="J75">
        <v>1560</v>
      </c>
      <c r="K75">
        <v>873.60000000000014</v>
      </c>
      <c r="L75">
        <v>0.56000000000000005</v>
      </c>
    </row>
    <row r="76" spans="1:12" x14ac:dyDescent="0.25">
      <c r="A76" t="s">
        <v>130</v>
      </c>
      <c r="B76">
        <v>1197831</v>
      </c>
      <c r="C76" s="16">
        <v>44767</v>
      </c>
      <c r="D76" t="s">
        <v>21</v>
      </c>
      <c r="E76" t="s">
        <v>22</v>
      </c>
      <c r="F76" t="s">
        <v>23</v>
      </c>
      <c r="G76" t="s">
        <v>14</v>
      </c>
      <c r="H76">
        <v>0.25</v>
      </c>
      <c r="I76">
        <v>8500</v>
      </c>
      <c r="J76">
        <v>2125</v>
      </c>
      <c r="K76">
        <v>743.75</v>
      </c>
      <c r="L76">
        <v>0.35</v>
      </c>
    </row>
    <row r="77" spans="1:12" x14ac:dyDescent="0.25">
      <c r="A77" t="s">
        <v>20</v>
      </c>
      <c r="B77">
        <v>1185732</v>
      </c>
      <c r="C77" s="16">
        <v>44675</v>
      </c>
      <c r="D77" t="s">
        <v>40</v>
      </c>
      <c r="E77" t="s">
        <v>41</v>
      </c>
      <c r="F77" t="s">
        <v>42</v>
      </c>
      <c r="G77" t="s">
        <v>14</v>
      </c>
      <c r="H77">
        <v>0.42</v>
      </c>
      <c r="I77">
        <v>2560</v>
      </c>
      <c r="J77">
        <v>1075.2</v>
      </c>
      <c r="K77">
        <v>623.6160000000001</v>
      </c>
      <c r="L77">
        <v>0.58000000000000007</v>
      </c>
    </row>
    <row r="78" spans="1:12" x14ac:dyDescent="0.25">
      <c r="A78" t="s">
        <v>20</v>
      </c>
      <c r="B78">
        <v>1185732</v>
      </c>
      <c r="C78" s="16">
        <v>44791</v>
      </c>
      <c r="D78" t="s">
        <v>40</v>
      </c>
      <c r="E78" t="s">
        <v>41</v>
      </c>
      <c r="F78" t="s">
        <v>42</v>
      </c>
      <c r="G78" t="s">
        <v>14</v>
      </c>
      <c r="H78">
        <v>0.41</v>
      </c>
      <c r="I78">
        <v>2680</v>
      </c>
      <c r="J78">
        <v>1098.8</v>
      </c>
      <c r="K78">
        <v>659.28</v>
      </c>
      <c r="L78">
        <v>0.6</v>
      </c>
    </row>
    <row r="79" spans="1:12" x14ac:dyDescent="0.25">
      <c r="A79" t="s">
        <v>20</v>
      </c>
      <c r="B79">
        <v>1185732</v>
      </c>
      <c r="C79" s="16">
        <v>44785</v>
      </c>
      <c r="D79" t="s">
        <v>40</v>
      </c>
      <c r="E79" t="s">
        <v>41</v>
      </c>
      <c r="F79" t="s">
        <v>42</v>
      </c>
      <c r="G79" t="s">
        <v>14</v>
      </c>
      <c r="H79">
        <v>0.43</v>
      </c>
      <c r="I79">
        <v>3190</v>
      </c>
      <c r="J79">
        <v>1371.7</v>
      </c>
      <c r="K79">
        <v>781.86900000000014</v>
      </c>
      <c r="L79">
        <v>0.57000000000000006</v>
      </c>
    </row>
    <row r="80" spans="1:12" x14ac:dyDescent="0.25">
      <c r="A80" t="s">
        <v>20</v>
      </c>
      <c r="B80">
        <v>1185732</v>
      </c>
      <c r="C80" s="16">
        <v>44779</v>
      </c>
      <c r="D80" t="s">
        <v>24</v>
      </c>
      <c r="E80" t="s">
        <v>38</v>
      </c>
      <c r="F80" t="s">
        <v>39</v>
      </c>
      <c r="G80" t="s">
        <v>14</v>
      </c>
      <c r="H80">
        <v>0.44</v>
      </c>
      <c r="I80">
        <v>2730</v>
      </c>
      <c r="J80">
        <v>1201.2</v>
      </c>
      <c r="K80">
        <v>660.66000000000008</v>
      </c>
      <c r="L80">
        <v>0.55000000000000004</v>
      </c>
    </row>
    <row r="81" spans="1:12" x14ac:dyDescent="0.25">
      <c r="A81" t="s">
        <v>128</v>
      </c>
      <c r="B81">
        <v>1128299</v>
      </c>
      <c r="C81" s="16">
        <v>44773</v>
      </c>
      <c r="D81" t="s">
        <v>24</v>
      </c>
      <c r="E81" t="s">
        <v>38</v>
      </c>
      <c r="F81" t="s">
        <v>39</v>
      </c>
      <c r="G81" t="s">
        <v>14</v>
      </c>
      <c r="H81">
        <v>0.78</v>
      </c>
      <c r="I81">
        <v>1880</v>
      </c>
      <c r="J81">
        <v>1466.4</v>
      </c>
      <c r="K81">
        <v>586.56000000000006</v>
      </c>
      <c r="L81">
        <v>0.4</v>
      </c>
    </row>
    <row r="82" spans="1:12" x14ac:dyDescent="0.25">
      <c r="A82" t="s">
        <v>130</v>
      </c>
      <c r="B82">
        <v>1197831</v>
      </c>
      <c r="C82" s="16">
        <v>44773</v>
      </c>
      <c r="D82" t="s">
        <v>21</v>
      </c>
      <c r="E82" t="s">
        <v>22</v>
      </c>
      <c r="F82" t="s">
        <v>23</v>
      </c>
      <c r="G82" t="s">
        <v>14</v>
      </c>
      <c r="H82">
        <v>0.3</v>
      </c>
      <c r="I82">
        <v>8750</v>
      </c>
      <c r="J82">
        <v>2625</v>
      </c>
      <c r="K82">
        <v>918.74999999999989</v>
      </c>
      <c r="L82">
        <v>0.35</v>
      </c>
    </row>
    <row r="83" spans="1:12" x14ac:dyDescent="0.25">
      <c r="A83" t="s">
        <v>128</v>
      </c>
      <c r="B83">
        <v>1128299</v>
      </c>
      <c r="C83" s="16">
        <v>44767</v>
      </c>
      <c r="D83" t="s">
        <v>24</v>
      </c>
      <c r="E83" t="s">
        <v>38</v>
      </c>
      <c r="F83" t="s">
        <v>39</v>
      </c>
      <c r="G83" t="s">
        <v>14</v>
      </c>
      <c r="H83">
        <v>0.54</v>
      </c>
      <c r="I83">
        <v>1620</v>
      </c>
      <c r="J83">
        <v>874.80000000000007</v>
      </c>
      <c r="K83">
        <v>384.91200000000003</v>
      </c>
      <c r="L83">
        <v>0.44</v>
      </c>
    </row>
    <row r="84" spans="1:12" x14ac:dyDescent="0.25">
      <c r="A84" t="s">
        <v>128</v>
      </c>
      <c r="B84">
        <v>1128299</v>
      </c>
      <c r="C84" s="16">
        <v>44761</v>
      </c>
      <c r="D84" t="s">
        <v>24</v>
      </c>
      <c r="E84" t="s">
        <v>38</v>
      </c>
      <c r="F84" t="s">
        <v>39</v>
      </c>
      <c r="G84" t="s">
        <v>14</v>
      </c>
      <c r="H84">
        <v>0.57999999999999996</v>
      </c>
      <c r="I84">
        <v>1490</v>
      </c>
      <c r="J84">
        <v>864.19999999999993</v>
      </c>
      <c r="K84">
        <v>345.68</v>
      </c>
      <c r="L84">
        <v>0.4</v>
      </c>
    </row>
    <row r="85" spans="1:12" x14ac:dyDescent="0.25">
      <c r="A85" t="s">
        <v>128</v>
      </c>
      <c r="B85">
        <v>1128299</v>
      </c>
      <c r="C85" s="16">
        <v>44755</v>
      </c>
      <c r="D85" t="s">
        <v>24</v>
      </c>
      <c r="E85" t="s">
        <v>38</v>
      </c>
      <c r="F85" t="s">
        <v>39</v>
      </c>
      <c r="G85" t="s">
        <v>14</v>
      </c>
      <c r="H85">
        <v>0.64</v>
      </c>
      <c r="I85">
        <v>1560</v>
      </c>
      <c r="J85">
        <v>998.4</v>
      </c>
      <c r="K85">
        <v>409.34399999999999</v>
      </c>
      <c r="L85">
        <v>0.41</v>
      </c>
    </row>
    <row r="86" spans="1:12" x14ac:dyDescent="0.25">
      <c r="A86" t="s">
        <v>128</v>
      </c>
      <c r="B86">
        <v>1128299</v>
      </c>
      <c r="C86" s="16">
        <v>44749</v>
      </c>
      <c r="D86" t="s">
        <v>24</v>
      </c>
      <c r="E86" t="s">
        <v>38</v>
      </c>
      <c r="F86" t="s">
        <v>39</v>
      </c>
      <c r="G86" t="s">
        <v>14</v>
      </c>
      <c r="H86">
        <v>0.8</v>
      </c>
      <c r="I86">
        <v>2170</v>
      </c>
      <c r="J86">
        <v>1736</v>
      </c>
      <c r="K86">
        <v>781.19999999999993</v>
      </c>
      <c r="L86">
        <v>0.44999999999999996</v>
      </c>
    </row>
    <row r="87" spans="1:12" x14ac:dyDescent="0.25">
      <c r="A87" t="s">
        <v>128</v>
      </c>
      <c r="B87">
        <v>1128299</v>
      </c>
      <c r="C87" s="16">
        <v>44743</v>
      </c>
      <c r="D87" t="s">
        <v>24</v>
      </c>
      <c r="E87" t="s">
        <v>38</v>
      </c>
      <c r="F87" t="s">
        <v>39</v>
      </c>
      <c r="G87" t="s">
        <v>14</v>
      </c>
      <c r="H87">
        <v>0.73</v>
      </c>
      <c r="I87">
        <v>2390</v>
      </c>
      <c r="J87">
        <v>1744.7</v>
      </c>
      <c r="K87">
        <v>697.88000000000011</v>
      </c>
      <c r="L87">
        <v>0.4</v>
      </c>
    </row>
    <row r="88" spans="1:12" x14ac:dyDescent="0.25">
      <c r="A88" t="s">
        <v>127</v>
      </c>
      <c r="B88">
        <v>1197831</v>
      </c>
      <c r="C88" s="16">
        <v>44779</v>
      </c>
      <c r="D88" t="s">
        <v>21</v>
      </c>
      <c r="E88" t="s">
        <v>22</v>
      </c>
      <c r="F88" t="s">
        <v>23</v>
      </c>
      <c r="G88" t="s">
        <v>14</v>
      </c>
      <c r="H88">
        <v>0.3</v>
      </c>
      <c r="I88">
        <v>9000</v>
      </c>
      <c r="J88">
        <v>2700</v>
      </c>
      <c r="K88">
        <v>944.99999999999989</v>
      </c>
      <c r="L88">
        <v>0.35</v>
      </c>
    </row>
    <row r="89" spans="1:12" x14ac:dyDescent="0.25">
      <c r="A89" t="s">
        <v>128</v>
      </c>
      <c r="B89">
        <v>1128299</v>
      </c>
      <c r="C89" s="16">
        <v>44737</v>
      </c>
      <c r="D89" t="s">
        <v>24</v>
      </c>
      <c r="E89" t="s">
        <v>38</v>
      </c>
      <c r="F89" t="s">
        <v>39</v>
      </c>
      <c r="G89" t="s">
        <v>14</v>
      </c>
      <c r="H89">
        <v>0.71</v>
      </c>
      <c r="I89">
        <v>1950</v>
      </c>
      <c r="J89">
        <v>1384.5</v>
      </c>
      <c r="K89">
        <v>581.49</v>
      </c>
      <c r="L89">
        <v>0.42</v>
      </c>
    </row>
    <row r="90" spans="1:12" x14ac:dyDescent="0.25">
      <c r="A90" t="s">
        <v>128</v>
      </c>
      <c r="B90">
        <v>1128299</v>
      </c>
      <c r="C90" s="16">
        <v>44731</v>
      </c>
      <c r="D90" t="s">
        <v>24</v>
      </c>
      <c r="E90" t="s">
        <v>38</v>
      </c>
      <c r="F90" t="s">
        <v>39</v>
      </c>
      <c r="G90" t="s">
        <v>14</v>
      </c>
      <c r="H90">
        <v>0.55000000000000004</v>
      </c>
      <c r="I90">
        <v>1650</v>
      </c>
      <c r="J90">
        <v>907.50000000000011</v>
      </c>
      <c r="K90">
        <v>372.07500000000005</v>
      </c>
      <c r="L90">
        <v>0.41</v>
      </c>
    </row>
    <row r="91" spans="1:12" x14ac:dyDescent="0.25">
      <c r="A91" t="s">
        <v>128</v>
      </c>
      <c r="B91">
        <v>1128299</v>
      </c>
      <c r="C91" s="16">
        <v>44725</v>
      </c>
      <c r="D91" t="s">
        <v>24</v>
      </c>
      <c r="E91" t="s">
        <v>38</v>
      </c>
      <c r="F91" t="s">
        <v>39</v>
      </c>
      <c r="G91" t="s">
        <v>14</v>
      </c>
      <c r="H91">
        <v>0.68</v>
      </c>
      <c r="I91">
        <v>1600</v>
      </c>
      <c r="J91">
        <v>1088</v>
      </c>
      <c r="K91">
        <v>478.72</v>
      </c>
      <c r="L91">
        <v>0.44</v>
      </c>
    </row>
    <row r="92" spans="1:12" x14ac:dyDescent="0.25">
      <c r="A92" t="s">
        <v>128</v>
      </c>
      <c r="B92">
        <v>1128299</v>
      </c>
      <c r="C92" s="16">
        <v>44719</v>
      </c>
      <c r="D92" t="s">
        <v>24</v>
      </c>
      <c r="E92" t="s">
        <v>38</v>
      </c>
      <c r="F92" t="s">
        <v>39</v>
      </c>
      <c r="G92" t="s">
        <v>14</v>
      </c>
      <c r="H92">
        <v>0.46</v>
      </c>
      <c r="I92">
        <v>1670</v>
      </c>
      <c r="J92">
        <v>768.2</v>
      </c>
      <c r="K92">
        <v>345.69</v>
      </c>
      <c r="L92">
        <v>0.44999999999999996</v>
      </c>
    </row>
    <row r="93" spans="1:12" x14ac:dyDescent="0.25">
      <c r="A93" t="s">
        <v>128</v>
      </c>
      <c r="B93">
        <v>1128299</v>
      </c>
      <c r="C93" s="16">
        <v>44713</v>
      </c>
      <c r="D93" t="s">
        <v>24</v>
      </c>
      <c r="E93" t="s">
        <v>38</v>
      </c>
      <c r="F93" t="s">
        <v>39</v>
      </c>
      <c r="G93" t="s">
        <v>14</v>
      </c>
      <c r="H93">
        <v>0.36</v>
      </c>
      <c r="I93">
        <v>1380</v>
      </c>
      <c r="J93">
        <v>496.79999999999995</v>
      </c>
      <c r="K93">
        <v>213.62399999999997</v>
      </c>
      <c r="L93">
        <v>0.43</v>
      </c>
    </row>
    <row r="94" spans="1:12" x14ac:dyDescent="0.25">
      <c r="A94" t="s">
        <v>126</v>
      </c>
      <c r="B94">
        <v>1197831</v>
      </c>
      <c r="C94" s="16">
        <v>44785</v>
      </c>
      <c r="D94" t="s">
        <v>21</v>
      </c>
      <c r="E94" t="s">
        <v>22</v>
      </c>
      <c r="F94" t="s">
        <v>23</v>
      </c>
      <c r="G94" t="s">
        <v>14</v>
      </c>
      <c r="H94">
        <v>0.3</v>
      </c>
      <c r="I94">
        <v>9250</v>
      </c>
      <c r="J94">
        <v>2775</v>
      </c>
      <c r="K94">
        <v>971.24999999999989</v>
      </c>
      <c r="L94">
        <v>0.35</v>
      </c>
    </row>
    <row r="95" spans="1:12" x14ac:dyDescent="0.25">
      <c r="A95" t="s">
        <v>128</v>
      </c>
      <c r="B95">
        <v>1128299</v>
      </c>
      <c r="C95" s="16">
        <v>44707</v>
      </c>
      <c r="D95" t="s">
        <v>24</v>
      </c>
      <c r="E95" t="s">
        <v>36</v>
      </c>
      <c r="F95" t="s">
        <v>37</v>
      </c>
      <c r="G95" t="s">
        <v>14</v>
      </c>
      <c r="H95">
        <v>0.36</v>
      </c>
      <c r="I95">
        <v>1170</v>
      </c>
      <c r="J95">
        <v>421.2</v>
      </c>
      <c r="K95">
        <v>172.69199999999998</v>
      </c>
      <c r="L95">
        <v>0.41</v>
      </c>
    </row>
    <row r="96" spans="1:12" x14ac:dyDescent="0.25">
      <c r="A96" t="s">
        <v>128</v>
      </c>
      <c r="B96">
        <v>1128299</v>
      </c>
      <c r="C96" s="16">
        <v>44701</v>
      </c>
      <c r="D96" t="s">
        <v>24</v>
      </c>
      <c r="E96" t="s">
        <v>36</v>
      </c>
      <c r="F96" t="s">
        <v>37</v>
      </c>
      <c r="G96" t="s">
        <v>14</v>
      </c>
      <c r="H96">
        <v>0.59</v>
      </c>
      <c r="I96">
        <v>2030</v>
      </c>
      <c r="J96">
        <v>1197.7</v>
      </c>
      <c r="K96">
        <v>622.80400000000009</v>
      </c>
      <c r="L96">
        <v>0.52</v>
      </c>
    </row>
    <row r="97" spans="1:12" x14ac:dyDescent="0.25">
      <c r="A97" t="s">
        <v>128</v>
      </c>
      <c r="B97">
        <v>1128299</v>
      </c>
      <c r="C97" s="16">
        <v>44695</v>
      </c>
      <c r="D97" t="s">
        <v>24</v>
      </c>
      <c r="E97" t="s">
        <v>36</v>
      </c>
      <c r="F97" t="s">
        <v>37</v>
      </c>
      <c r="G97" t="s">
        <v>14</v>
      </c>
      <c r="H97">
        <v>0.52</v>
      </c>
      <c r="I97">
        <v>1500</v>
      </c>
      <c r="J97">
        <v>780</v>
      </c>
      <c r="K97">
        <v>429.00000000000006</v>
      </c>
      <c r="L97">
        <v>0.55000000000000004</v>
      </c>
    </row>
    <row r="98" spans="1:12" x14ac:dyDescent="0.25">
      <c r="A98" t="s">
        <v>128</v>
      </c>
      <c r="B98">
        <v>1128299</v>
      </c>
      <c r="C98" s="16">
        <v>44689</v>
      </c>
      <c r="D98" t="s">
        <v>24</v>
      </c>
      <c r="E98" t="s">
        <v>36</v>
      </c>
      <c r="F98" t="s">
        <v>37</v>
      </c>
      <c r="G98" t="s">
        <v>14</v>
      </c>
      <c r="H98">
        <v>0.51</v>
      </c>
      <c r="I98">
        <v>1370</v>
      </c>
      <c r="J98">
        <v>698.7</v>
      </c>
      <c r="K98">
        <v>349.35</v>
      </c>
      <c r="L98">
        <v>0.5</v>
      </c>
    </row>
    <row r="99" spans="1:12" x14ac:dyDescent="0.25">
      <c r="A99" t="s">
        <v>128</v>
      </c>
      <c r="B99">
        <v>1128299</v>
      </c>
      <c r="C99" s="16">
        <v>44683</v>
      </c>
      <c r="D99" t="s">
        <v>24</v>
      </c>
      <c r="E99" t="s">
        <v>36</v>
      </c>
      <c r="F99" t="s">
        <v>37</v>
      </c>
      <c r="G99" t="s">
        <v>14</v>
      </c>
      <c r="H99">
        <v>0.59</v>
      </c>
      <c r="I99">
        <v>1620</v>
      </c>
      <c r="J99">
        <v>955.8</v>
      </c>
      <c r="K99">
        <v>506.57400000000001</v>
      </c>
      <c r="L99">
        <v>0.53</v>
      </c>
    </row>
    <row r="100" spans="1:12" x14ac:dyDescent="0.25">
      <c r="A100" t="s">
        <v>126</v>
      </c>
      <c r="B100">
        <v>1197831</v>
      </c>
      <c r="C100" s="16">
        <v>44791</v>
      </c>
      <c r="D100" t="s">
        <v>21</v>
      </c>
      <c r="E100" t="s">
        <v>22</v>
      </c>
      <c r="F100" t="s">
        <v>23</v>
      </c>
      <c r="G100" t="s">
        <v>14</v>
      </c>
      <c r="H100">
        <v>0.4</v>
      </c>
      <c r="I100">
        <v>9500</v>
      </c>
      <c r="J100">
        <v>3800</v>
      </c>
      <c r="K100">
        <v>1330</v>
      </c>
      <c r="L100">
        <v>0.35</v>
      </c>
    </row>
    <row r="101" spans="1:12" x14ac:dyDescent="0.25">
      <c r="A101" t="s">
        <v>128</v>
      </c>
      <c r="B101">
        <v>1128299</v>
      </c>
      <c r="C101" s="16">
        <v>44677</v>
      </c>
      <c r="D101" t="s">
        <v>24</v>
      </c>
      <c r="E101" t="s">
        <v>36</v>
      </c>
      <c r="F101" t="s">
        <v>37</v>
      </c>
      <c r="G101" t="s">
        <v>14</v>
      </c>
      <c r="H101">
        <v>0.63</v>
      </c>
      <c r="I101">
        <v>1960</v>
      </c>
      <c r="J101">
        <v>1234.8</v>
      </c>
      <c r="K101">
        <v>728.53200000000004</v>
      </c>
      <c r="L101">
        <v>0.59000000000000008</v>
      </c>
    </row>
    <row r="102" spans="1:12" x14ac:dyDescent="0.25">
      <c r="A102" t="s">
        <v>128</v>
      </c>
      <c r="B102">
        <v>1128299</v>
      </c>
      <c r="C102" s="16">
        <v>44671</v>
      </c>
      <c r="D102" t="s">
        <v>24</v>
      </c>
      <c r="E102" t="s">
        <v>36</v>
      </c>
      <c r="F102" t="s">
        <v>37</v>
      </c>
      <c r="G102" t="s">
        <v>14</v>
      </c>
      <c r="H102">
        <v>0.64</v>
      </c>
      <c r="I102">
        <v>2020</v>
      </c>
      <c r="J102">
        <v>1292.8</v>
      </c>
      <c r="K102">
        <v>775.68</v>
      </c>
      <c r="L102">
        <v>0.6</v>
      </c>
    </row>
    <row r="103" spans="1:12" x14ac:dyDescent="0.25">
      <c r="A103" t="s">
        <v>128</v>
      </c>
      <c r="B103">
        <v>1128299</v>
      </c>
      <c r="C103" s="16">
        <v>44665</v>
      </c>
      <c r="D103" t="s">
        <v>24</v>
      </c>
      <c r="E103" t="s">
        <v>36</v>
      </c>
      <c r="F103" t="s">
        <v>37</v>
      </c>
      <c r="G103" t="s">
        <v>14</v>
      </c>
      <c r="H103">
        <v>0.54</v>
      </c>
      <c r="I103">
        <v>1890</v>
      </c>
      <c r="J103">
        <v>1020.6</v>
      </c>
      <c r="K103">
        <v>653.18400000000008</v>
      </c>
      <c r="L103">
        <v>0.64</v>
      </c>
    </row>
    <row r="104" spans="1:12" x14ac:dyDescent="0.25">
      <c r="A104" t="s">
        <v>128</v>
      </c>
      <c r="B104">
        <v>1128299</v>
      </c>
      <c r="C104" s="16">
        <v>44659</v>
      </c>
      <c r="D104" t="s">
        <v>24</v>
      </c>
      <c r="E104" t="s">
        <v>36</v>
      </c>
      <c r="F104" t="s">
        <v>37</v>
      </c>
      <c r="G104" t="s">
        <v>14</v>
      </c>
      <c r="H104">
        <v>0.55000000000000004</v>
      </c>
      <c r="I104">
        <v>1310</v>
      </c>
      <c r="J104">
        <v>720.50000000000011</v>
      </c>
      <c r="K104">
        <v>439.50500000000005</v>
      </c>
      <c r="L104">
        <v>0.61</v>
      </c>
    </row>
    <row r="105" spans="1:12" x14ac:dyDescent="0.25">
      <c r="A105" t="s">
        <v>128</v>
      </c>
      <c r="B105">
        <v>1128299</v>
      </c>
      <c r="C105" s="16">
        <v>44653</v>
      </c>
      <c r="D105" t="s">
        <v>24</v>
      </c>
      <c r="E105" t="s">
        <v>36</v>
      </c>
      <c r="F105" t="s">
        <v>37</v>
      </c>
      <c r="G105" t="s">
        <v>14</v>
      </c>
      <c r="H105">
        <v>0.55000000000000004</v>
      </c>
      <c r="I105">
        <v>1310</v>
      </c>
      <c r="J105">
        <v>720.50000000000011</v>
      </c>
      <c r="K105">
        <v>338.63500000000005</v>
      </c>
      <c r="L105">
        <v>0.47000000000000003</v>
      </c>
    </row>
    <row r="106" spans="1:12" x14ac:dyDescent="0.25">
      <c r="A106" t="s">
        <v>126</v>
      </c>
      <c r="B106">
        <v>1197831</v>
      </c>
      <c r="C106" s="16">
        <v>44797</v>
      </c>
      <c r="D106" t="s">
        <v>21</v>
      </c>
      <c r="E106" t="s">
        <v>22</v>
      </c>
      <c r="F106" t="s">
        <v>23</v>
      </c>
      <c r="G106" t="s">
        <v>14</v>
      </c>
      <c r="H106">
        <v>0.4</v>
      </c>
      <c r="I106">
        <v>9500</v>
      </c>
      <c r="J106">
        <v>3800</v>
      </c>
      <c r="K106">
        <v>1330</v>
      </c>
      <c r="L106">
        <v>0.35</v>
      </c>
    </row>
    <row r="107" spans="1:12" x14ac:dyDescent="0.25">
      <c r="A107" t="s">
        <v>128</v>
      </c>
      <c r="B107">
        <v>1128299</v>
      </c>
      <c r="C107" s="16">
        <v>44647</v>
      </c>
      <c r="D107" t="s">
        <v>24</v>
      </c>
      <c r="E107" t="s">
        <v>36</v>
      </c>
      <c r="F107" t="s">
        <v>37</v>
      </c>
      <c r="G107" t="s">
        <v>14</v>
      </c>
      <c r="H107">
        <v>0.37</v>
      </c>
      <c r="I107">
        <v>1650</v>
      </c>
      <c r="J107">
        <v>610.5</v>
      </c>
      <c r="K107">
        <v>293.04000000000002</v>
      </c>
      <c r="L107">
        <v>0.48000000000000004</v>
      </c>
    </row>
    <row r="108" spans="1:12" x14ac:dyDescent="0.25">
      <c r="A108" t="s">
        <v>128</v>
      </c>
      <c r="B108">
        <v>1128299</v>
      </c>
      <c r="C108" s="16">
        <v>44641</v>
      </c>
      <c r="D108" t="s">
        <v>24</v>
      </c>
      <c r="E108" t="s">
        <v>36</v>
      </c>
      <c r="F108" t="s">
        <v>37</v>
      </c>
      <c r="G108" t="s">
        <v>14</v>
      </c>
      <c r="H108">
        <v>0.27</v>
      </c>
      <c r="I108">
        <v>1310</v>
      </c>
      <c r="J108">
        <v>353.70000000000005</v>
      </c>
      <c r="K108">
        <v>169.77600000000004</v>
      </c>
      <c r="L108">
        <v>0.48000000000000004</v>
      </c>
    </row>
    <row r="109" spans="1:12" x14ac:dyDescent="0.25">
      <c r="A109" t="s">
        <v>128</v>
      </c>
      <c r="B109">
        <v>1128299</v>
      </c>
      <c r="C109" s="16">
        <v>44635</v>
      </c>
      <c r="D109" t="s">
        <v>24</v>
      </c>
      <c r="E109" t="s">
        <v>34</v>
      </c>
      <c r="F109" t="s">
        <v>35</v>
      </c>
      <c r="G109" t="s">
        <v>14</v>
      </c>
      <c r="H109">
        <v>0.28000000000000003</v>
      </c>
      <c r="I109">
        <v>1230</v>
      </c>
      <c r="J109">
        <v>344.40000000000003</v>
      </c>
      <c r="K109">
        <v>172.20000000000002</v>
      </c>
      <c r="L109">
        <v>0.5</v>
      </c>
    </row>
    <row r="110" spans="1:12" x14ac:dyDescent="0.25">
      <c r="A110" t="s">
        <v>128</v>
      </c>
      <c r="B110">
        <v>1128299</v>
      </c>
      <c r="C110" s="16">
        <v>44629</v>
      </c>
      <c r="D110" t="s">
        <v>24</v>
      </c>
      <c r="E110" t="s">
        <v>34</v>
      </c>
      <c r="F110" t="s">
        <v>35</v>
      </c>
      <c r="G110" t="s">
        <v>14</v>
      </c>
      <c r="H110">
        <v>0.57999999999999996</v>
      </c>
      <c r="I110">
        <v>1960</v>
      </c>
      <c r="J110">
        <v>1136.8</v>
      </c>
      <c r="K110">
        <v>534.29600000000005</v>
      </c>
      <c r="L110">
        <v>0.47000000000000003</v>
      </c>
    </row>
    <row r="111" spans="1:12" x14ac:dyDescent="0.25">
      <c r="A111" t="s">
        <v>128</v>
      </c>
      <c r="B111">
        <v>1128299</v>
      </c>
      <c r="C111" s="16">
        <v>44623</v>
      </c>
      <c r="D111" t="s">
        <v>24</v>
      </c>
      <c r="E111" t="s">
        <v>34</v>
      </c>
      <c r="F111" t="s">
        <v>35</v>
      </c>
      <c r="G111" t="s">
        <v>14</v>
      </c>
      <c r="H111">
        <v>0.56999999999999995</v>
      </c>
      <c r="I111">
        <v>1550</v>
      </c>
      <c r="J111">
        <v>883.49999999999989</v>
      </c>
      <c r="K111">
        <v>424.08</v>
      </c>
      <c r="L111">
        <v>0.48000000000000004</v>
      </c>
    </row>
    <row r="112" spans="1:12" x14ac:dyDescent="0.25">
      <c r="A112" t="s">
        <v>126</v>
      </c>
      <c r="B112">
        <v>1197831</v>
      </c>
      <c r="C112" s="16">
        <v>44803</v>
      </c>
      <c r="D112" t="s">
        <v>21</v>
      </c>
      <c r="E112" t="s">
        <v>22</v>
      </c>
      <c r="F112" t="s">
        <v>23</v>
      </c>
      <c r="G112" t="s">
        <v>14</v>
      </c>
      <c r="H112">
        <v>0.4</v>
      </c>
      <c r="I112">
        <v>9250</v>
      </c>
      <c r="J112">
        <v>3700</v>
      </c>
      <c r="K112">
        <v>1295</v>
      </c>
      <c r="L112">
        <v>0.35</v>
      </c>
    </row>
    <row r="113" spans="1:12" x14ac:dyDescent="0.25">
      <c r="A113" t="s">
        <v>128</v>
      </c>
      <c r="B113">
        <v>1128299</v>
      </c>
      <c r="C113" s="16">
        <v>44617</v>
      </c>
      <c r="D113" t="s">
        <v>24</v>
      </c>
      <c r="E113" t="s">
        <v>34</v>
      </c>
      <c r="F113" t="s">
        <v>35</v>
      </c>
      <c r="G113" t="s">
        <v>14</v>
      </c>
      <c r="H113">
        <v>0.56000000000000005</v>
      </c>
      <c r="I113">
        <v>1380</v>
      </c>
      <c r="J113">
        <v>772.80000000000007</v>
      </c>
      <c r="K113">
        <v>378.67200000000008</v>
      </c>
      <c r="L113">
        <v>0.49000000000000005</v>
      </c>
    </row>
    <row r="114" spans="1:12" x14ac:dyDescent="0.25">
      <c r="A114" t="s">
        <v>128</v>
      </c>
      <c r="B114">
        <v>1128299</v>
      </c>
      <c r="C114" s="16">
        <v>44611</v>
      </c>
      <c r="D114" t="s">
        <v>24</v>
      </c>
      <c r="E114" t="s">
        <v>34</v>
      </c>
      <c r="F114" t="s">
        <v>35</v>
      </c>
      <c r="G114" t="s">
        <v>14</v>
      </c>
      <c r="H114">
        <v>0.56000000000000005</v>
      </c>
      <c r="I114">
        <v>1740</v>
      </c>
      <c r="J114">
        <v>974.40000000000009</v>
      </c>
      <c r="K114">
        <v>467.7120000000001</v>
      </c>
      <c r="L114">
        <v>0.48000000000000004</v>
      </c>
    </row>
    <row r="115" spans="1:12" x14ac:dyDescent="0.25">
      <c r="A115" t="s">
        <v>128</v>
      </c>
      <c r="B115">
        <v>1128299</v>
      </c>
      <c r="C115" s="16">
        <v>44605</v>
      </c>
      <c r="D115" t="s">
        <v>24</v>
      </c>
      <c r="E115" t="s">
        <v>34</v>
      </c>
      <c r="F115" t="s">
        <v>35</v>
      </c>
      <c r="G115" t="s">
        <v>14</v>
      </c>
      <c r="H115">
        <v>0.62</v>
      </c>
      <c r="I115">
        <v>2100</v>
      </c>
      <c r="J115">
        <v>1302</v>
      </c>
      <c r="K115">
        <v>690.06000000000006</v>
      </c>
      <c r="L115">
        <v>0.53</v>
      </c>
    </row>
    <row r="116" spans="1:12" x14ac:dyDescent="0.25">
      <c r="A116" t="s">
        <v>128</v>
      </c>
      <c r="B116">
        <v>1128299</v>
      </c>
      <c r="C116" s="16">
        <v>44599</v>
      </c>
      <c r="D116" t="s">
        <v>24</v>
      </c>
      <c r="E116" t="s">
        <v>34</v>
      </c>
      <c r="F116" t="s">
        <v>35</v>
      </c>
      <c r="G116" t="s">
        <v>14</v>
      </c>
      <c r="H116">
        <v>0.57999999999999996</v>
      </c>
      <c r="I116">
        <v>2180</v>
      </c>
      <c r="J116">
        <v>1264.3999999999999</v>
      </c>
      <c r="K116">
        <v>670.13199999999995</v>
      </c>
      <c r="L116">
        <v>0.53</v>
      </c>
    </row>
    <row r="117" spans="1:12" x14ac:dyDescent="0.25">
      <c r="A117" t="s">
        <v>128</v>
      </c>
      <c r="B117">
        <v>1128299</v>
      </c>
      <c r="C117" s="16">
        <v>44593</v>
      </c>
      <c r="D117" t="s">
        <v>24</v>
      </c>
      <c r="E117" t="s">
        <v>34</v>
      </c>
      <c r="F117" t="s">
        <v>35</v>
      </c>
      <c r="G117" t="s">
        <v>14</v>
      </c>
      <c r="H117">
        <v>0.56000000000000005</v>
      </c>
      <c r="I117">
        <v>1890</v>
      </c>
      <c r="J117">
        <v>1058.4000000000001</v>
      </c>
      <c r="K117">
        <v>603.28800000000012</v>
      </c>
      <c r="L117">
        <v>0.57000000000000006</v>
      </c>
    </row>
    <row r="118" spans="1:12" x14ac:dyDescent="0.25">
      <c r="A118" t="s">
        <v>126</v>
      </c>
      <c r="B118">
        <v>1197831</v>
      </c>
      <c r="C118" s="16">
        <v>44809</v>
      </c>
      <c r="D118" t="s">
        <v>21</v>
      </c>
      <c r="E118" t="s">
        <v>22</v>
      </c>
      <c r="F118" t="s">
        <v>23</v>
      </c>
      <c r="G118" t="s">
        <v>14</v>
      </c>
      <c r="H118">
        <v>0.45</v>
      </c>
      <c r="I118">
        <v>8500</v>
      </c>
      <c r="J118">
        <v>3825</v>
      </c>
      <c r="K118">
        <v>1338.75</v>
      </c>
      <c r="L118">
        <v>0.35</v>
      </c>
    </row>
    <row r="119" spans="1:12" x14ac:dyDescent="0.25">
      <c r="A119" t="s">
        <v>128</v>
      </c>
      <c r="B119">
        <v>1128299</v>
      </c>
      <c r="C119" s="16">
        <v>44587</v>
      </c>
      <c r="D119" t="s">
        <v>24</v>
      </c>
      <c r="E119" t="s">
        <v>34</v>
      </c>
      <c r="F119" t="s">
        <v>35</v>
      </c>
      <c r="G119" t="s">
        <v>14</v>
      </c>
      <c r="H119">
        <v>0.57999999999999996</v>
      </c>
      <c r="I119">
        <v>1490</v>
      </c>
      <c r="J119">
        <v>864.19999999999993</v>
      </c>
      <c r="K119">
        <v>501.23600000000005</v>
      </c>
      <c r="L119">
        <v>0.58000000000000007</v>
      </c>
    </row>
    <row r="120" spans="1:12" x14ac:dyDescent="0.25">
      <c r="A120" t="s">
        <v>128</v>
      </c>
      <c r="B120">
        <v>1128299</v>
      </c>
      <c r="C120" s="16">
        <v>44581</v>
      </c>
      <c r="D120" t="s">
        <v>24</v>
      </c>
      <c r="E120" t="s">
        <v>34</v>
      </c>
      <c r="F120" t="s">
        <v>35</v>
      </c>
      <c r="G120" t="s">
        <v>14</v>
      </c>
      <c r="H120">
        <v>0.57999999999999996</v>
      </c>
      <c r="I120">
        <v>1430</v>
      </c>
      <c r="J120">
        <v>829.4</v>
      </c>
      <c r="K120">
        <v>422.99399999999997</v>
      </c>
      <c r="L120">
        <v>0.51</v>
      </c>
    </row>
    <row r="121" spans="1:12" x14ac:dyDescent="0.25">
      <c r="A121" t="s">
        <v>128</v>
      </c>
      <c r="B121">
        <v>1128299</v>
      </c>
      <c r="C121" s="16">
        <v>44575</v>
      </c>
      <c r="D121" t="s">
        <v>24</v>
      </c>
      <c r="E121" t="s">
        <v>34</v>
      </c>
      <c r="F121" t="s">
        <v>35</v>
      </c>
      <c r="G121" t="s">
        <v>14</v>
      </c>
      <c r="H121">
        <v>0.43</v>
      </c>
      <c r="I121">
        <v>1600</v>
      </c>
      <c r="J121">
        <v>688</v>
      </c>
      <c r="K121">
        <v>378.40000000000003</v>
      </c>
      <c r="L121">
        <v>0.55000000000000004</v>
      </c>
    </row>
    <row r="122" spans="1:12" x14ac:dyDescent="0.25">
      <c r="A122" t="s">
        <v>128</v>
      </c>
      <c r="B122">
        <v>1128299</v>
      </c>
      <c r="C122" s="16">
        <v>44569</v>
      </c>
      <c r="D122" t="s">
        <v>24</v>
      </c>
      <c r="E122" t="s">
        <v>34</v>
      </c>
      <c r="F122" t="s">
        <v>35</v>
      </c>
      <c r="G122" t="s">
        <v>14</v>
      </c>
      <c r="H122">
        <v>0.34</v>
      </c>
      <c r="I122">
        <v>1580</v>
      </c>
      <c r="J122">
        <v>537.20000000000005</v>
      </c>
      <c r="K122">
        <v>268.60000000000002</v>
      </c>
      <c r="L122">
        <v>0.5</v>
      </c>
    </row>
    <row r="123" spans="1:12" x14ac:dyDescent="0.25">
      <c r="A123" t="s">
        <v>128</v>
      </c>
      <c r="B123">
        <v>1128299</v>
      </c>
      <c r="C123" s="16">
        <v>44563</v>
      </c>
      <c r="D123" t="s">
        <v>12</v>
      </c>
      <c r="E123" t="s">
        <v>32</v>
      </c>
      <c r="F123" t="s">
        <v>33</v>
      </c>
      <c r="G123" t="s">
        <v>14</v>
      </c>
      <c r="H123">
        <v>0.32</v>
      </c>
      <c r="I123">
        <v>1220</v>
      </c>
      <c r="J123">
        <v>390.40000000000003</v>
      </c>
      <c r="K123">
        <v>199.10400000000001</v>
      </c>
      <c r="L123">
        <v>0.51</v>
      </c>
    </row>
    <row r="124" spans="1:12" x14ac:dyDescent="0.25">
      <c r="A124" t="s">
        <v>126</v>
      </c>
      <c r="B124">
        <v>1197831</v>
      </c>
      <c r="C124" s="16">
        <v>44815</v>
      </c>
      <c r="D124" t="s">
        <v>21</v>
      </c>
      <c r="E124" t="s">
        <v>22</v>
      </c>
      <c r="F124" t="s">
        <v>23</v>
      </c>
      <c r="G124" t="s">
        <v>14</v>
      </c>
      <c r="H124">
        <v>0.45</v>
      </c>
      <c r="I124">
        <v>8000</v>
      </c>
      <c r="J124">
        <v>3600</v>
      </c>
      <c r="K124">
        <v>1260</v>
      </c>
      <c r="L124">
        <v>0.35</v>
      </c>
    </row>
    <row r="125" spans="1:12" x14ac:dyDescent="0.25">
      <c r="A125" t="s">
        <v>128</v>
      </c>
      <c r="B125">
        <v>1128299</v>
      </c>
      <c r="C125" s="16">
        <v>44926</v>
      </c>
      <c r="D125" t="s">
        <v>24</v>
      </c>
      <c r="E125" t="s">
        <v>25</v>
      </c>
      <c r="F125" t="s">
        <v>26</v>
      </c>
      <c r="G125" t="s">
        <v>14</v>
      </c>
      <c r="H125">
        <v>0.56000000000000005</v>
      </c>
      <c r="I125">
        <v>2520</v>
      </c>
      <c r="J125">
        <v>1411.2</v>
      </c>
      <c r="K125">
        <v>705.6</v>
      </c>
      <c r="L125">
        <v>0.5</v>
      </c>
    </row>
    <row r="126" spans="1:12" x14ac:dyDescent="0.25">
      <c r="A126" t="s">
        <v>128</v>
      </c>
      <c r="B126">
        <v>1128299</v>
      </c>
      <c r="C126" s="16">
        <v>44920</v>
      </c>
      <c r="D126" t="s">
        <v>24</v>
      </c>
      <c r="E126" t="s">
        <v>25</v>
      </c>
      <c r="F126" t="s">
        <v>26</v>
      </c>
      <c r="G126" t="s">
        <v>14</v>
      </c>
      <c r="H126">
        <v>0.56000000000000005</v>
      </c>
      <c r="I126">
        <v>2280</v>
      </c>
      <c r="J126">
        <v>1276.8000000000002</v>
      </c>
      <c r="K126">
        <v>600.09600000000012</v>
      </c>
      <c r="L126">
        <v>0.47000000000000003</v>
      </c>
    </row>
    <row r="127" spans="1:12" x14ac:dyDescent="0.25">
      <c r="A127" t="s">
        <v>128</v>
      </c>
      <c r="B127">
        <v>1128299</v>
      </c>
      <c r="C127" s="16">
        <v>44878</v>
      </c>
      <c r="D127" t="s">
        <v>24</v>
      </c>
      <c r="E127" t="s">
        <v>25</v>
      </c>
      <c r="F127" t="s">
        <v>26</v>
      </c>
      <c r="G127" t="s">
        <v>14</v>
      </c>
      <c r="H127">
        <v>0.49</v>
      </c>
      <c r="I127">
        <v>2300</v>
      </c>
      <c r="J127">
        <v>1127</v>
      </c>
      <c r="K127">
        <v>507.15000000000009</v>
      </c>
      <c r="L127">
        <v>0.45000000000000007</v>
      </c>
    </row>
    <row r="128" spans="1:12" x14ac:dyDescent="0.25">
      <c r="A128" t="s">
        <v>128</v>
      </c>
      <c r="B128">
        <v>1128299</v>
      </c>
      <c r="C128" s="16">
        <v>44872</v>
      </c>
      <c r="D128" t="s">
        <v>24</v>
      </c>
      <c r="E128" t="s">
        <v>25</v>
      </c>
      <c r="F128" t="s">
        <v>26</v>
      </c>
      <c r="G128" t="s">
        <v>14</v>
      </c>
      <c r="H128">
        <v>0.37</v>
      </c>
      <c r="I128">
        <v>2230</v>
      </c>
      <c r="J128">
        <v>825.1</v>
      </c>
      <c r="K128">
        <v>412.55</v>
      </c>
      <c r="L128">
        <v>0.5</v>
      </c>
    </row>
    <row r="129" spans="1:12" x14ac:dyDescent="0.25">
      <c r="A129" t="s">
        <v>128</v>
      </c>
      <c r="B129">
        <v>1128299</v>
      </c>
      <c r="C129" s="16">
        <v>44866</v>
      </c>
      <c r="D129" t="s">
        <v>21</v>
      </c>
      <c r="E129" t="s">
        <v>22</v>
      </c>
      <c r="F129" t="s">
        <v>23</v>
      </c>
      <c r="G129" t="s">
        <v>14</v>
      </c>
      <c r="H129">
        <v>0.37</v>
      </c>
      <c r="I129">
        <v>2090</v>
      </c>
      <c r="J129">
        <v>773.3</v>
      </c>
      <c r="K129">
        <v>347.98500000000001</v>
      </c>
      <c r="L129">
        <v>0.45000000000000007</v>
      </c>
    </row>
    <row r="130" spans="1:12" x14ac:dyDescent="0.25">
      <c r="A130" t="s">
        <v>126</v>
      </c>
      <c r="B130">
        <v>1197831</v>
      </c>
      <c r="C130" s="16">
        <v>44854</v>
      </c>
      <c r="D130" t="s">
        <v>21</v>
      </c>
      <c r="E130" t="s">
        <v>22</v>
      </c>
      <c r="F130" t="s">
        <v>23</v>
      </c>
      <c r="G130" t="s">
        <v>14</v>
      </c>
      <c r="H130">
        <v>0.45</v>
      </c>
      <c r="I130">
        <v>9000</v>
      </c>
      <c r="J130">
        <v>4050</v>
      </c>
      <c r="K130">
        <v>1417.5</v>
      </c>
      <c r="L130">
        <v>0.35</v>
      </c>
    </row>
    <row r="131" spans="1:12" x14ac:dyDescent="0.25">
      <c r="A131" t="s">
        <v>126</v>
      </c>
      <c r="B131">
        <v>1197831</v>
      </c>
      <c r="C131" s="16">
        <v>44860</v>
      </c>
      <c r="D131" t="s">
        <v>21</v>
      </c>
      <c r="E131" t="s">
        <v>22</v>
      </c>
      <c r="F131" t="s">
        <v>23</v>
      </c>
      <c r="G131" t="s">
        <v>14</v>
      </c>
      <c r="H131">
        <v>0.41</v>
      </c>
      <c r="I131">
        <v>2380</v>
      </c>
      <c r="J131">
        <v>975.8</v>
      </c>
      <c r="K131">
        <v>468.38399999999996</v>
      </c>
      <c r="L131">
        <v>0.48</v>
      </c>
    </row>
    <row r="132" spans="1:12" x14ac:dyDescent="0.25">
      <c r="A132" t="s">
        <v>126</v>
      </c>
      <c r="B132">
        <v>1197831</v>
      </c>
      <c r="C132" s="16">
        <v>44854</v>
      </c>
      <c r="D132" t="s">
        <v>21</v>
      </c>
      <c r="E132" t="s">
        <v>22</v>
      </c>
      <c r="F132" t="s">
        <v>23</v>
      </c>
      <c r="G132" t="s">
        <v>14</v>
      </c>
      <c r="H132">
        <v>0.43</v>
      </c>
      <c r="I132">
        <v>2340</v>
      </c>
      <c r="J132">
        <v>1006.1999999999999</v>
      </c>
      <c r="K132">
        <v>493.03799999999995</v>
      </c>
      <c r="L132">
        <v>0.49</v>
      </c>
    </row>
    <row r="133" spans="1:12" x14ac:dyDescent="0.25">
      <c r="A133" t="s">
        <v>126</v>
      </c>
      <c r="B133">
        <v>1197831</v>
      </c>
      <c r="C133" s="16">
        <v>44815</v>
      </c>
      <c r="D133" t="s">
        <v>21</v>
      </c>
      <c r="E133" t="s">
        <v>22</v>
      </c>
      <c r="F133" t="s">
        <v>23</v>
      </c>
      <c r="G133" t="s">
        <v>14</v>
      </c>
      <c r="H133">
        <v>0.44</v>
      </c>
      <c r="I133">
        <v>2400</v>
      </c>
      <c r="J133">
        <v>1056</v>
      </c>
      <c r="K133">
        <v>528</v>
      </c>
      <c r="L133">
        <v>0.5</v>
      </c>
    </row>
    <row r="134" spans="1:12" x14ac:dyDescent="0.25">
      <c r="A134" t="s">
        <v>126</v>
      </c>
      <c r="B134">
        <v>1197831</v>
      </c>
      <c r="C134" s="16">
        <v>44809</v>
      </c>
      <c r="D134" t="s">
        <v>21</v>
      </c>
      <c r="E134" t="s">
        <v>22</v>
      </c>
      <c r="F134" t="s">
        <v>23</v>
      </c>
      <c r="G134" t="s">
        <v>14</v>
      </c>
      <c r="H134">
        <v>0.44</v>
      </c>
      <c r="I134">
        <v>2550</v>
      </c>
      <c r="J134">
        <v>1122</v>
      </c>
      <c r="K134">
        <v>538.55999999999995</v>
      </c>
      <c r="L134">
        <v>0.48</v>
      </c>
    </row>
    <row r="135" spans="1:12" x14ac:dyDescent="0.25">
      <c r="A135" t="s">
        <v>126</v>
      </c>
      <c r="B135">
        <v>1197831</v>
      </c>
      <c r="C135" s="16">
        <v>44803</v>
      </c>
      <c r="D135" t="s">
        <v>21</v>
      </c>
      <c r="E135" t="s">
        <v>22</v>
      </c>
      <c r="F135" t="s">
        <v>23</v>
      </c>
      <c r="G135" t="s">
        <v>14</v>
      </c>
      <c r="H135">
        <v>0.37</v>
      </c>
      <c r="I135">
        <v>2680</v>
      </c>
      <c r="J135">
        <v>991.6</v>
      </c>
      <c r="K135">
        <v>485.88400000000001</v>
      </c>
      <c r="L135">
        <v>0.49</v>
      </c>
    </row>
    <row r="136" spans="1:12" x14ac:dyDescent="0.25">
      <c r="A136" t="s">
        <v>126</v>
      </c>
      <c r="B136">
        <v>1197831</v>
      </c>
      <c r="C136" s="16">
        <v>44860</v>
      </c>
      <c r="D136" t="s">
        <v>21</v>
      </c>
      <c r="E136" t="s">
        <v>22</v>
      </c>
      <c r="F136" t="s">
        <v>23</v>
      </c>
      <c r="G136" t="s">
        <v>14</v>
      </c>
      <c r="H136">
        <v>0.45</v>
      </c>
      <c r="I136">
        <v>9500</v>
      </c>
      <c r="J136">
        <v>4275</v>
      </c>
      <c r="K136">
        <v>1496.25</v>
      </c>
      <c r="L136">
        <v>0.35</v>
      </c>
    </row>
    <row r="137" spans="1:12" x14ac:dyDescent="0.25">
      <c r="A137" t="s">
        <v>126</v>
      </c>
      <c r="B137">
        <v>1197831</v>
      </c>
      <c r="C137" s="16">
        <v>44797</v>
      </c>
      <c r="D137" t="s">
        <v>21</v>
      </c>
      <c r="E137" t="s">
        <v>22</v>
      </c>
      <c r="F137" t="s">
        <v>23</v>
      </c>
      <c r="G137" t="s">
        <v>14</v>
      </c>
      <c r="H137">
        <v>0.37</v>
      </c>
      <c r="I137">
        <v>2380</v>
      </c>
      <c r="J137">
        <v>880.6</v>
      </c>
      <c r="K137">
        <v>396.27</v>
      </c>
      <c r="L137">
        <v>0.44999999999999996</v>
      </c>
    </row>
    <row r="138" spans="1:12" x14ac:dyDescent="0.25">
      <c r="A138" t="s">
        <v>126</v>
      </c>
      <c r="B138">
        <v>1197831</v>
      </c>
      <c r="C138" s="16">
        <v>44791</v>
      </c>
      <c r="D138" t="s">
        <v>21</v>
      </c>
      <c r="E138" t="s">
        <v>22</v>
      </c>
      <c r="F138" t="s">
        <v>23</v>
      </c>
      <c r="G138" t="s">
        <v>14</v>
      </c>
      <c r="H138">
        <v>0.39</v>
      </c>
      <c r="I138">
        <v>2380</v>
      </c>
      <c r="J138">
        <v>928.2</v>
      </c>
      <c r="K138">
        <v>436.25400000000002</v>
      </c>
      <c r="L138">
        <v>0.47</v>
      </c>
    </row>
    <row r="139" spans="1:12" x14ac:dyDescent="0.25">
      <c r="A139" t="s">
        <v>126</v>
      </c>
      <c r="B139">
        <v>1197831</v>
      </c>
      <c r="C139" s="16">
        <v>44785</v>
      </c>
      <c r="D139" t="s">
        <v>21</v>
      </c>
      <c r="E139" t="s">
        <v>22</v>
      </c>
      <c r="F139" t="s">
        <v>23</v>
      </c>
      <c r="G139" t="s">
        <v>14</v>
      </c>
      <c r="H139">
        <v>0.28999999999999998</v>
      </c>
      <c r="I139">
        <v>2680</v>
      </c>
      <c r="J139">
        <v>777.19999999999993</v>
      </c>
      <c r="K139">
        <v>373.05599999999993</v>
      </c>
      <c r="L139">
        <v>0.48</v>
      </c>
    </row>
    <row r="140" spans="1:12" x14ac:dyDescent="0.25">
      <c r="A140" t="s">
        <v>127</v>
      </c>
      <c r="B140">
        <v>1197831</v>
      </c>
      <c r="C140" s="16">
        <v>44779</v>
      </c>
      <c r="D140" t="s">
        <v>21</v>
      </c>
      <c r="E140" t="s">
        <v>22</v>
      </c>
      <c r="F140" t="s">
        <v>23</v>
      </c>
      <c r="G140" t="s">
        <v>14</v>
      </c>
      <c r="H140">
        <v>0.27</v>
      </c>
      <c r="I140">
        <v>2340</v>
      </c>
      <c r="J140">
        <v>631.80000000000007</v>
      </c>
      <c r="K140">
        <v>303.26400000000001</v>
      </c>
      <c r="L140">
        <v>0.48</v>
      </c>
    </row>
    <row r="141" spans="1:12" x14ac:dyDescent="0.25">
      <c r="A141" t="s">
        <v>127</v>
      </c>
      <c r="B141">
        <v>1197831</v>
      </c>
      <c r="C141" s="16">
        <v>44773</v>
      </c>
      <c r="D141" t="s">
        <v>21</v>
      </c>
      <c r="E141" t="s">
        <v>22</v>
      </c>
      <c r="F141" t="s">
        <v>23</v>
      </c>
      <c r="G141" t="s">
        <v>14</v>
      </c>
      <c r="H141">
        <v>0.28999999999999998</v>
      </c>
      <c r="I141">
        <v>2540</v>
      </c>
      <c r="J141">
        <v>736.59999999999991</v>
      </c>
      <c r="K141">
        <v>331.46999999999991</v>
      </c>
      <c r="L141">
        <v>0.44999999999999996</v>
      </c>
    </row>
    <row r="142" spans="1:12" x14ac:dyDescent="0.25">
      <c r="A142" t="s">
        <v>128</v>
      </c>
      <c r="B142">
        <v>1128299</v>
      </c>
      <c r="C142" s="16">
        <v>44866</v>
      </c>
      <c r="D142" t="s">
        <v>21</v>
      </c>
      <c r="E142" t="s">
        <v>22</v>
      </c>
      <c r="F142" t="s">
        <v>23</v>
      </c>
      <c r="G142" t="s">
        <v>14</v>
      </c>
      <c r="H142">
        <v>0.4</v>
      </c>
      <c r="I142">
        <v>7750</v>
      </c>
      <c r="J142">
        <v>3100</v>
      </c>
      <c r="K142">
        <v>1085</v>
      </c>
      <c r="L142">
        <v>0.35000000000000003</v>
      </c>
    </row>
    <row r="143" spans="1:12" x14ac:dyDescent="0.25">
      <c r="A143" t="s">
        <v>127</v>
      </c>
      <c r="B143">
        <v>1197831</v>
      </c>
      <c r="C143" s="16">
        <v>44767</v>
      </c>
      <c r="D143" t="s">
        <v>21</v>
      </c>
      <c r="E143" t="s">
        <v>22</v>
      </c>
      <c r="F143" t="s">
        <v>23</v>
      </c>
      <c r="G143" t="s">
        <v>14</v>
      </c>
      <c r="H143">
        <v>0.23</v>
      </c>
      <c r="I143">
        <v>2130</v>
      </c>
      <c r="J143">
        <v>489.90000000000003</v>
      </c>
      <c r="K143">
        <v>244.95000000000002</v>
      </c>
      <c r="L143">
        <v>0.5</v>
      </c>
    </row>
    <row r="144" spans="1:12" x14ac:dyDescent="0.25">
      <c r="A144" t="s">
        <v>127</v>
      </c>
      <c r="B144">
        <v>1197831</v>
      </c>
      <c r="C144" s="16">
        <v>44761</v>
      </c>
      <c r="D144" t="s">
        <v>12</v>
      </c>
      <c r="E144" t="s">
        <v>13</v>
      </c>
      <c r="F144" t="s">
        <v>13</v>
      </c>
      <c r="G144" t="s">
        <v>14</v>
      </c>
      <c r="H144">
        <v>0.24</v>
      </c>
      <c r="I144">
        <v>2340</v>
      </c>
      <c r="J144">
        <v>561.6</v>
      </c>
      <c r="K144">
        <v>263.952</v>
      </c>
      <c r="L144">
        <v>0.47</v>
      </c>
    </row>
    <row r="145" spans="1:12" x14ac:dyDescent="0.25">
      <c r="A145" t="s">
        <v>126</v>
      </c>
      <c r="B145">
        <v>1185732</v>
      </c>
      <c r="C145" s="16">
        <v>44684</v>
      </c>
      <c r="D145" t="s">
        <v>12</v>
      </c>
      <c r="E145" t="s">
        <v>13</v>
      </c>
      <c r="F145" t="s">
        <v>13</v>
      </c>
      <c r="G145" t="s">
        <v>14</v>
      </c>
      <c r="H145">
        <v>0.62</v>
      </c>
      <c r="I145">
        <v>3120</v>
      </c>
      <c r="J145">
        <v>1934.4</v>
      </c>
      <c r="K145">
        <v>1238.0160000000001</v>
      </c>
      <c r="L145">
        <v>0.64</v>
      </c>
    </row>
    <row r="146" spans="1:12" x14ac:dyDescent="0.25">
      <c r="A146" t="s">
        <v>126</v>
      </c>
      <c r="B146">
        <v>1185732</v>
      </c>
      <c r="C146" s="16">
        <v>44678</v>
      </c>
      <c r="D146" t="s">
        <v>12</v>
      </c>
      <c r="E146" t="s">
        <v>13</v>
      </c>
      <c r="F146" t="s">
        <v>13</v>
      </c>
      <c r="G146" t="s">
        <v>14</v>
      </c>
      <c r="H146">
        <v>0.6</v>
      </c>
      <c r="I146">
        <v>2990</v>
      </c>
      <c r="J146">
        <v>1794</v>
      </c>
      <c r="K146">
        <v>1076.3999999999999</v>
      </c>
      <c r="L146">
        <v>0.6</v>
      </c>
    </row>
    <row r="147" spans="1:12" x14ac:dyDescent="0.25">
      <c r="A147" t="s">
        <v>126</v>
      </c>
      <c r="B147">
        <v>1185732</v>
      </c>
      <c r="C147" s="16">
        <v>44670</v>
      </c>
      <c r="D147" t="s">
        <v>12</v>
      </c>
      <c r="E147" t="s">
        <v>13</v>
      </c>
      <c r="F147" t="s">
        <v>13</v>
      </c>
      <c r="G147" t="s">
        <v>14</v>
      </c>
      <c r="H147">
        <v>0.56000000000000005</v>
      </c>
      <c r="I147">
        <v>3600</v>
      </c>
      <c r="J147">
        <v>2016.0000000000002</v>
      </c>
      <c r="K147">
        <v>1249.92</v>
      </c>
      <c r="L147">
        <v>0.62</v>
      </c>
    </row>
    <row r="148" spans="1:12" x14ac:dyDescent="0.25">
      <c r="A148" t="s">
        <v>128</v>
      </c>
      <c r="B148">
        <v>1128299</v>
      </c>
      <c r="C148" s="16">
        <v>44872</v>
      </c>
      <c r="D148" t="s">
        <v>24</v>
      </c>
      <c r="E148" t="s">
        <v>25</v>
      </c>
      <c r="F148" t="s">
        <v>26</v>
      </c>
      <c r="G148" t="s">
        <v>14</v>
      </c>
      <c r="H148">
        <v>0.4</v>
      </c>
      <c r="I148">
        <v>8250</v>
      </c>
      <c r="J148">
        <v>3300</v>
      </c>
      <c r="K148">
        <v>1155</v>
      </c>
      <c r="L148">
        <v>0.35000000000000003</v>
      </c>
    </row>
    <row r="149" spans="1:12" x14ac:dyDescent="0.25">
      <c r="A149" t="s">
        <v>20</v>
      </c>
      <c r="B149">
        <v>1185732</v>
      </c>
      <c r="C149" s="16">
        <v>44636</v>
      </c>
      <c r="D149" t="s">
        <v>12</v>
      </c>
      <c r="E149" t="s">
        <v>13</v>
      </c>
      <c r="F149" t="s">
        <v>13</v>
      </c>
      <c r="G149" t="s">
        <v>14</v>
      </c>
      <c r="H149">
        <v>0.57999999999999996</v>
      </c>
      <c r="I149">
        <v>3250</v>
      </c>
      <c r="J149">
        <v>1884.9999999999998</v>
      </c>
      <c r="K149">
        <v>1149.8499999999999</v>
      </c>
      <c r="L149">
        <v>0.61</v>
      </c>
    </row>
    <row r="150" spans="1:12" x14ac:dyDescent="0.25">
      <c r="A150" t="s">
        <v>20</v>
      </c>
      <c r="B150">
        <v>1185732</v>
      </c>
      <c r="C150" s="16">
        <v>44630</v>
      </c>
      <c r="D150" t="s">
        <v>12</v>
      </c>
      <c r="E150" t="s">
        <v>13</v>
      </c>
      <c r="F150" t="s">
        <v>13</v>
      </c>
      <c r="G150" t="s">
        <v>14</v>
      </c>
      <c r="H150">
        <v>0.59</v>
      </c>
      <c r="I150">
        <v>3190</v>
      </c>
      <c r="J150">
        <v>1882.1</v>
      </c>
      <c r="K150">
        <v>1129.26</v>
      </c>
      <c r="L150">
        <v>0.6</v>
      </c>
    </row>
    <row r="151" spans="1:12" x14ac:dyDescent="0.25">
      <c r="A151" t="s">
        <v>20</v>
      </c>
      <c r="B151">
        <v>1185732</v>
      </c>
      <c r="C151" s="16">
        <v>44624</v>
      </c>
      <c r="D151" t="s">
        <v>12</v>
      </c>
      <c r="E151" t="s">
        <v>13</v>
      </c>
      <c r="F151" t="s">
        <v>13</v>
      </c>
      <c r="G151" t="s">
        <v>14</v>
      </c>
      <c r="H151">
        <v>0.55000000000000004</v>
      </c>
      <c r="I151">
        <v>3130</v>
      </c>
      <c r="J151">
        <v>1721.5000000000002</v>
      </c>
      <c r="K151">
        <v>1050.115</v>
      </c>
      <c r="L151">
        <v>0.61</v>
      </c>
    </row>
    <row r="152" spans="1:12" x14ac:dyDescent="0.25">
      <c r="A152" t="s">
        <v>20</v>
      </c>
      <c r="B152">
        <v>1185732</v>
      </c>
      <c r="C152" s="16">
        <v>44598</v>
      </c>
      <c r="D152" t="s">
        <v>12</v>
      </c>
      <c r="E152" t="s">
        <v>13</v>
      </c>
      <c r="F152" t="s">
        <v>13</v>
      </c>
      <c r="G152" t="s">
        <v>14</v>
      </c>
      <c r="H152">
        <v>0.54</v>
      </c>
      <c r="I152">
        <v>3170</v>
      </c>
      <c r="J152">
        <v>1711.8000000000002</v>
      </c>
      <c r="K152">
        <v>1095.5520000000001</v>
      </c>
      <c r="L152">
        <v>0.64</v>
      </c>
    </row>
    <row r="153" spans="1:12" x14ac:dyDescent="0.25">
      <c r="A153" t="s">
        <v>20</v>
      </c>
      <c r="B153">
        <v>1185732</v>
      </c>
      <c r="C153" s="16">
        <v>44592</v>
      </c>
      <c r="D153" t="s">
        <v>12</v>
      </c>
      <c r="E153" t="s">
        <v>13</v>
      </c>
      <c r="F153" t="s">
        <v>13</v>
      </c>
      <c r="G153" t="s">
        <v>14</v>
      </c>
      <c r="H153">
        <v>0.45</v>
      </c>
      <c r="I153">
        <v>3000</v>
      </c>
      <c r="J153">
        <v>1350</v>
      </c>
      <c r="K153">
        <v>837</v>
      </c>
      <c r="L153">
        <v>0.62</v>
      </c>
    </row>
    <row r="154" spans="1:12" x14ac:dyDescent="0.25">
      <c r="A154" t="s">
        <v>128</v>
      </c>
      <c r="B154">
        <v>1128299</v>
      </c>
      <c r="C154" s="16">
        <v>44878</v>
      </c>
      <c r="D154" t="s">
        <v>24</v>
      </c>
      <c r="E154" t="s">
        <v>25</v>
      </c>
      <c r="F154" t="s">
        <v>26</v>
      </c>
      <c r="G154" t="s">
        <v>14</v>
      </c>
      <c r="H154">
        <v>0.5</v>
      </c>
      <c r="I154">
        <v>8500</v>
      </c>
      <c r="J154">
        <v>4250</v>
      </c>
      <c r="K154">
        <v>1487.5000000000002</v>
      </c>
      <c r="L154">
        <v>0.35000000000000003</v>
      </c>
    </row>
    <row r="155" spans="1:12" x14ac:dyDescent="0.25">
      <c r="A155" t="s">
        <v>20</v>
      </c>
      <c r="B155">
        <v>1185732</v>
      </c>
      <c r="C155" s="16">
        <v>44586</v>
      </c>
      <c r="D155" t="s">
        <v>12</v>
      </c>
      <c r="E155" t="s">
        <v>13</v>
      </c>
      <c r="F155" t="s">
        <v>13</v>
      </c>
      <c r="G155" t="s">
        <v>14</v>
      </c>
      <c r="H155">
        <v>0.46</v>
      </c>
      <c r="I155">
        <v>3540</v>
      </c>
      <c r="J155">
        <v>1628.4</v>
      </c>
      <c r="K155">
        <v>1025.8920000000001</v>
      </c>
      <c r="L155">
        <v>0.63</v>
      </c>
    </row>
    <row r="156" spans="1:12" x14ac:dyDescent="0.25">
      <c r="A156" t="s">
        <v>20</v>
      </c>
      <c r="B156">
        <v>1185732</v>
      </c>
      <c r="C156" s="16">
        <v>44568</v>
      </c>
      <c r="D156" t="s">
        <v>12</v>
      </c>
      <c r="E156" t="s">
        <v>13</v>
      </c>
      <c r="F156" t="s">
        <v>13</v>
      </c>
      <c r="G156" t="s">
        <v>14</v>
      </c>
      <c r="H156">
        <v>0.46</v>
      </c>
      <c r="I156">
        <v>3130</v>
      </c>
      <c r="J156">
        <v>1439.8</v>
      </c>
      <c r="K156">
        <v>892.67599999999993</v>
      </c>
      <c r="L156">
        <v>0.62</v>
      </c>
    </row>
    <row r="157" spans="1:12" x14ac:dyDescent="0.25">
      <c r="A157" t="s">
        <v>20</v>
      </c>
      <c r="B157">
        <v>1185732</v>
      </c>
      <c r="C157" s="16">
        <v>44562</v>
      </c>
      <c r="D157" t="s">
        <v>12</v>
      </c>
      <c r="E157" t="s">
        <v>13</v>
      </c>
      <c r="F157" t="s">
        <v>13</v>
      </c>
      <c r="G157" t="s">
        <v>14</v>
      </c>
      <c r="H157">
        <v>0.47</v>
      </c>
      <c r="I157">
        <v>3360</v>
      </c>
      <c r="J157">
        <v>1579.1999999999998</v>
      </c>
      <c r="K157">
        <v>963.3119999999999</v>
      </c>
      <c r="L157">
        <v>0.61</v>
      </c>
    </row>
    <row r="158" spans="1:12" x14ac:dyDescent="0.25">
      <c r="A158" t="s">
        <v>129</v>
      </c>
      <c r="B158">
        <v>1189833</v>
      </c>
      <c r="C158" s="16">
        <v>44923</v>
      </c>
      <c r="D158" t="s">
        <v>28</v>
      </c>
      <c r="E158" t="s">
        <v>43</v>
      </c>
      <c r="F158" t="s">
        <v>44</v>
      </c>
      <c r="G158" t="s">
        <v>14</v>
      </c>
      <c r="H158">
        <v>0.35</v>
      </c>
      <c r="I158">
        <v>4750</v>
      </c>
      <c r="J158">
        <v>1662.5</v>
      </c>
      <c r="K158">
        <v>748.125</v>
      </c>
      <c r="L158">
        <v>0.45</v>
      </c>
    </row>
    <row r="159" spans="1:12" x14ac:dyDescent="0.25">
      <c r="A159" t="s">
        <v>20</v>
      </c>
      <c r="B159">
        <v>1185732</v>
      </c>
      <c r="C159" s="16">
        <v>44917</v>
      </c>
      <c r="D159" t="s">
        <v>28</v>
      </c>
      <c r="E159" t="s">
        <v>43</v>
      </c>
      <c r="F159" t="s">
        <v>44</v>
      </c>
      <c r="G159" t="s">
        <v>14</v>
      </c>
      <c r="H159">
        <v>0.54999999999999993</v>
      </c>
      <c r="I159">
        <v>4750</v>
      </c>
      <c r="J159">
        <v>2612.4999999999995</v>
      </c>
      <c r="K159">
        <v>914.37499999999989</v>
      </c>
      <c r="L159">
        <v>0.35000000000000003</v>
      </c>
    </row>
    <row r="160" spans="1:12" x14ac:dyDescent="0.25">
      <c r="A160" t="s">
        <v>128</v>
      </c>
      <c r="B160">
        <v>1128299</v>
      </c>
      <c r="C160" s="16">
        <v>44920</v>
      </c>
      <c r="D160" t="s">
        <v>24</v>
      </c>
      <c r="E160" t="s">
        <v>25</v>
      </c>
      <c r="F160" t="s">
        <v>26</v>
      </c>
      <c r="G160" t="s">
        <v>14</v>
      </c>
      <c r="H160">
        <v>0.6</v>
      </c>
      <c r="I160">
        <v>8750</v>
      </c>
      <c r="J160">
        <v>5250</v>
      </c>
      <c r="K160">
        <v>1837.5000000000002</v>
      </c>
      <c r="L160">
        <v>0.35000000000000003</v>
      </c>
    </row>
    <row r="161" spans="1:12" x14ac:dyDescent="0.25">
      <c r="A161" t="s">
        <v>20</v>
      </c>
      <c r="B161">
        <v>1185732</v>
      </c>
      <c r="C161" s="16">
        <v>44911</v>
      </c>
      <c r="D161" t="s">
        <v>28</v>
      </c>
      <c r="E161" t="s">
        <v>43</v>
      </c>
      <c r="F161" t="s">
        <v>44</v>
      </c>
      <c r="G161" t="s">
        <v>14</v>
      </c>
      <c r="H161">
        <v>0.5</v>
      </c>
      <c r="I161">
        <v>3500</v>
      </c>
      <c r="J161">
        <v>1750</v>
      </c>
      <c r="K161">
        <v>612.50000000000011</v>
      </c>
      <c r="L161">
        <v>0.35000000000000003</v>
      </c>
    </row>
    <row r="162" spans="1:12" x14ac:dyDescent="0.25">
      <c r="A162" t="s">
        <v>20</v>
      </c>
      <c r="B162">
        <v>1185732</v>
      </c>
      <c r="C162" s="16">
        <v>44905</v>
      </c>
      <c r="D162" t="s">
        <v>28</v>
      </c>
      <c r="E162" t="s">
        <v>43</v>
      </c>
      <c r="F162" t="s">
        <v>44</v>
      </c>
      <c r="G162" t="s">
        <v>14</v>
      </c>
      <c r="H162">
        <v>0.44999999999999996</v>
      </c>
      <c r="I162">
        <v>3750</v>
      </c>
      <c r="J162">
        <v>1687.4999999999998</v>
      </c>
      <c r="K162">
        <v>590.625</v>
      </c>
      <c r="L162">
        <v>0.35000000000000003</v>
      </c>
    </row>
    <row r="163" spans="1:12" x14ac:dyDescent="0.25">
      <c r="A163" t="s">
        <v>20</v>
      </c>
      <c r="B163">
        <v>1185732</v>
      </c>
      <c r="C163" s="16">
        <v>44899</v>
      </c>
      <c r="D163" t="s">
        <v>28</v>
      </c>
      <c r="E163" t="s">
        <v>43</v>
      </c>
      <c r="F163" t="s">
        <v>44</v>
      </c>
      <c r="G163" t="s">
        <v>14</v>
      </c>
      <c r="H163">
        <v>0.45</v>
      </c>
      <c r="I163">
        <v>4500</v>
      </c>
      <c r="J163">
        <v>2025</v>
      </c>
      <c r="K163">
        <v>708.75000000000011</v>
      </c>
      <c r="L163">
        <v>0.35000000000000003</v>
      </c>
    </row>
    <row r="164" spans="1:12" x14ac:dyDescent="0.25">
      <c r="A164" t="s">
        <v>20</v>
      </c>
      <c r="B164">
        <v>1185732</v>
      </c>
      <c r="C164" s="16">
        <v>44893</v>
      </c>
      <c r="D164" t="s">
        <v>28</v>
      </c>
      <c r="E164" t="s">
        <v>43</v>
      </c>
      <c r="F164" t="s">
        <v>44</v>
      </c>
      <c r="G164" t="s">
        <v>14</v>
      </c>
      <c r="H164">
        <v>0.5</v>
      </c>
      <c r="I164">
        <v>5250</v>
      </c>
      <c r="J164">
        <v>2625</v>
      </c>
      <c r="K164">
        <v>918.75000000000011</v>
      </c>
      <c r="L164">
        <v>0.35000000000000003</v>
      </c>
    </row>
    <row r="165" spans="1:12" x14ac:dyDescent="0.25">
      <c r="A165" t="s">
        <v>20</v>
      </c>
      <c r="B165">
        <v>1185732</v>
      </c>
      <c r="C165" s="16">
        <v>44887</v>
      </c>
      <c r="D165" t="s">
        <v>28</v>
      </c>
      <c r="E165" t="s">
        <v>43</v>
      </c>
      <c r="F165" t="s">
        <v>44</v>
      </c>
      <c r="G165" t="s">
        <v>14</v>
      </c>
      <c r="H165">
        <v>0.5</v>
      </c>
      <c r="I165">
        <v>5500</v>
      </c>
      <c r="J165">
        <v>2750</v>
      </c>
      <c r="K165">
        <v>962.50000000000011</v>
      </c>
      <c r="L165">
        <v>0.35000000000000003</v>
      </c>
    </row>
    <row r="166" spans="1:12" x14ac:dyDescent="0.25">
      <c r="A166" t="s">
        <v>128</v>
      </c>
      <c r="B166">
        <v>1128299</v>
      </c>
      <c r="C166" s="16">
        <v>44926</v>
      </c>
      <c r="D166" t="s">
        <v>24</v>
      </c>
      <c r="E166" t="s">
        <v>25</v>
      </c>
      <c r="F166" t="s">
        <v>26</v>
      </c>
      <c r="G166" t="s">
        <v>14</v>
      </c>
      <c r="H166">
        <v>0.6</v>
      </c>
      <c r="I166">
        <v>9000</v>
      </c>
      <c r="J166">
        <v>5400</v>
      </c>
      <c r="K166">
        <v>2160</v>
      </c>
      <c r="L166">
        <v>0.4</v>
      </c>
    </row>
    <row r="167" spans="1:12" x14ac:dyDescent="0.25">
      <c r="A167" t="s">
        <v>20</v>
      </c>
      <c r="B167">
        <v>1185732</v>
      </c>
      <c r="C167" s="16">
        <v>44881</v>
      </c>
      <c r="D167" t="s">
        <v>28</v>
      </c>
      <c r="E167" t="s">
        <v>43</v>
      </c>
      <c r="F167" t="s">
        <v>44</v>
      </c>
      <c r="G167" t="s">
        <v>14</v>
      </c>
      <c r="H167">
        <v>0.45</v>
      </c>
      <c r="I167">
        <v>4250</v>
      </c>
      <c r="J167">
        <v>1912.5</v>
      </c>
      <c r="K167">
        <v>669.37500000000011</v>
      </c>
      <c r="L167">
        <v>0.35000000000000003</v>
      </c>
    </row>
    <row r="168" spans="1:12" x14ac:dyDescent="0.25">
      <c r="A168" t="s">
        <v>20</v>
      </c>
      <c r="B168">
        <v>1185732</v>
      </c>
      <c r="C168" s="16">
        <v>44875</v>
      </c>
      <c r="D168" t="s">
        <v>28</v>
      </c>
      <c r="E168" t="s">
        <v>43</v>
      </c>
      <c r="F168" t="s">
        <v>44</v>
      </c>
      <c r="G168" t="s">
        <v>14</v>
      </c>
      <c r="H168">
        <v>0.5</v>
      </c>
      <c r="I168">
        <v>4450</v>
      </c>
      <c r="J168">
        <v>2225</v>
      </c>
      <c r="K168">
        <v>778.75000000000011</v>
      </c>
      <c r="L168">
        <v>0.35000000000000003</v>
      </c>
    </row>
    <row r="169" spans="1:12" x14ac:dyDescent="0.25">
      <c r="A169" t="s">
        <v>20</v>
      </c>
      <c r="B169">
        <v>1185732</v>
      </c>
      <c r="C169" s="16">
        <v>44869</v>
      </c>
      <c r="D169" t="s">
        <v>28</v>
      </c>
      <c r="E169" t="s">
        <v>43</v>
      </c>
      <c r="F169" t="s">
        <v>44</v>
      </c>
      <c r="G169" t="s">
        <v>14</v>
      </c>
      <c r="H169">
        <v>0.4</v>
      </c>
      <c r="I169">
        <v>4000</v>
      </c>
      <c r="J169">
        <v>1600</v>
      </c>
      <c r="K169">
        <v>560</v>
      </c>
      <c r="L169">
        <v>0.35000000000000003</v>
      </c>
    </row>
    <row r="170" spans="1:12" x14ac:dyDescent="0.25">
      <c r="A170" t="s">
        <v>20</v>
      </c>
      <c r="B170">
        <v>1185732</v>
      </c>
      <c r="C170" s="16">
        <v>44863</v>
      </c>
      <c r="D170" t="s">
        <v>28</v>
      </c>
      <c r="E170" t="s">
        <v>43</v>
      </c>
      <c r="F170" t="s">
        <v>44</v>
      </c>
      <c r="G170" t="s">
        <v>14</v>
      </c>
      <c r="H170">
        <v>0.4</v>
      </c>
      <c r="I170">
        <v>4450</v>
      </c>
      <c r="J170">
        <v>1780</v>
      </c>
      <c r="K170">
        <v>623.00000000000011</v>
      </c>
      <c r="L170">
        <v>0.35000000000000003</v>
      </c>
    </row>
    <row r="171" spans="1:12" x14ac:dyDescent="0.25">
      <c r="A171" t="s">
        <v>20</v>
      </c>
      <c r="B171">
        <v>1185732</v>
      </c>
      <c r="C171" s="16">
        <v>44857</v>
      </c>
      <c r="D171" t="s">
        <v>28</v>
      </c>
      <c r="E171" t="s">
        <v>43</v>
      </c>
      <c r="F171" t="s">
        <v>44</v>
      </c>
      <c r="G171" t="s">
        <v>14</v>
      </c>
      <c r="H171">
        <v>0.35</v>
      </c>
      <c r="I171">
        <v>5000</v>
      </c>
      <c r="J171">
        <v>1750</v>
      </c>
      <c r="K171">
        <v>612.50000000000011</v>
      </c>
      <c r="L171">
        <v>0.35000000000000003</v>
      </c>
    </row>
    <row r="172" spans="1:12" x14ac:dyDescent="0.25">
      <c r="A172" t="s">
        <v>20</v>
      </c>
      <c r="B172">
        <v>1185732</v>
      </c>
      <c r="C172" s="16">
        <v>44851</v>
      </c>
      <c r="D172" t="s">
        <v>40</v>
      </c>
      <c r="E172" t="s">
        <v>41</v>
      </c>
      <c r="F172" t="s">
        <v>42</v>
      </c>
      <c r="G172" t="s">
        <v>14</v>
      </c>
      <c r="H172">
        <v>0.35</v>
      </c>
      <c r="I172">
        <v>4500</v>
      </c>
      <c r="J172">
        <v>1575</v>
      </c>
      <c r="K172">
        <v>551.25</v>
      </c>
      <c r="L172">
        <v>0.35000000000000003</v>
      </c>
    </row>
    <row r="173" spans="1:12" x14ac:dyDescent="0.25">
      <c r="A173" t="s">
        <v>127</v>
      </c>
      <c r="B173">
        <v>1185732</v>
      </c>
      <c r="C173" s="16">
        <v>44705</v>
      </c>
      <c r="D173" t="s">
        <v>40</v>
      </c>
      <c r="E173" t="s">
        <v>41</v>
      </c>
      <c r="F173" t="s">
        <v>42</v>
      </c>
      <c r="G173" t="s">
        <v>14</v>
      </c>
      <c r="H173">
        <v>0.65</v>
      </c>
      <c r="I173">
        <v>10750</v>
      </c>
      <c r="J173">
        <v>6987.5</v>
      </c>
      <c r="K173">
        <v>3144.375</v>
      </c>
      <c r="L173">
        <v>0.45</v>
      </c>
    </row>
    <row r="174" spans="1:12" x14ac:dyDescent="0.25">
      <c r="A174" t="s">
        <v>127</v>
      </c>
      <c r="B174">
        <v>1185732</v>
      </c>
      <c r="C174" s="16">
        <v>44839</v>
      </c>
      <c r="D174" t="s">
        <v>40</v>
      </c>
      <c r="E174" t="s">
        <v>41</v>
      </c>
      <c r="F174" t="s">
        <v>42</v>
      </c>
      <c r="G174" t="s">
        <v>14</v>
      </c>
      <c r="H174">
        <v>0.60000000000000009</v>
      </c>
      <c r="I174">
        <v>9750</v>
      </c>
      <c r="J174">
        <v>5850.0000000000009</v>
      </c>
      <c r="K174">
        <v>2632.5000000000005</v>
      </c>
      <c r="L174">
        <v>0.45</v>
      </c>
    </row>
    <row r="175" spans="1:12" x14ac:dyDescent="0.25">
      <c r="A175" t="s">
        <v>127</v>
      </c>
      <c r="B175">
        <v>1185732</v>
      </c>
      <c r="C175" s="16">
        <v>44833</v>
      </c>
      <c r="D175" t="s">
        <v>40</v>
      </c>
      <c r="E175" t="s">
        <v>41</v>
      </c>
      <c r="F175" t="s">
        <v>42</v>
      </c>
      <c r="G175" t="s">
        <v>14</v>
      </c>
      <c r="H175">
        <v>0.60000000000000009</v>
      </c>
      <c r="I175">
        <v>10000</v>
      </c>
      <c r="J175">
        <v>6000.0000000000009</v>
      </c>
      <c r="K175">
        <v>2700.0000000000005</v>
      </c>
      <c r="L175">
        <v>0.45</v>
      </c>
    </row>
    <row r="176" spans="1:12" x14ac:dyDescent="0.25">
      <c r="A176" t="s">
        <v>20</v>
      </c>
      <c r="B176">
        <v>1185732</v>
      </c>
      <c r="C176" s="16">
        <v>44827</v>
      </c>
      <c r="D176" t="s">
        <v>40</v>
      </c>
      <c r="E176" t="s">
        <v>41</v>
      </c>
      <c r="F176" t="s">
        <v>42</v>
      </c>
      <c r="G176" t="s">
        <v>14</v>
      </c>
      <c r="H176">
        <v>0.55000000000000004</v>
      </c>
      <c r="I176">
        <v>10500</v>
      </c>
      <c r="J176">
        <v>5775.0000000000009</v>
      </c>
      <c r="K176">
        <v>2598.7500000000005</v>
      </c>
      <c r="L176">
        <v>0.45</v>
      </c>
    </row>
    <row r="177" spans="1:12" x14ac:dyDescent="0.25">
      <c r="A177" t="s">
        <v>128</v>
      </c>
      <c r="B177">
        <v>1185732</v>
      </c>
      <c r="C177" s="16">
        <v>44821</v>
      </c>
      <c r="D177" t="s">
        <v>40</v>
      </c>
      <c r="E177" t="s">
        <v>41</v>
      </c>
      <c r="F177" t="s">
        <v>42</v>
      </c>
      <c r="G177" t="s">
        <v>14</v>
      </c>
      <c r="H177">
        <v>0.65</v>
      </c>
      <c r="I177">
        <v>11250</v>
      </c>
      <c r="J177">
        <v>7312.5</v>
      </c>
      <c r="K177">
        <v>3290.625</v>
      </c>
      <c r="L177">
        <v>0.45</v>
      </c>
    </row>
    <row r="178" spans="1:12" x14ac:dyDescent="0.25">
      <c r="A178" t="s">
        <v>128</v>
      </c>
      <c r="B178">
        <v>1185732</v>
      </c>
      <c r="C178" s="16">
        <v>44815</v>
      </c>
      <c r="D178" t="s">
        <v>40</v>
      </c>
      <c r="E178" t="s">
        <v>41</v>
      </c>
      <c r="F178" t="s">
        <v>42</v>
      </c>
      <c r="G178" t="s">
        <v>14</v>
      </c>
      <c r="H178">
        <v>0.65</v>
      </c>
      <c r="I178">
        <v>11500</v>
      </c>
      <c r="J178">
        <v>7475</v>
      </c>
      <c r="K178">
        <v>3363.75</v>
      </c>
      <c r="L178">
        <v>0.45</v>
      </c>
    </row>
    <row r="179" spans="1:12" x14ac:dyDescent="0.25">
      <c r="A179" t="s">
        <v>128</v>
      </c>
      <c r="B179">
        <v>1185732</v>
      </c>
      <c r="C179" s="16">
        <v>44675</v>
      </c>
      <c r="D179" t="s">
        <v>40</v>
      </c>
      <c r="E179" t="s">
        <v>41</v>
      </c>
      <c r="F179" t="s">
        <v>42</v>
      </c>
      <c r="G179" t="s">
        <v>14</v>
      </c>
      <c r="H179">
        <v>0.6</v>
      </c>
      <c r="I179">
        <v>10750</v>
      </c>
      <c r="J179">
        <v>6450</v>
      </c>
      <c r="K179">
        <v>2902.5</v>
      </c>
      <c r="L179">
        <v>0.45</v>
      </c>
    </row>
    <row r="180" spans="1:12" x14ac:dyDescent="0.25">
      <c r="A180" t="s">
        <v>128</v>
      </c>
      <c r="B180">
        <v>1185732</v>
      </c>
      <c r="C180" s="16">
        <v>44675</v>
      </c>
      <c r="D180" t="s">
        <v>40</v>
      </c>
      <c r="E180" t="s">
        <v>41</v>
      </c>
      <c r="F180" t="s">
        <v>42</v>
      </c>
      <c r="G180" t="s">
        <v>14</v>
      </c>
      <c r="H180">
        <v>0.55000000000000004</v>
      </c>
      <c r="I180">
        <v>10700</v>
      </c>
      <c r="J180">
        <v>5885.0000000000009</v>
      </c>
      <c r="K180">
        <v>2648.2500000000005</v>
      </c>
      <c r="L180">
        <v>0.45</v>
      </c>
    </row>
    <row r="181" spans="1:12" x14ac:dyDescent="0.25">
      <c r="A181" t="s">
        <v>20</v>
      </c>
      <c r="B181">
        <v>1185732</v>
      </c>
      <c r="C181" s="16">
        <v>44675</v>
      </c>
      <c r="D181" t="s">
        <v>40</v>
      </c>
      <c r="E181" t="s">
        <v>41</v>
      </c>
      <c r="F181" t="s">
        <v>42</v>
      </c>
      <c r="G181" t="s">
        <v>14</v>
      </c>
      <c r="H181">
        <v>0.45</v>
      </c>
      <c r="I181">
        <v>10250</v>
      </c>
      <c r="J181">
        <v>4612.5</v>
      </c>
      <c r="K181">
        <v>2075.625</v>
      </c>
      <c r="L181">
        <v>0.45</v>
      </c>
    </row>
    <row r="182" spans="1:12" x14ac:dyDescent="0.25">
      <c r="A182" t="s">
        <v>20</v>
      </c>
      <c r="B182">
        <v>1185732</v>
      </c>
      <c r="C182" s="16">
        <v>44791</v>
      </c>
      <c r="D182" t="s">
        <v>40</v>
      </c>
      <c r="E182" t="s">
        <v>41</v>
      </c>
      <c r="F182" t="s">
        <v>42</v>
      </c>
      <c r="G182" t="s">
        <v>14</v>
      </c>
      <c r="H182">
        <v>0.45</v>
      </c>
      <c r="I182">
        <v>10700</v>
      </c>
      <c r="J182">
        <v>4815</v>
      </c>
      <c r="K182">
        <v>2166.75</v>
      </c>
      <c r="L182">
        <v>0.45</v>
      </c>
    </row>
    <row r="183" spans="1:12" x14ac:dyDescent="0.25">
      <c r="A183" t="s">
        <v>20</v>
      </c>
      <c r="B183">
        <v>1185732</v>
      </c>
      <c r="C183" s="16">
        <v>44785</v>
      </c>
      <c r="D183" t="s">
        <v>40</v>
      </c>
      <c r="E183" t="s">
        <v>41</v>
      </c>
      <c r="F183" t="s">
        <v>42</v>
      </c>
      <c r="G183" t="s">
        <v>14</v>
      </c>
      <c r="H183">
        <v>0.45</v>
      </c>
      <c r="I183">
        <v>11000</v>
      </c>
      <c r="J183">
        <v>4950</v>
      </c>
      <c r="K183">
        <v>2227.5</v>
      </c>
      <c r="L183">
        <v>0.45</v>
      </c>
    </row>
    <row r="184" spans="1:12" x14ac:dyDescent="0.25">
      <c r="A184" t="s">
        <v>20</v>
      </c>
      <c r="B184">
        <v>1185732</v>
      </c>
      <c r="C184" s="16">
        <v>44779</v>
      </c>
      <c r="D184" t="s">
        <v>24</v>
      </c>
      <c r="E184" t="s">
        <v>38</v>
      </c>
      <c r="F184" t="s">
        <v>39</v>
      </c>
      <c r="G184" t="s">
        <v>14</v>
      </c>
      <c r="H184">
        <v>0.45</v>
      </c>
      <c r="I184">
        <v>10500</v>
      </c>
      <c r="J184">
        <v>4725</v>
      </c>
      <c r="K184">
        <v>2126.25</v>
      </c>
      <c r="L184">
        <v>0.45</v>
      </c>
    </row>
    <row r="185" spans="1:12" x14ac:dyDescent="0.25">
      <c r="A185" t="s">
        <v>128</v>
      </c>
      <c r="B185">
        <v>1128299</v>
      </c>
      <c r="C185" s="16">
        <v>44773</v>
      </c>
      <c r="D185" t="s">
        <v>24</v>
      </c>
      <c r="E185" t="s">
        <v>38</v>
      </c>
      <c r="F185" t="s">
        <v>39</v>
      </c>
      <c r="G185" t="s">
        <v>14</v>
      </c>
      <c r="H185">
        <v>0.80000000000000016</v>
      </c>
      <c r="I185">
        <v>7500</v>
      </c>
      <c r="J185">
        <v>6000.0000000000009</v>
      </c>
      <c r="K185">
        <v>1800.0000000000002</v>
      </c>
      <c r="L185">
        <v>0.3</v>
      </c>
    </row>
    <row r="186" spans="1:12" x14ac:dyDescent="0.25">
      <c r="A186" t="s">
        <v>128</v>
      </c>
      <c r="B186">
        <v>1128299</v>
      </c>
      <c r="C186" s="16">
        <v>44767</v>
      </c>
      <c r="D186" t="s">
        <v>24</v>
      </c>
      <c r="E186" t="s">
        <v>38</v>
      </c>
      <c r="F186" t="s">
        <v>39</v>
      </c>
      <c r="G186" t="s">
        <v>14</v>
      </c>
      <c r="H186">
        <v>0.60000000000000009</v>
      </c>
      <c r="I186">
        <v>6000</v>
      </c>
      <c r="J186">
        <v>3600.0000000000005</v>
      </c>
      <c r="K186">
        <v>1080</v>
      </c>
      <c r="L186">
        <v>0.3</v>
      </c>
    </row>
    <row r="187" spans="1:12" x14ac:dyDescent="0.25">
      <c r="A187" t="s">
        <v>128</v>
      </c>
      <c r="B187">
        <v>1128299</v>
      </c>
      <c r="C187" s="16">
        <v>44761</v>
      </c>
      <c r="D187" t="s">
        <v>24</v>
      </c>
      <c r="E187" t="s">
        <v>38</v>
      </c>
      <c r="F187" t="s">
        <v>39</v>
      </c>
      <c r="G187" t="s">
        <v>14</v>
      </c>
      <c r="H187">
        <v>0.60000000000000009</v>
      </c>
      <c r="I187">
        <v>5500</v>
      </c>
      <c r="J187">
        <v>3300.0000000000005</v>
      </c>
      <c r="K187">
        <v>990.00000000000011</v>
      </c>
      <c r="L187">
        <v>0.3</v>
      </c>
    </row>
    <row r="188" spans="1:12" x14ac:dyDescent="0.25">
      <c r="A188" t="s">
        <v>128</v>
      </c>
      <c r="B188">
        <v>1128299</v>
      </c>
      <c r="C188" s="16">
        <v>44755</v>
      </c>
      <c r="D188" t="s">
        <v>24</v>
      </c>
      <c r="E188" t="s">
        <v>38</v>
      </c>
      <c r="F188" t="s">
        <v>39</v>
      </c>
      <c r="G188" t="s">
        <v>14</v>
      </c>
      <c r="H188">
        <v>0.70000000000000018</v>
      </c>
      <c r="I188">
        <v>6000</v>
      </c>
      <c r="J188">
        <v>4200.0000000000009</v>
      </c>
      <c r="K188">
        <v>1260.0000000000002</v>
      </c>
      <c r="L188">
        <v>0.3</v>
      </c>
    </row>
    <row r="189" spans="1:12" x14ac:dyDescent="0.25">
      <c r="A189" t="s">
        <v>128</v>
      </c>
      <c r="B189">
        <v>1128299</v>
      </c>
      <c r="C189" s="16">
        <v>44749</v>
      </c>
      <c r="D189" t="s">
        <v>24</v>
      </c>
      <c r="E189" t="s">
        <v>38</v>
      </c>
      <c r="F189" t="s">
        <v>39</v>
      </c>
      <c r="G189" t="s">
        <v>14</v>
      </c>
      <c r="H189">
        <v>0.85000000000000009</v>
      </c>
      <c r="I189">
        <v>7750</v>
      </c>
      <c r="J189">
        <v>6587.5000000000009</v>
      </c>
      <c r="K189">
        <v>1976.2500000000002</v>
      </c>
      <c r="L189">
        <v>0.3</v>
      </c>
    </row>
    <row r="190" spans="1:12" x14ac:dyDescent="0.25">
      <c r="A190" t="s">
        <v>128</v>
      </c>
      <c r="B190">
        <v>1128299</v>
      </c>
      <c r="C190" s="16">
        <v>44743</v>
      </c>
      <c r="D190" t="s">
        <v>24</v>
      </c>
      <c r="E190" t="s">
        <v>38</v>
      </c>
      <c r="F190" t="s">
        <v>39</v>
      </c>
      <c r="G190" t="s">
        <v>14</v>
      </c>
      <c r="H190">
        <v>0.8</v>
      </c>
      <c r="I190">
        <v>8250</v>
      </c>
      <c r="J190">
        <v>6600</v>
      </c>
      <c r="K190">
        <v>1980</v>
      </c>
      <c r="L190">
        <v>0.3</v>
      </c>
    </row>
    <row r="191" spans="1:12" x14ac:dyDescent="0.25">
      <c r="A191" t="s">
        <v>128</v>
      </c>
      <c r="B191">
        <v>1128299</v>
      </c>
      <c r="C191" s="16">
        <v>44737</v>
      </c>
      <c r="D191" t="s">
        <v>24</v>
      </c>
      <c r="E191" t="s">
        <v>38</v>
      </c>
      <c r="F191" t="s">
        <v>39</v>
      </c>
      <c r="G191" t="s">
        <v>14</v>
      </c>
      <c r="H191">
        <v>0.75</v>
      </c>
      <c r="I191">
        <v>7500</v>
      </c>
      <c r="J191">
        <v>5625</v>
      </c>
      <c r="K191">
        <v>1687.5</v>
      </c>
      <c r="L191">
        <v>0.3</v>
      </c>
    </row>
    <row r="192" spans="1:12" x14ac:dyDescent="0.25">
      <c r="A192" t="s">
        <v>128</v>
      </c>
      <c r="B192">
        <v>1128299</v>
      </c>
      <c r="C192" s="16">
        <v>44731</v>
      </c>
      <c r="D192" t="s">
        <v>24</v>
      </c>
      <c r="E192" t="s">
        <v>38</v>
      </c>
      <c r="F192" t="s">
        <v>39</v>
      </c>
      <c r="G192" t="s">
        <v>14</v>
      </c>
      <c r="H192">
        <v>0.6</v>
      </c>
      <c r="I192">
        <v>5500</v>
      </c>
      <c r="J192">
        <v>3300</v>
      </c>
      <c r="K192">
        <v>990</v>
      </c>
      <c r="L192">
        <v>0.3</v>
      </c>
    </row>
    <row r="193" spans="1:12" x14ac:dyDescent="0.25">
      <c r="A193" t="s">
        <v>128</v>
      </c>
      <c r="B193">
        <v>1128299</v>
      </c>
      <c r="C193" s="16">
        <v>44725</v>
      </c>
      <c r="D193" t="s">
        <v>24</v>
      </c>
      <c r="E193" t="s">
        <v>38</v>
      </c>
      <c r="F193" t="s">
        <v>39</v>
      </c>
      <c r="G193" t="s">
        <v>14</v>
      </c>
      <c r="H193">
        <v>0.7</v>
      </c>
      <c r="I193">
        <v>5500</v>
      </c>
      <c r="J193">
        <v>3849.9999999999995</v>
      </c>
      <c r="K193">
        <v>1154.9999999999998</v>
      </c>
      <c r="L193">
        <v>0.3</v>
      </c>
    </row>
    <row r="194" spans="1:12" x14ac:dyDescent="0.25">
      <c r="A194" t="s">
        <v>128</v>
      </c>
      <c r="B194">
        <v>1128299</v>
      </c>
      <c r="C194" s="16">
        <v>44719</v>
      </c>
      <c r="D194" t="s">
        <v>24</v>
      </c>
      <c r="E194" t="s">
        <v>38</v>
      </c>
      <c r="F194" t="s">
        <v>39</v>
      </c>
      <c r="G194" t="s">
        <v>14</v>
      </c>
      <c r="H194">
        <v>0.5</v>
      </c>
      <c r="I194">
        <v>5750</v>
      </c>
      <c r="J194">
        <v>2875</v>
      </c>
      <c r="K194">
        <v>862.5</v>
      </c>
      <c r="L194">
        <v>0.3</v>
      </c>
    </row>
    <row r="195" spans="1:12" x14ac:dyDescent="0.25">
      <c r="A195" t="s">
        <v>128</v>
      </c>
      <c r="B195">
        <v>1128299</v>
      </c>
      <c r="C195" s="16">
        <v>44713</v>
      </c>
      <c r="D195" t="s">
        <v>24</v>
      </c>
      <c r="E195" t="s">
        <v>38</v>
      </c>
      <c r="F195" t="s">
        <v>39</v>
      </c>
      <c r="G195" t="s">
        <v>14</v>
      </c>
      <c r="H195">
        <v>0.4</v>
      </c>
      <c r="I195">
        <v>5500</v>
      </c>
      <c r="J195">
        <v>2200</v>
      </c>
      <c r="K195">
        <v>660</v>
      </c>
      <c r="L195">
        <v>0.3</v>
      </c>
    </row>
    <row r="196" spans="1:12" x14ac:dyDescent="0.25">
      <c r="A196" t="s">
        <v>128</v>
      </c>
      <c r="B196">
        <v>1128299</v>
      </c>
      <c r="C196" s="16">
        <v>44707</v>
      </c>
      <c r="D196" t="s">
        <v>24</v>
      </c>
      <c r="E196" t="s">
        <v>36</v>
      </c>
      <c r="F196" t="s">
        <v>37</v>
      </c>
      <c r="G196" t="s">
        <v>14</v>
      </c>
      <c r="H196">
        <v>0.4</v>
      </c>
      <c r="I196">
        <v>4500</v>
      </c>
      <c r="J196">
        <v>1800</v>
      </c>
      <c r="K196">
        <v>540</v>
      </c>
      <c r="L196">
        <v>0.3</v>
      </c>
    </row>
    <row r="197" spans="1:12" x14ac:dyDescent="0.25">
      <c r="A197" t="s">
        <v>128</v>
      </c>
      <c r="B197">
        <v>1128299</v>
      </c>
      <c r="C197" s="16">
        <v>44701</v>
      </c>
      <c r="D197" t="s">
        <v>24</v>
      </c>
      <c r="E197" t="s">
        <v>36</v>
      </c>
      <c r="F197" t="s">
        <v>37</v>
      </c>
      <c r="G197" t="s">
        <v>14</v>
      </c>
      <c r="H197">
        <v>0.65000000000000013</v>
      </c>
      <c r="I197">
        <v>7000</v>
      </c>
      <c r="J197">
        <v>4550.0000000000009</v>
      </c>
      <c r="K197">
        <v>1820.0000000000005</v>
      </c>
      <c r="L197">
        <v>0.4</v>
      </c>
    </row>
    <row r="198" spans="1:12" x14ac:dyDescent="0.25">
      <c r="A198" t="s">
        <v>128</v>
      </c>
      <c r="B198">
        <v>1128299</v>
      </c>
      <c r="C198" s="16">
        <v>44695</v>
      </c>
      <c r="D198" t="s">
        <v>24</v>
      </c>
      <c r="E198" t="s">
        <v>36</v>
      </c>
      <c r="F198" t="s">
        <v>37</v>
      </c>
      <c r="G198" t="s">
        <v>14</v>
      </c>
      <c r="H198">
        <v>0.55000000000000004</v>
      </c>
      <c r="I198">
        <v>5750</v>
      </c>
      <c r="J198">
        <v>3162.5000000000005</v>
      </c>
      <c r="K198">
        <v>1265.0000000000002</v>
      </c>
      <c r="L198">
        <v>0.4</v>
      </c>
    </row>
    <row r="199" spans="1:12" x14ac:dyDescent="0.25">
      <c r="A199" t="s">
        <v>128</v>
      </c>
      <c r="B199">
        <v>1128299</v>
      </c>
      <c r="C199" s="16">
        <v>44689</v>
      </c>
      <c r="D199" t="s">
        <v>24</v>
      </c>
      <c r="E199" t="s">
        <v>36</v>
      </c>
      <c r="F199" t="s">
        <v>37</v>
      </c>
      <c r="G199" t="s">
        <v>14</v>
      </c>
      <c r="H199">
        <v>0.55000000000000004</v>
      </c>
      <c r="I199">
        <v>5250</v>
      </c>
      <c r="J199">
        <v>2887.5000000000005</v>
      </c>
      <c r="K199">
        <v>1155.0000000000002</v>
      </c>
      <c r="L199">
        <v>0.4</v>
      </c>
    </row>
    <row r="200" spans="1:12" x14ac:dyDescent="0.25">
      <c r="A200" t="s">
        <v>128</v>
      </c>
      <c r="B200">
        <v>1128299</v>
      </c>
      <c r="C200" s="16">
        <v>44683</v>
      </c>
      <c r="D200" t="s">
        <v>24</v>
      </c>
      <c r="E200" t="s">
        <v>36</v>
      </c>
      <c r="F200" t="s">
        <v>37</v>
      </c>
      <c r="G200" t="s">
        <v>14</v>
      </c>
      <c r="H200">
        <v>0.65000000000000013</v>
      </c>
      <c r="I200">
        <v>6000</v>
      </c>
      <c r="J200">
        <v>3900.0000000000009</v>
      </c>
      <c r="K200">
        <v>1560.0000000000005</v>
      </c>
      <c r="L200">
        <v>0.4</v>
      </c>
    </row>
    <row r="201" spans="1:12" x14ac:dyDescent="0.25">
      <c r="A201" t="s">
        <v>128</v>
      </c>
      <c r="B201">
        <v>1128299</v>
      </c>
      <c r="C201" s="16">
        <v>44677</v>
      </c>
      <c r="D201" t="s">
        <v>24</v>
      </c>
      <c r="E201" t="s">
        <v>36</v>
      </c>
      <c r="F201" t="s">
        <v>37</v>
      </c>
      <c r="G201" t="s">
        <v>14</v>
      </c>
      <c r="H201">
        <v>0.7</v>
      </c>
      <c r="I201">
        <v>7250</v>
      </c>
      <c r="J201">
        <v>5075</v>
      </c>
      <c r="K201">
        <v>2283.75</v>
      </c>
      <c r="L201">
        <v>0.45</v>
      </c>
    </row>
    <row r="202" spans="1:12" x14ac:dyDescent="0.25">
      <c r="A202" t="s">
        <v>128</v>
      </c>
      <c r="B202">
        <v>1128299</v>
      </c>
      <c r="C202" s="16">
        <v>44671</v>
      </c>
      <c r="D202" t="s">
        <v>24</v>
      </c>
      <c r="E202" t="s">
        <v>36</v>
      </c>
      <c r="F202" t="s">
        <v>37</v>
      </c>
      <c r="G202" t="s">
        <v>14</v>
      </c>
      <c r="H202">
        <v>0.65</v>
      </c>
      <c r="I202">
        <v>7750</v>
      </c>
      <c r="J202">
        <v>5037.5</v>
      </c>
      <c r="K202">
        <v>2266.875</v>
      </c>
      <c r="L202">
        <v>0.45</v>
      </c>
    </row>
    <row r="203" spans="1:12" x14ac:dyDescent="0.25">
      <c r="A203" t="s">
        <v>128</v>
      </c>
      <c r="B203">
        <v>1128299</v>
      </c>
      <c r="C203" s="16">
        <v>44665</v>
      </c>
      <c r="D203" t="s">
        <v>24</v>
      </c>
      <c r="E203" t="s">
        <v>36</v>
      </c>
      <c r="F203" t="s">
        <v>37</v>
      </c>
      <c r="G203" t="s">
        <v>14</v>
      </c>
      <c r="H203">
        <v>0.6</v>
      </c>
      <c r="I203">
        <v>7250</v>
      </c>
      <c r="J203">
        <v>4350</v>
      </c>
      <c r="K203">
        <v>2175</v>
      </c>
      <c r="L203">
        <v>0.5</v>
      </c>
    </row>
    <row r="204" spans="1:12" x14ac:dyDescent="0.25">
      <c r="A204" t="s">
        <v>128</v>
      </c>
      <c r="B204">
        <v>1128299</v>
      </c>
      <c r="C204" s="16">
        <v>44659</v>
      </c>
      <c r="D204" t="s">
        <v>24</v>
      </c>
      <c r="E204" t="s">
        <v>36</v>
      </c>
      <c r="F204" t="s">
        <v>37</v>
      </c>
      <c r="G204" t="s">
        <v>14</v>
      </c>
      <c r="H204">
        <v>0.6</v>
      </c>
      <c r="I204">
        <v>5250</v>
      </c>
      <c r="J204">
        <v>3150</v>
      </c>
      <c r="K204">
        <v>1575</v>
      </c>
      <c r="L204">
        <v>0.5</v>
      </c>
    </row>
    <row r="205" spans="1:12" x14ac:dyDescent="0.25">
      <c r="A205" t="s">
        <v>128</v>
      </c>
      <c r="B205">
        <v>1128299</v>
      </c>
      <c r="C205" s="16">
        <v>44653</v>
      </c>
      <c r="D205" t="s">
        <v>24</v>
      </c>
      <c r="E205" t="s">
        <v>36</v>
      </c>
      <c r="F205" t="s">
        <v>37</v>
      </c>
      <c r="G205" t="s">
        <v>14</v>
      </c>
      <c r="H205">
        <v>0.6</v>
      </c>
      <c r="I205">
        <v>5250</v>
      </c>
      <c r="J205">
        <v>3150</v>
      </c>
      <c r="K205">
        <v>1102.5</v>
      </c>
      <c r="L205">
        <v>0.35000000000000003</v>
      </c>
    </row>
    <row r="206" spans="1:12" x14ac:dyDescent="0.25">
      <c r="A206" t="s">
        <v>128</v>
      </c>
      <c r="B206">
        <v>1128299</v>
      </c>
      <c r="C206" s="16">
        <v>44647</v>
      </c>
      <c r="D206" t="s">
        <v>24</v>
      </c>
      <c r="E206" t="s">
        <v>36</v>
      </c>
      <c r="F206" t="s">
        <v>37</v>
      </c>
      <c r="G206" t="s">
        <v>14</v>
      </c>
      <c r="H206">
        <v>0.4</v>
      </c>
      <c r="I206">
        <v>5500</v>
      </c>
      <c r="J206">
        <v>2200</v>
      </c>
      <c r="K206">
        <v>770.00000000000011</v>
      </c>
      <c r="L206">
        <v>0.35000000000000003</v>
      </c>
    </row>
    <row r="207" spans="1:12" x14ac:dyDescent="0.25">
      <c r="A207" t="s">
        <v>128</v>
      </c>
      <c r="B207">
        <v>1128299</v>
      </c>
      <c r="C207" s="16">
        <v>44641</v>
      </c>
      <c r="D207" t="s">
        <v>24</v>
      </c>
      <c r="E207" t="s">
        <v>36</v>
      </c>
      <c r="F207" t="s">
        <v>37</v>
      </c>
      <c r="G207" t="s">
        <v>14</v>
      </c>
      <c r="H207">
        <v>0.3</v>
      </c>
      <c r="I207">
        <v>5250</v>
      </c>
      <c r="J207">
        <v>1575</v>
      </c>
      <c r="K207">
        <v>551.25</v>
      </c>
      <c r="L207">
        <v>0.35000000000000003</v>
      </c>
    </row>
    <row r="208" spans="1:12" x14ac:dyDescent="0.25">
      <c r="A208" t="s">
        <v>128</v>
      </c>
      <c r="B208">
        <v>1128299</v>
      </c>
      <c r="C208" s="16">
        <v>44635</v>
      </c>
      <c r="D208" t="s">
        <v>24</v>
      </c>
      <c r="E208" t="s">
        <v>34</v>
      </c>
      <c r="F208" t="s">
        <v>35</v>
      </c>
      <c r="G208" t="s">
        <v>14</v>
      </c>
      <c r="H208">
        <v>0.3</v>
      </c>
      <c r="I208">
        <v>4250</v>
      </c>
      <c r="J208">
        <v>1275</v>
      </c>
      <c r="K208">
        <v>446.25000000000006</v>
      </c>
      <c r="L208">
        <v>0.35000000000000003</v>
      </c>
    </row>
    <row r="209" spans="1:12" x14ac:dyDescent="0.25">
      <c r="A209" t="s">
        <v>128</v>
      </c>
      <c r="B209">
        <v>1128299</v>
      </c>
      <c r="C209" s="16">
        <v>44629</v>
      </c>
      <c r="D209" t="s">
        <v>24</v>
      </c>
      <c r="E209" t="s">
        <v>34</v>
      </c>
      <c r="F209" t="s">
        <v>35</v>
      </c>
      <c r="G209" t="s">
        <v>14</v>
      </c>
      <c r="H209">
        <v>0.60000000000000009</v>
      </c>
      <c r="I209">
        <v>6750</v>
      </c>
      <c r="J209">
        <v>4050.0000000000005</v>
      </c>
      <c r="K209">
        <v>1417.5000000000002</v>
      </c>
      <c r="L209">
        <v>0.35000000000000003</v>
      </c>
    </row>
    <row r="210" spans="1:12" x14ac:dyDescent="0.25">
      <c r="A210" t="s">
        <v>128</v>
      </c>
      <c r="B210">
        <v>1128299</v>
      </c>
      <c r="C210" s="16">
        <v>44623</v>
      </c>
      <c r="D210" t="s">
        <v>24</v>
      </c>
      <c r="E210" t="s">
        <v>34</v>
      </c>
      <c r="F210" t="s">
        <v>35</v>
      </c>
      <c r="G210" t="s">
        <v>14</v>
      </c>
      <c r="H210">
        <v>0.60000000000000009</v>
      </c>
      <c r="I210">
        <v>5750</v>
      </c>
      <c r="J210">
        <v>3450.0000000000005</v>
      </c>
      <c r="K210">
        <v>1207.5000000000002</v>
      </c>
      <c r="L210">
        <v>0.35000000000000003</v>
      </c>
    </row>
    <row r="211" spans="1:12" x14ac:dyDescent="0.25">
      <c r="A211" t="s">
        <v>128</v>
      </c>
      <c r="B211">
        <v>1128299</v>
      </c>
      <c r="C211" s="16">
        <v>44617</v>
      </c>
      <c r="D211" t="s">
        <v>24</v>
      </c>
      <c r="E211" t="s">
        <v>34</v>
      </c>
      <c r="F211" t="s">
        <v>35</v>
      </c>
      <c r="G211" t="s">
        <v>14</v>
      </c>
      <c r="H211">
        <v>0.60000000000000009</v>
      </c>
      <c r="I211">
        <v>5500</v>
      </c>
      <c r="J211">
        <v>3300.0000000000005</v>
      </c>
      <c r="K211">
        <v>1155.0000000000002</v>
      </c>
      <c r="L211">
        <v>0.35000000000000003</v>
      </c>
    </row>
    <row r="212" spans="1:12" x14ac:dyDescent="0.25">
      <c r="A212" t="s">
        <v>128</v>
      </c>
      <c r="B212">
        <v>1128299</v>
      </c>
      <c r="C212" s="16">
        <v>44611</v>
      </c>
      <c r="D212" t="s">
        <v>24</v>
      </c>
      <c r="E212" t="s">
        <v>34</v>
      </c>
      <c r="F212" t="s">
        <v>35</v>
      </c>
      <c r="G212" t="s">
        <v>14</v>
      </c>
      <c r="H212">
        <v>0.60000000000000009</v>
      </c>
      <c r="I212">
        <v>6000</v>
      </c>
      <c r="J212">
        <v>3600.0000000000005</v>
      </c>
      <c r="K212">
        <v>1260.0000000000002</v>
      </c>
      <c r="L212">
        <v>0.35000000000000003</v>
      </c>
    </row>
    <row r="213" spans="1:12" x14ac:dyDescent="0.25">
      <c r="A213" t="s">
        <v>128</v>
      </c>
      <c r="B213">
        <v>1128299</v>
      </c>
      <c r="C213" s="16">
        <v>44605</v>
      </c>
      <c r="D213" t="s">
        <v>24</v>
      </c>
      <c r="E213" t="s">
        <v>34</v>
      </c>
      <c r="F213" t="s">
        <v>35</v>
      </c>
      <c r="G213" t="s">
        <v>14</v>
      </c>
      <c r="H213">
        <v>0.65</v>
      </c>
      <c r="I213">
        <v>7000</v>
      </c>
      <c r="J213">
        <v>4550</v>
      </c>
      <c r="K213">
        <v>1820</v>
      </c>
      <c r="L213">
        <v>0.4</v>
      </c>
    </row>
    <row r="214" spans="1:12" x14ac:dyDescent="0.25">
      <c r="A214" t="s">
        <v>128</v>
      </c>
      <c r="B214">
        <v>1128299</v>
      </c>
      <c r="C214" s="16">
        <v>44599</v>
      </c>
      <c r="D214" t="s">
        <v>24</v>
      </c>
      <c r="E214" t="s">
        <v>34</v>
      </c>
      <c r="F214" t="s">
        <v>35</v>
      </c>
      <c r="G214" t="s">
        <v>14</v>
      </c>
      <c r="H214">
        <v>0.6</v>
      </c>
      <c r="I214">
        <v>7500</v>
      </c>
      <c r="J214">
        <v>4500</v>
      </c>
      <c r="K214">
        <v>1800</v>
      </c>
      <c r="L214">
        <v>0.4</v>
      </c>
    </row>
    <row r="215" spans="1:12" x14ac:dyDescent="0.25">
      <c r="A215" t="s">
        <v>128</v>
      </c>
      <c r="B215">
        <v>1128299</v>
      </c>
      <c r="C215" s="16">
        <v>44593</v>
      </c>
      <c r="D215" t="s">
        <v>24</v>
      </c>
      <c r="E215" t="s">
        <v>34</v>
      </c>
      <c r="F215" t="s">
        <v>35</v>
      </c>
      <c r="G215" t="s">
        <v>14</v>
      </c>
      <c r="H215">
        <v>0.6</v>
      </c>
      <c r="I215">
        <v>7000</v>
      </c>
      <c r="J215">
        <v>4200</v>
      </c>
      <c r="K215">
        <v>1890</v>
      </c>
      <c r="L215">
        <v>0.45</v>
      </c>
    </row>
    <row r="216" spans="1:12" x14ac:dyDescent="0.25">
      <c r="A216" t="s">
        <v>128</v>
      </c>
      <c r="B216">
        <v>1128299</v>
      </c>
      <c r="C216" s="16">
        <v>44587</v>
      </c>
      <c r="D216" t="s">
        <v>24</v>
      </c>
      <c r="E216" t="s">
        <v>34</v>
      </c>
      <c r="F216" t="s">
        <v>35</v>
      </c>
      <c r="G216" t="s">
        <v>14</v>
      </c>
      <c r="H216">
        <v>0.6</v>
      </c>
      <c r="I216">
        <v>5500</v>
      </c>
      <c r="J216">
        <v>3300</v>
      </c>
      <c r="K216">
        <v>1485</v>
      </c>
      <c r="L216">
        <v>0.45</v>
      </c>
    </row>
    <row r="217" spans="1:12" x14ac:dyDescent="0.25">
      <c r="A217" t="s">
        <v>128</v>
      </c>
      <c r="B217">
        <v>1128299</v>
      </c>
      <c r="C217" s="16">
        <v>44581</v>
      </c>
      <c r="D217" t="s">
        <v>24</v>
      </c>
      <c r="E217" t="s">
        <v>34</v>
      </c>
      <c r="F217" t="s">
        <v>35</v>
      </c>
      <c r="G217" t="s">
        <v>14</v>
      </c>
      <c r="H217">
        <v>0.6</v>
      </c>
      <c r="I217">
        <v>5500</v>
      </c>
      <c r="J217">
        <v>3300</v>
      </c>
      <c r="K217">
        <v>1320</v>
      </c>
      <c r="L217">
        <v>0.4</v>
      </c>
    </row>
    <row r="218" spans="1:12" x14ac:dyDescent="0.25">
      <c r="A218" t="s">
        <v>128</v>
      </c>
      <c r="B218">
        <v>1128299</v>
      </c>
      <c r="C218" s="16">
        <v>44575</v>
      </c>
      <c r="D218" t="s">
        <v>24</v>
      </c>
      <c r="E218" t="s">
        <v>34</v>
      </c>
      <c r="F218" t="s">
        <v>35</v>
      </c>
      <c r="G218" t="s">
        <v>14</v>
      </c>
      <c r="H218">
        <v>0.45</v>
      </c>
      <c r="I218">
        <v>5500</v>
      </c>
      <c r="J218">
        <v>2475</v>
      </c>
      <c r="K218">
        <v>990</v>
      </c>
      <c r="L218">
        <v>0.4</v>
      </c>
    </row>
    <row r="219" spans="1:12" x14ac:dyDescent="0.25">
      <c r="A219" t="s">
        <v>128</v>
      </c>
      <c r="B219">
        <v>1128299</v>
      </c>
      <c r="C219" s="16">
        <v>44569</v>
      </c>
      <c r="D219" t="s">
        <v>24</v>
      </c>
      <c r="E219" t="s">
        <v>34</v>
      </c>
      <c r="F219" t="s">
        <v>35</v>
      </c>
      <c r="G219" t="s">
        <v>14</v>
      </c>
      <c r="H219">
        <v>0.35</v>
      </c>
      <c r="I219">
        <v>5250</v>
      </c>
      <c r="J219">
        <v>1837.4999999999998</v>
      </c>
      <c r="K219">
        <v>735</v>
      </c>
      <c r="L219">
        <v>0.4</v>
      </c>
    </row>
    <row r="220" spans="1:12" x14ac:dyDescent="0.25">
      <c r="A220" t="s">
        <v>128</v>
      </c>
      <c r="B220">
        <v>1128299</v>
      </c>
      <c r="C220" s="16">
        <v>44563</v>
      </c>
      <c r="D220" t="s">
        <v>12</v>
      </c>
      <c r="E220" t="s">
        <v>32</v>
      </c>
      <c r="F220" t="s">
        <v>33</v>
      </c>
      <c r="G220" t="s">
        <v>14</v>
      </c>
      <c r="H220">
        <v>0.35</v>
      </c>
      <c r="I220">
        <v>4500</v>
      </c>
      <c r="J220">
        <v>1575</v>
      </c>
      <c r="K220">
        <v>630</v>
      </c>
      <c r="L220">
        <v>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03"/>
  <sheetViews>
    <sheetView workbookViewId="0">
      <selection activeCell="E11" sqref="E11"/>
    </sheetView>
  </sheetViews>
  <sheetFormatPr defaultRowHeight="15.75" x14ac:dyDescent="0.25"/>
  <cols>
    <col min="1" max="1" width="9.375" customWidth="1"/>
    <col min="2" max="2" width="11.625" customWidth="1"/>
    <col min="3" max="3" width="13.375" customWidth="1"/>
    <col min="7" max="7" width="16.25" customWidth="1"/>
    <col min="8" max="8" width="14.5" customWidth="1"/>
    <col min="9" max="9" width="11.375" customWidth="1"/>
    <col min="10" max="10" width="11.875" customWidth="1"/>
    <col min="11" max="11" width="16.75" customWidth="1"/>
    <col min="12" max="12" width="18"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20</v>
      </c>
      <c r="B2">
        <v>1185732</v>
      </c>
      <c r="C2" s="16">
        <v>44562</v>
      </c>
      <c r="D2" t="s">
        <v>12</v>
      </c>
      <c r="E2" t="s">
        <v>13</v>
      </c>
      <c r="F2" t="s">
        <v>13</v>
      </c>
      <c r="G2" t="s">
        <v>14</v>
      </c>
      <c r="H2">
        <v>0.5</v>
      </c>
      <c r="I2">
        <v>12000</v>
      </c>
      <c r="J2">
        <v>6000</v>
      </c>
      <c r="K2">
        <v>3000</v>
      </c>
      <c r="L2">
        <v>0.5</v>
      </c>
    </row>
    <row r="3" spans="1:12" x14ac:dyDescent="0.25">
      <c r="A3" t="s">
        <v>20</v>
      </c>
      <c r="B3">
        <v>1185732</v>
      </c>
      <c r="C3" s="16">
        <v>44563</v>
      </c>
      <c r="D3" t="s">
        <v>12</v>
      </c>
      <c r="E3" t="s">
        <v>13</v>
      </c>
      <c r="F3" t="s">
        <v>13</v>
      </c>
      <c r="G3" t="s">
        <v>15</v>
      </c>
      <c r="H3">
        <v>0.5</v>
      </c>
      <c r="I3">
        <v>10000</v>
      </c>
      <c r="J3">
        <v>5000</v>
      </c>
      <c r="K3">
        <v>1500</v>
      </c>
      <c r="L3">
        <v>0.3</v>
      </c>
    </row>
    <row r="4" spans="1:12" x14ac:dyDescent="0.25">
      <c r="A4" t="s">
        <v>20</v>
      </c>
      <c r="B4">
        <v>1185732</v>
      </c>
      <c r="C4" s="16">
        <v>44564</v>
      </c>
      <c r="D4" t="s">
        <v>12</v>
      </c>
      <c r="E4" t="s">
        <v>13</v>
      </c>
      <c r="F4" t="s">
        <v>13</v>
      </c>
      <c r="G4" t="s">
        <v>16</v>
      </c>
      <c r="H4">
        <v>0.4</v>
      </c>
      <c r="I4">
        <v>10000</v>
      </c>
      <c r="J4">
        <v>4000</v>
      </c>
      <c r="K4">
        <v>1400</v>
      </c>
      <c r="L4">
        <v>0.35</v>
      </c>
    </row>
    <row r="5" spans="1:12" x14ac:dyDescent="0.25">
      <c r="A5" t="s">
        <v>20</v>
      </c>
      <c r="B5">
        <v>1185732</v>
      </c>
      <c r="C5" s="16">
        <v>44565</v>
      </c>
      <c r="D5" t="s">
        <v>12</v>
      </c>
      <c r="E5" t="s">
        <v>13</v>
      </c>
      <c r="F5" t="s">
        <v>13</v>
      </c>
      <c r="G5" t="s">
        <v>17</v>
      </c>
      <c r="H5">
        <v>0.45</v>
      </c>
      <c r="I5">
        <v>8500</v>
      </c>
      <c r="J5">
        <v>3825</v>
      </c>
      <c r="K5">
        <v>1338.75</v>
      </c>
      <c r="L5">
        <v>0.35</v>
      </c>
    </row>
    <row r="6" spans="1:12" x14ac:dyDescent="0.25">
      <c r="A6" t="s">
        <v>20</v>
      </c>
      <c r="B6">
        <v>1185732</v>
      </c>
      <c r="C6" s="16">
        <v>44566</v>
      </c>
      <c r="D6" t="s">
        <v>12</v>
      </c>
      <c r="E6" t="s">
        <v>13</v>
      </c>
      <c r="F6" t="s">
        <v>13</v>
      </c>
      <c r="G6" t="s">
        <v>18</v>
      </c>
      <c r="H6">
        <v>0.6</v>
      </c>
      <c r="I6">
        <v>9000</v>
      </c>
      <c r="J6">
        <v>5400</v>
      </c>
      <c r="K6">
        <v>1620</v>
      </c>
      <c r="L6">
        <v>0.3</v>
      </c>
    </row>
    <row r="7" spans="1:12" x14ac:dyDescent="0.25">
      <c r="A7" t="s">
        <v>20</v>
      </c>
      <c r="B7">
        <v>1185732</v>
      </c>
      <c r="C7" s="16">
        <v>44567</v>
      </c>
      <c r="D7" t="s">
        <v>12</v>
      </c>
      <c r="E7" t="s">
        <v>13</v>
      </c>
      <c r="F7" t="s">
        <v>13</v>
      </c>
      <c r="G7" t="s">
        <v>19</v>
      </c>
      <c r="H7">
        <v>0.5</v>
      </c>
      <c r="I7">
        <v>10000</v>
      </c>
      <c r="J7">
        <v>5000</v>
      </c>
      <c r="K7">
        <v>1250</v>
      </c>
      <c r="L7">
        <v>0.25</v>
      </c>
    </row>
    <row r="8" spans="1:12" x14ac:dyDescent="0.25">
      <c r="A8" t="s">
        <v>20</v>
      </c>
      <c r="B8">
        <v>1185732</v>
      </c>
      <c r="C8" s="16">
        <v>44568</v>
      </c>
      <c r="D8" t="s">
        <v>12</v>
      </c>
      <c r="E8" t="s">
        <v>13</v>
      </c>
      <c r="F8" t="s">
        <v>13</v>
      </c>
      <c r="G8" t="s">
        <v>14</v>
      </c>
      <c r="H8">
        <v>0.5</v>
      </c>
      <c r="I8">
        <v>12500</v>
      </c>
      <c r="J8">
        <v>6250</v>
      </c>
      <c r="K8">
        <v>3125</v>
      </c>
      <c r="L8">
        <v>0.5</v>
      </c>
    </row>
    <row r="9" spans="1:12" x14ac:dyDescent="0.25">
      <c r="A9" t="s">
        <v>20</v>
      </c>
      <c r="B9">
        <v>1185732</v>
      </c>
      <c r="C9" s="16">
        <v>44569</v>
      </c>
      <c r="D9" t="s">
        <v>12</v>
      </c>
      <c r="E9" t="s">
        <v>13</v>
      </c>
      <c r="F9" t="s">
        <v>13</v>
      </c>
      <c r="G9" t="s">
        <v>15</v>
      </c>
      <c r="H9">
        <v>0.5</v>
      </c>
      <c r="I9">
        <v>9000</v>
      </c>
      <c r="J9">
        <v>4500</v>
      </c>
      <c r="K9">
        <v>1350</v>
      </c>
      <c r="L9">
        <v>0.3</v>
      </c>
    </row>
    <row r="10" spans="1:12" x14ac:dyDescent="0.25">
      <c r="A10" t="s">
        <v>20</v>
      </c>
      <c r="B10">
        <v>1185732</v>
      </c>
      <c r="C10" s="16">
        <v>44582</v>
      </c>
      <c r="D10" t="s">
        <v>12</v>
      </c>
      <c r="E10" t="s">
        <v>13</v>
      </c>
      <c r="F10" t="s">
        <v>13</v>
      </c>
      <c r="G10" t="s">
        <v>16</v>
      </c>
      <c r="H10">
        <v>0.4</v>
      </c>
      <c r="I10">
        <v>9500</v>
      </c>
      <c r="J10">
        <v>3800</v>
      </c>
      <c r="K10">
        <v>1330</v>
      </c>
      <c r="L10">
        <v>0.35</v>
      </c>
    </row>
    <row r="11" spans="1:12" x14ac:dyDescent="0.25">
      <c r="A11" t="s">
        <v>20</v>
      </c>
      <c r="B11">
        <v>1185732</v>
      </c>
      <c r="C11" s="16">
        <v>44583</v>
      </c>
      <c r="D11" t="s">
        <v>12</v>
      </c>
      <c r="E11" t="s">
        <v>13</v>
      </c>
      <c r="F11" t="s">
        <v>13</v>
      </c>
      <c r="G11" t="s">
        <v>17</v>
      </c>
      <c r="H11">
        <v>0.45</v>
      </c>
      <c r="I11">
        <v>8250</v>
      </c>
      <c r="J11">
        <v>3712.5</v>
      </c>
      <c r="K11">
        <v>1299.375</v>
      </c>
      <c r="L11">
        <v>0.35</v>
      </c>
    </row>
    <row r="12" spans="1:12" x14ac:dyDescent="0.25">
      <c r="A12" t="s">
        <v>20</v>
      </c>
      <c r="B12">
        <v>1185732</v>
      </c>
      <c r="C12" s="16">
        <v>44584</v>
      </c>
      <c r="D12" t="s">
        <v>12</v>
      </c>
      <c r="E12" t="s">
        <v>13</v>
      </c>
      <c r="F12" t="s">
        <v>13</v>
      </c>
      <c r="G12" t="s">
        <v>18</v>
      </c>
      <c r="H12">
        <v>0.6</v>
      </c>
      <c r="I12">
        <v>9000</v>
      </c>
      <c r="J12">
        <v>5400</v>
      </c>
      <c r="K12">
        <v>1620</v>
      </c>
      <c r="L12">
        <v>0.3</v>
      </c>
    </row>
    <row r="13" spans="1:12" x14ac:dyDescent="0.25">
      <c r="A13" t="s">
        <v>20</v>
      </c>
      <c r="B13">
        <v>1185732</v>
      </c>
      <c r="C13" s="16">
        <v>44585</v>
      </c>
      <c r="D13" t="s">
        <v>12</v>
      </c>
      <c r="E13" t="s">
        <v>13</v>
      </c>
      <c r="F13" t="s">
        <v>13</v>
      </c>
      <c r="G13" t="s">
        <v>19</v>
      </c>
      <c r="H13">
        <v>0.5</v>
      </c>
      <c r="I13">
        <v>10000</v>
      </c>
      <c r="J13">
        <v>5000</v>
      </c>
      <c r="K13">
        <v>1250</v>
      </c>
      <c r="L13">
        <v>0.25</v>
      </c>
    </row>
    <row r="14" spans="1:12" x14ac:dyDescent="0.25">
      <c r="A14" t="s">
        <v>20</v>
      </c>
      <c r="B14">
        <v>1185732</v>
      </c>
      <c r="C14" s="16">
        <v>44586</v>
      </c>
      <c r="D14" t="s">
        <v>12</v>
      </c>
      <c r="E14" t="s">
        <v>13</v>
      </c>
      <c r="F14" t="s">
        <v>13</v>
      </c>
      <c r="G14" t="s">
        <v>14</v>
      </c>
      <c r="H14">
        <v>0.5</v>
      </c>
      <c r="I14">
        <v>12200</v>
      </c>
      <c r="J14">
        <v>6100</v>
      </c>
      <c r="K14">
        <v>3050</v>
      </c>
      <c r="L14">
        <v>0.5</v>
      </c>
    </row>
    <row r="15" spans="1:12" x14ac:dyDescent="0.25">
      <c r="A15" t="s">
        <v>20</v>
      </c>
      <c r="B15">
        <v>1185732</v>
      </c>
      <c r="C15" s="16">
        <v>44587</v>
      </c>
      <c r="D15" t="s">
        <v>12</v>
      </c>
      <c r="E15" t="s">
        <v>13</v>
      </c>
      <c r="F15" t="s">
        <v>13</v>
      </c>
      <c r="G15" t="s">
        <v>15</v>
      </c>
      <c r="H15">
        <v>0.5</v>
      </c>
      <c r="I15">
        <v>9250</v>
      </c>
      <c r="J15">
        <v>4625</v>
      </c>
      <c r="K15">
        <v>1387.5</v>
      </c>
      <c r="L15">
        <v>0.3</v>
      </c>
    </row>
    <row r="16" spans="1:12" x14ac:dyDescent="0.25">
      <c r="A16" t="s">
        <v>20</v>
      </c>
      <c r="B16">
        <v>1185732</v>
      </c>
      <c r="C16" s="16">
        <v>44588</v>
      </c>
      <c r="D16" t="s">
        <v>12</v>
      </c>
      <c r="E16" t="s">
        <v>13</v>
      </c>
      <c r="F16" t="s">
        <v>13</v>
      </c>
      <c r="G16" t="s">
        <v>16</v>
      </c>
      <c r="H16">
        <v>0.4</v>
      </c>
      <c r="I16">
        <v>9500</v>
      </c>
      <c r="J16">
        <v>3800</v>
      </c>
      <c r="K16">
        <v>1330</v>
      </c>
      <c r="L16">
        <v>0.35</v>
      </c>
    </row>
    <row r="17" spans="1:12" x14ac:dyDescent="0.25">
      <c r="A17" t="s">
        <v>20</v>
      </c>
      <c r="B17">
        <v>1185732</v>
      </c>
      <c r="C17" s="16">
        <v>44589</v>
      </c>
      <c r="D17" t="s">
        <v>12</v>
      </c>
      <c r="E17" t="s">
        <v>13</v>
      </c>
      <c r="F17" t="s">
        <v>13</v>
      </c>
      <c r="G17" t="s">
        <v>17</v>
      </c>
      <c r="H17">
        <v>0.45</v>
      </c>
      <c r="I17">
        <v>8000</v>
      </c>
      <c r="J17">
        <v>3600</v>
      </c>
      <c r="K17">
        <v>1260</v>
      </c>
      <c r="L17">
        <v>0.35</v>
      </c>
    </row>
    <row r="18" spans="1:12" x14ac:dyDescent="0.25">
      <c r="A18" t="s">
        <v>20</v>
      </c>
      <c r="B18">
        <v>1185732</v>
      </c>
      <c r="C18" s="16">
        <v>44590</v>
      </c>
      <c r="D18" t="s">
        <v>12</v>
      </c>
      <c r="E18" t="s">
        <v>13</v>
      </c>
      <c r="F18" t="s">
        <v>13</v>
      </c>
      <c r="G18" t="s">
        <v>18</v>
      </c>
      <c r="H18">
        <v>0.6</v>
      </c>
      <c r="I18">
        <v>8500</v>
      </c>
      <c r="J18">
        <v>5100</v>
      </c>
      <c r="K18">
        <v>1530</v>
      </c>
      <c r="L18">
        <v>0.3</v>
      </c>
    </row>
    <row r="19" spans="1:12" x14ac:dyDescent="0.25">
      <c r="A19" t="s">
        <v>20</v>
      </c>
      <c r="B19">
        <v>1185732</v>
      </c>
      <c r="C19" s="16">
        <v>44591</v>
      </c>
      <c r="D19" t="s">
        <v>12</v>
      </c>
      <c r="E19" t="s">
        <v>13</v>
      </c>
      <c r="F19" t="s">
        <v>13</v>
      </c>
      <c r="G19" t="s">
        <v>19</v>
      </c>
      <c r="H19">
        <v>0.5</v>
      </c>
      <c r="I19">
        <v>9500</v>
      </c>
      <c r="J19">
        <v>4750</v>
      </c>
      <c r="K19">
        <v>1187.5</v>
      </c>
      <c r="L19">
        <v>0.25</v>
      </c>
    </row>
    <row r="20" spans="1:12" x14ac:dyDescent="0.25">
      <c r="A20" t="s">
        <v>20</v>
      </c>
      <c r="B20">
        <v>1185732</v>
      </c>
      <c r="C20" s="16">
        <v>44592</v>
      </c>
      <c r="D20" t="s">
        <v>12</v>
      </c>
      <c r="E20" t="s">
        <v>13</v>
      </c>
      <c r="F20" t="s">
        <v>13</v>
      </c>
      <c r="G20" t="s">
        <v>14</v>
      </c>
      <c r="H20">
        <v>0.5</v>
      </c>
      <c r="I20">
        <v>12000</v>
      </c>
      <c r="J20">
        <v>6000</v>
      </c>
      <c r="K20">
        <v>3000</v>
      </c>
      <c r="L20">
        <v>0.5</v>
      </c>
    </row>
    <row r="21" spans="1:12" x14ac:dyDescent="0.25">
      <c r="A21" t="s">
        <v>20</v>
      </c>
      <c r="B21">
        <v>1185732</v>
      </c>
      <c r="C21" s="16">
        <v>44593</v>
      </c>
      <c r="D21" t="s">
        <v>12</v>
      </c>
      <c r="E21" t="s">
        <v>13</v>
      </c>
      <c r="F21" t="s">
        <v>13</v>
      </c>
      <c r="G21" t="s">
        <v>15</v>
      </c>
      <c r="H21">
        <v>0.5</v>
      </c>
      <c r="I21">
        <v>9000</v>
      </c>
      <c r="J21">
        <v>4500</v>
      </c>
      <c r="K21">
        <v>1350</v>
      </c>
      <c r="L21">
        <v>0.3</v>
      </c>
    </row>
    <row r="22" spans="1:12" x14ac:dyDescent="0.25">
      <c r="A22" t="s">
        <v>20</v>
      </c>
      <c r="B22">
        <v>1185732</v>
      </c>
      <c r="C22" s="16">
        <v>44594</v>
      </c>
      <c r="D22" t="s">
        <v>12</v>
      </c>
      <c r="E22" t="s">
        <v>13</v>
      </c>
      <c r="F22" t="s">
        <v>13</v>
      </c>
      <c r="G22" t="s">
        <v>16</v>
      </c>
      <c r="H22">
        <v>0.4</v>
      </c>
      <c r="I22">
        <v>9000</v>
      </c>
      <c r="J22">
        <v>3600</v>
      </c>
      <c r="K22">
        <v>1260</v>
      </c>
      <c r="L22">
        <v>0.35</v>
      </c>
    </row>
    <row r="23" spans="1:12" x14ac:dyDescent="0.25">
      <c r="A23" t="s">
        <v>20</v>
      </c>
      <c r="B23">
        <v>1185732</v>
      </c>
      <c r="C23" s="16">
        <v>44595</v>
      </c>
      <c r="D23" t="s">
        <v>12</v>
      </c>
      <c r="E23" t="s">
        <v>13</v>
      </c>
      <c r="F23" t="s">
        <v>13</v>
      </c>
      <c r="G23" t="s">
        <v>17</v>
      </c>
      <c r="H23">
        <v>0.45</v>
      </c>
      <c r="I23">
        <v>8250</v>
      </c>
      <c r="J23">
        <v>3712.5</v>
      </c>
      <c r="K23">
        <v>1299.375</v>
      </c>
      <c r="L23">
        <v>0.35</v>
      </c>
    </row>
    <row r="24" spans="1:12" x14ac:dyDescent="0.25">
      <c r="A24" t="s">
        <v>20</v>
      </c>
      <c r="B24">
        <v>1185732</v>
      </c>
      <c r="C24" s="16">
        <v>44596</v>
      </c>
      <c r="D24" t="s">
        <v>12</v>
      </c>
      <c r="E24" t="s">
        <v>13</v>
      </c>
      <c r="F24" t="s">
        <v>13</v>
      </c>
      <c r="G24" t="s">
        <v>18</v>
      </c>
      <c r="H24">
        <v>0.6</v>
      </c>
      <c r="I24">
        <v>8250</v>
      </c>
      <c r="J24">
        <v>4950</v>
      </c>
      <c r="K24">
        <v>1485</v>
      </c>
      <c r="L24">
        <v>0.3</v>
      </c>
    </row>
    <row r="25" spans="1:12" x14ac:dyDescent="0.25">
      <c r="A25" t="s">
        <v>20</v>
      </c>
      <c r="B25">
        <v>1185732</v>
      </c>
      <c r="C25" s="16">
        <v>44597</v>
      </c>
      <c r="D25" t="s">
        <v>12</v>
      </c>
      <c r="E25" t="s">
        <v>13</v>
      </c>
      <c r="F25" t="s">
        <v>13</v>
      </c>
      <c r="G25" t="s">
        <v>19</v>
      </c>
      <c r="H25">
        <v>0.5</v>
      </c>
      <c r="I25">
        <v>9500</v>
      </c>
      <c r="J25">
        <v>4750</v>
      </c>
      <c r="K25">
        <v>1187.5</v>
      </c>
      <c r="L25">
        <v>0.25</v>
      </c>
    </row>
    <row r="26" spans="1:12" x14ac:dyDescent="0.25">
      <c r="A26" t="s">
        <v>20</v>
      </c>
      <c r="B26">
        <v>1185732</v>
      </c>
      <c r="C26" s="16">
        <v>44598</v>
      </c>
      <c r="D26" t="s">
        <v>12</v>
      </c>
      <c r="E26" t="s">
        <v>13</v>
      </c>
      <c r="F26" t="s">
        <v>13</v>
      </c>
      <c r="G26" t="s">
        <v>14</v>
      </c>
      <c r="H26">
        <v>0.6</v>
      </c>
      <c r="I26">
        <v>12200</v>
      </c>
      <c r="J26">
        <v>7320</v>
      </c>
      <c r="K26">
        <v>3660</v>
      </c>
      <c r="L26">
        <v>0.5</v>
      </c>
    </row>
    <row r="27" spans="1:12" x14ac:dyDescent="0.25">
      <c r="A27" t="s">
        <v>20</v>
      </c>
      <c r="B27">
        <v>1185732</v>
      </c>
      <c r="C27" s="16">
        <v>44599</v>
      </c>
      <c r="D27" t="s">
        <v>12</v>
      </c>
      <c r="E27" t="s">
        <v>13</v>
      </c>
      <c r="F27" t="s">
        <v>13</v>
      </c>
      <c r="G27" t="s">
        <v>15</v>
      </c>
      <c r="H27">
        <v>0.55000000000000004</v>
      </c>
      <c r="I27">
        <v>9250</v>
      </c>
      <c r="J27">
        <v>5087.5</v>
      </c>
      <c r="K27">
        <v>1526.25</v>
      </c>
      <c r="L27">
        <v>0.3</v>
      </c>
    </row>
    <row r="28" spans="1:12" x14ac:dyDescent="0.25">
      <c r="A28" t="s">
        <v>20</v>
      </c>
      <c r="B28">
        <v>1185732</v>
      </c>
      <c r="C28" s="16">
        <v>44600</v>
      </c>
      <c r="D28" t="s">
        <v>12</v>
      </c>
      <c r="E28" t="s">
        <v>13</v>
      </c>
      <c r="F28" t="s">
        <v>13</v>
      </c>
      <c r="G28" t="s">
        <v>16</v>
      </c>
      <c r="H28">
        <v>0.5</v>
      </c>
      <c r="I28">
        <v>9000</v>
      </c>
      <c r="J28">
        <v>4500</v>
      </c>
      <c r="K28">
        <v>1575</v>
      </c>
      <c r="L28">
        <v>0.35</v>
      </c>
    </row>
    <row r="29" spans="1:12" x14ac:dyDescent="0.25">
      <c r="A29" t="s">
        <v>130</v>
      </c>
      <c r="B29">
        <v>1185732</v>
      </c>
      <c r="C29" s="16">
        <v>44601</v>
      </c>
      <c r="D29" t="s">
        <v>12</v>
      </c>
      <c r="E29" t="s">
        <v>13</v>
      </c>
      <c r="F29" t="s">
        <v>13</v>
      </c>
      <c r="G29" t="s">
        <v>17</v>
      </c>
      <c r="H29">
        <v>0.5</v>
      </c>
      <c r="I29">
        <v>8500</v>
      </c>
      <c r="J29">
        <v>4250</v>
      </c>
      <c r="K29">
        <v>1487.5</v>
      </c>
      <c r="L29">
        <v>0.35</v>
      </c>
    </row>
    <row r="30" spans="1:12" x14ac:dyDescent="0.25">
      <c r="A30" t="s">
        <v>130</v>
      </c>
      <c r="B30">
        <v>1185732</v>
      </c>
      <c r="C30" s="16">
        <v>44602</v>
      </c>
      <c r="D30" t="s">
        <v>12</v>
      </c>
      <c r="E30" t="s">
        <v>13</v>
      </c>
      <c r="F30" t="s">
        <v>13</v>
      </c>
      <c r="G30" t="s">
        <v>18</v>
      </c>
      <c r="H30">
        <v>0.6</v>
      </c>
      <c r="I30">
        <v>8750</v>
      </c>
      <c r="J30">
        <v>5250</v>
      </c>
      <c r="K30">
        <v>1575</v>
      </c>
      <c r="L30">
        <v>0.3</v>
      </c>
    </row>
    <row r="31" spans="1:12" x14ac:dyDescent="0.25">
      <c r="A31" t="s">
        <v>130</v>
      </c>
      <c r="B31">
        <v>1185732</v>
      </c>
      <c r="C31" s="16">
        <v>44623</v>
      </c>
      <c r="D31" t="s">
        <v>12</v>
      </c>
      <c r="E31" t="s">
        <v>13</v>
      </c>
      <c r="F31" t="s">
        <v>13</v>
      </c>
      <c r="G31" t="s">
        <v>19</v>
      </c>
      <c r="H31">
        <v>0.65</v>
      </c>
      <c r="I31">
        <v>10000</v>
      </c>
      <c r="J31">
        <v>6500</v>
      </c>
      <c r="K31">
        <v>1625</v>
      </c>
      <c r="L31">
        <v>0.25</v>
      </c>
    </row>
    <row r="32" spans="1:12" x14ac:dyDescent="0.25">
      <c r="A32" t="s">
        <v>130</v>
      </c>
      <c r="B32">
        <v>1185732</v>
      </c>
      <c r="C32" s="16">
        <v>44624</v>
      </c>
      <c r="D32" t="s">
        <v>12</v>
      </c>
      <c r="E32" t="s">
        <v>13</v>
      </c>
      <c r="F32" t="s">
        <v>13</v>
      </c>
      <c r="G32" t="s">
        <v>14</v>
      </c>
      <c r="H32">
        <v>0.6</v>
      </c>
      <c r="I32">
        <v>12500</v>
      </c>
      <c r="J32">
        <v>7500</v>
      </c>
      <c r="K32">
        <v>3750</v>
      </c>
      <c r="L32">
        <v>0.5</v>
      </c>
    </row>
    <row r="33" spans="1:12" x14ac:dyDescent="0.25">
      <c r="A33" t="s">
        <v>130</v>
      </c>
      <c r="B33">
        <v>1185732</v>
      </c>
      <c r="C33" s="16">
        <v>44625</v>
      </c>
      <c r="D33" t="s">
        <v>12</v>
      </c>
      <c r="E33" t="s">
        <v>13</v>
      </c>
      <c r="F33" t="s">
        <v>13</v>
      </c>
      <c r="G33" t="s">
        <v>15</v>
      </c>
      <c r="H33">
        <v>0.55000000000000004</v>
      </c>
      <c r="I33">
        <v>10000</v>
      </c>
      <c r="J33">
        <v>5500</v>
      </c>
      <c r="K33">
        <v>1650</v>
      </c>
      <c r="L33">
        <v>0.3</v>
      </c>
    </row>
    <row r="34" spans="1:12" x14ac:dyDescent="0.25">
      <c r="A34" t="s">
        <v>130</v>
      </c>
      <c r="B34">
        <v>1185732</v>
      </c>
      <c r="C34" s="16">
        <v>44626</v>
      </c>
      <c r="D34" t="s">
        <v>12</v>
      </c>
      <c r="E34" t="s">
        <v>13</v>
      </c>
      <c r="F34" t="s">
        <v>13</v>
      </c>
      <c r="G34" t="s">
        <v>16</v>
      </c>
      <c r="H34">
        <v>0.5</v>
      </c>
      <c r="I34">
        <v>9250</v>
      </c>
      <c r="J34">
        <v>4625</v>
      </c>
      <c r="K34">
        <v>1618.75</v>
      </c>
      <c r="L34">
        <v>0.35</v>
      </c>
    </row>
    <row r="35" spans="1:12" x14ac:dyDescent="0.25">
      <c r="A35" t="s">
        <v>130</v>
      </c>
      <c r="B35">
        <v>1185732</v>
      </c>
      <c r="C35" s="16">
        <v>44627</v>
      </c>
      <c r="D35" t="s">
        <v>12</v>
      </c>
      <c r="E35" t="s">
        <v>13</v>
      </c>
      <c r="F35" t="s">
        <v>13</v>
      </c>
      <c r="G35" t="s">
        <v>17</v>
      </c>
      <c r="H35">
        <v>0.5</v>
      </c>
      <c r="I35">
        <v>9000</v>
      </c>
      <c r="J35">
        <v>4500</v>
      </c>
      <c r="K35">
        <v>1575</v>
      </c>
      <c r="L35">
        <v>0.35</v>
      </c>
    </row>
    <row r="36" spans="1:12" x14ac:dyDescent="0.25">
      <c r="A36" t="s">
        <v>130</v>
      </c>
      <c r="B36">
        <v>1185732</v>
      </c>
      <c r="C36" s="16">
        <v>44628</v>
      </c>
      <c r="D36" t="s">
        <v>12</v>
      </c>
      <c r="E36" t="s">
        <v>13</v>
      </c>
      <c r="F36" t="s">
        <v>13</v>
      </c>
      <c r="G36" t="s">
        <v>18</v>
      </c>
      <c r="H36">
        <v>0.6</v>
      </c>
      <c r="I36">
        <v>9000</v>
      </c>
      <c r="J36">
        <v>5400</v>
      </c>
      <c r="K36">
        <v>1620</v>
      </c>
      <c r="L36">
        <v>0.3</v>
      </c>
    </row>
    <row r="37" spans="1:12" x14ac:dyDescent="0.25">
      <c r="A37" t="s">
        <v>130</v>
      </c>
      <c r="B37">
        <v>1185732</v>
      </c>
      <c r="C37" s="16">
        <v>44629</v>
      </c>
      <c r="D37" t="s">
        <v>12</v>
      </c>
      <c r="E37" t="s">
        <v>13</v>
      </c>
      <c r="F37" t="s">
        <v>13</v>
      </c>
      <c r="G37" t="s">
        <v>19</v>
      </c>
      <c r="H37">
        <v>0.65</v>
      </c>
      <c r="I37">
        <v>10500</v>
      </c>
      <c r="J37">
        <v>6825</v>
      </c>
      <c r="K37">
        <v>1706.25</v>
      </c>
      <c r="L37">
        <v>0.25</v>
      </c>
    </row>
    <row r="38" spans="1:12" x14ac:dyDescent="0.25">
      <c r="A38" t="s">
        <v>130</v>
      </c>
      <c r="B38">
        <v>1185732</v>
      </c>
      <c r="C38" s="16">
        <v>44630</v>
      </c>
      <c r="D38" t="s">
        <v>12</v>
      </c>
      <c r="E38" t="s">
        <v>13</v>
      </c>
      <c r="F38" t="s">
        <v>13</v>
      </c>
      <c r="G38" t="s">
        <v>14</v>
      </c>
      <c r="H38">
        <v>0.6</v>
      </c>
      <c r="I38">
        <v>12750</v>
      </c>
      <c r="J38">
        <v>7650</v>
      </c>
      <c r="K38">
        <v>3825</v>
      </c>
      <c r="L38">
        <v>0.5</v>
      </c>
    </row>
    <row r="39" spans="1:12" x14ac:dyDescent="0.25">
      <c r="A39" t="s">
        <v>130</v>
      </c>
      <c r="B39">
        <v>1185732</v>
      </c>
      <c r="C39" s="16">
        <v>44631</v>
      </c>
      <c r="D39" t="s">
        <v>12</v>
      </c>
      <c r="E39" t="s">
        <v>13</v>
      </c>
      <c r="F39" t="s">
        <v>13</v>
      </c>
      <c r="G39" t="s">
        <v>15</v>
      </c>
      <c r="H39">
        <v>0.55000000000000004</v>
      </c>
      <c r="I39">
        <v>10250</v>
      </c>
      <c r="J39">
        <v>5637.5000000000009</v>
      </c>
      <c r="K39">
        <v>1691.2500000000002</v>
      </c>
      <c r="L39">
        <v>0.3</v>
      </c>
    </row>
    <row r="40" spans="1:12" x14ac:dyDescent="0.25">
      <c r="A40" t="s">
        <v>130</v>
      </c>
      <c r="B40">
        <v>1185732</v>
      </c>
      <c r="C40" s="16">
        <v>44632</v>
      </c>
      <c r="D40" t="s">
        <v>12</v>
      </c>
      <c r="E40" t="s">
        <v>13</v>
      </c>
      <c r="F40" t="s">
        <v>13</v>
      </c>
      <c r="G40" t="s">
        <v>16</v>
      </c>
      <c r="H40">
        <v>0.5</v>
      </c>
      <c r="I40">
        <v>9500</v>
      </c>
      <c r="J40">
        <v>4750</v>
      </c>
      <c r="K40">
        <v>1662.5</v>
      </c>
      <c r="L40">
        <v>0.35</v>
      </c>
    </row>
    <row r="41" spans="1:12" x14ac:dyDescent="0.25">
      <c r="A41" t="s">
        <v>130</v>
      </c>
      <c r="B41">
        <v>1185732</v>
      </c>
      <c r="C41" s="16">
        <v>44633</v>
      </c>
      <c r="D41" t="s">
        <v>12</v>
      </c>
      <c r="E41" t="s">
        <v>13</v>
      </c>
      <c r="F41" t="s">
        <v>13</v>
      </c>
      <c r="G41" t="s">
        <v>17</v>
      </c>
      <c r="H41">
        <v>0.5</v>
      </c>
      <c r="I41">
        <v>9000</v>
      </c>
      <c r="J41">
        <v>4500</v>
      </c>
      <c r="K41">
        <v>1575</v>
      </c>
      <c r="L41">
        <v>0.35</v>
      </c>
    </row>
    <row r="42" spans="1:12" x14ac:dyDescent="0.25">
      <c r="A42" t="s">
        <v>130</v>
      </c>
      <c r="B42">
        <v>1185732</v>
      </c>
      <c r="C42" s="16">
        <v>44634</v>
      </c>
      <c r="D42" t="s">
        <v>12</v>
      </c>
      <c r="E42" t="s">
        <v>13</v>
      </c>
      <c r="F42" t="s">
        <v>13</v>
      </c>
      <c r="G42" t="s">
        <v>18</v>
      </c>
      <c r="H42">
        <v>0.6</v>
      </c>
      <c r="I42">
        <v>9250</v>
      </c>
      <c r="J42">
        <v>5550</v>
      </c>
      <c r="K42">
        <v>1665</v>
      </c>
      <c r="L42">
        <v>0.3</v>
      </c>
    </row>
    <row r="43" spans="1:12" x14ac:dyDescent="0.25">
      <c r="A43" t="s">
        <v>130</v>
      </c>
      <c r="B43">
        <v>1185732</v>
      </c>
      <c r="C43" s="16">
        <v>44635</v>
      </c>
      <c r="D43" t="s">
        <v>12</v>
      </c>
      <c r="E43" t="s">
        <v>13</v>
      </c>
      <c r="F43" t="s">
        <v>13</v>
      </c>
      <c r="G43" t="s">
        <v>19</v>
      </c>
      <c r="H43">
        <v>0.65</v>
      </c>
      <c r="I43">
        <v>11000</v>
      </c>
      <c r="J43">
        <v>7150</v>
      </c>
      <c r="K43">
        <v>1787.5</v>
      </c>
      <c r="L43">
        <v>0.25</v>
      </c>
    </row>
    <row r="44" spans="1:12" x14ac:dyDescent="0.25">
      <c r="A44" t="s">
        <v>130</v>
      </c>
      <c r="B44">
        <v>1185732</v>
      </c>
      <c r="C44" s="16">
        <v>44636</v>
      </c>
      <c r="D44" t="s">
        <v>12</v>
      </c>
      <c r="E44" t="s">
        <v>13</v>
      </c>
      <c r="F44" t="s">
        <v>13</v>
      </c>
      <c r="G44" t="s">
        <v>14</v>
      </c>
      <c r="H44">
        <v>0.6</v>
      </c>
      <c r="I44">
        <v>12500</v>
      </c>
      <c r="J44">
        <v>7500</v>
      </c>
      <c r="K44">
        <v>3750</v>
      </c>
      <c r="L44">
        <v>0.5</v>
      </c>
    </row>
    <row r="45" spans="1:12" x14ac:dyDescent="0.25">
      <c r="A45" t="s">
        <v>130</v>
      </c>
      <c r="B45">
        <v>1185732</v>
      </c>
      <c r="C45" s="16">
        <v>44637</v>
      </c>
      <c r="D45" t="s">
        <v>12</v>
      </c>
      <c r="E45" t="s">
        <v>13</v>
      </c>
      <c r="F45" t="s">
        <v>13</v>
      </c>
      <c r="G45" t="s">
        <v>15</v>
      </c>
      <c r="H45">
        <v>0.55000000000000004</v>
      </c>
      <c r="I45">
        <v>10250</v>
      </c>
      <c r="J45">
        <v>5637.5000000000009</v>
      </c>
      <c r="K45">
        <v>1691.2500000000002</v>
      </c>
      <c r="L45">
        <v>0.3</v>
      </c>
    </row>
    <row r="46" spans="1:12" x14ac:dyDescent="0.25">
      <c r="A46" t="s">
        <v>130</v>
      </c>
      <c r="B46">
        <v>1185732</v>
      </c>
      <c r="C46" s="16">
        <v>44638</v>
      </c>
      <c r="D46" t="s">
        <v>12</v>
      </c>
      <c r="E46" t="s">
        <v>13</v>
      </c>
      <c r="F46" t="s">
        <v>13</v>
      </c>
      <c r="G46" t="s">
        <v>16</v>
      </c>
      <c r="H46">
        <v>0.5</v>
      </c>
      <c r="I46">
        <v>9500</v>
      </c>
      <c r="J46">
        <v>4750</v>
      </c>
      <c r="K46">
        <v>1662.5</v>
      </c>
      <c r="L46">
        <v>0.35</v>
      </c>
    </row>
    <row r="47" spans="1:12" x14ac:dyDescent="0.25">
      <c r="A47" t="s">
        <v>130</v>
      </c>
      <c r="B47">
        <v>1185732</v>
      </c>
      <c r="C47" s="16">
        <v>44651</v>
      </c>
      <c r="D47" t="s">
        <v>12</v>
      </c>
      <c r="E47" t="s">
        <v>13</v>
      </c>
      <c r="F47" t="s">
        <v>13</v>
      </c>
      <c r="G47" t="s">
        <v>17</v>
      </c>
      <c r="H47">
        <v>0.5</v>
      </c>
      <c r="I47">
        <v>9250</v>
      </c>
      <c r="J47">
        <v>4625</v>
      </c>
      <c r="K47">
        <v>1618.75</v>
      </c>
      <c r="L47">
        <v>0.35</v>
      </c>
    </row>
    <row r="48" spans="1:12" x14ac:dyDescent="0.25">
      <c r="A48" t="s">
        <v>128</v>
      </c>
      <c r="B48">
        <v>1128299</v>
      </c>
      <c r="C48" s="16">
        <v>44638</v>
      </c>
      <c r="D48" t="s">
        <v>24</v>
      </c>
      <c r="E48" t="s">
        <v>34</v>
      </c>
      <c r="F48" t="s">
        <v>35</v>
      </c>
      <c r="G48" t="s">
        <v>17</v>
      </c>
      <c r="H48">
        <v>0.26</v>
      </c>
      <c r="I48">
        <v>960</v>
      </c>
      <c r="J48">
        <v>249.60000000000002</v>
      </c>
      <c r="K48">
        <v>84.864000000000004</v>
      </c>
      <c r="L48">
        <v>0.33999999999999997</v>
      </c>
    </row>
    <row r="49" spans="1:12" x14ac:dyDescent="0.25">
      <c r="A49" t="s">
        <v>128</v>
      </c>
      <c r="B49">
        <v>1128299</v>
      </c>
      <c r="C49" s="16">
        <v>44637</v>
      </c>
      <c r="D49" t="s">
        <v>24</v>
      </c>
      <c r="E49" t="s">
        <v>34</v>
      </c>
      <c r="F49" t="s">
        <v>35</v>
      </c>
      <c r="G49" t="s">
        <v>16</v>
      </c>
      <c r="H49">
        <v>0.26</v>
      </c>
      <c r="I49">
        <v>1280</v>
      </c>
      <c r="J49">
        <v>332.8</v>
      </c>
      <c r="K49">
        <v>139.77600000000001</v>
      </c>
      <c r="L49">
        <v>0.42000000000000004</v>
      </c>
    </row>
    <row r="50" spans="1:12" x14ac:dyDescent="0.25">
      <c r="A50" t="s">
        <v>128</v>
      </c>
      <c r="B50">
        <v>1128299</v>
      </c>
      <c r="C50" s="16">
        <v>44636</v>
      </c>
      <c r="D50" t="s">
        <v>24</v>
      </c>
      <c r="E50" t="s">
        <v>34</v>
      </c>
      <c r="F50" t="s">
        <v>35</v>
      </c>
      <c r="G50" t="s">
        <v>15</v>
      </c>
      <c r="H50">
        <v>0.31</v>
      </c>
      <c r="I50">
        <v>1450</v>
      </c>
      <c r="J50">
        <v>449.5</v>
      </c>
      <c r="K50">
        <v>112.375</v>
      </c>
      <c r="L50">
        <v>0.25</v>
      </c>
    </row>
    <row r="51" spans="1:12" x14ac:dyDescent="0.25">
      <c r="A51" t="s">
        <v>128</v>
      </c>
      <c r="B51">
        <v>1128299</v>
      </c>
      <c r="C51" s="16">
        <v>44635</v>
      </c>
      <c r="D51" t="s">
        <v>24</v>
      </c>
      <c r="E51" t="s">
        <v>34</v>
      </c>
      <c r="F51" t="s">
        <v>35</v>
      </c>
      <c r="G51" t="s">
        <v>14</v>
      </c>
      <c r="H51">
        <v>0.2</v>
      </c>
      <c r="I51">
        <v>1490</v>
      </c>
      <c r="J51">
        <v>298</v>
      </c>
      <c r="K51">
        <v>119.2</v>
      </c>
      <c r="L51">
        <v>0.4</v>
      </c>
    </row>
    <row r="52" spans="1:12" x14ac:dyDescent="0.25">
      <c r="A52" t="s">
        <v>128</v>
      </c>
      <c r="B52">
        <v>1128299</v>
      </c>
      <c r="C52" s="16">
        <v>44634</v>
      </c>
      <c r="D52" t="s">
        <v>24</v>
      </c>
      <c r="E52" t="s">
        <v>34</v>
      </c>
      <c r="F52" t="s">
        <v>35</v>
      </c>
      <c r="G52" t="s">
        <v>19</v>
      </c>
      <c r="H52">
        <v>0.56000000000000005</v>
      </c>
      <c r="I52">
        <v>1700</v>
      </c>
      <c r="J52">
        <v>952.00000000000011</v>
      </c>
      <c r="K52">
        <v>171.36000000000004</v>
      </c>
      <c r="L52">
        <v>0.18000000000000002</v>
      </c>
    </row>
    <row r="53" spans="1:12" x14ac:dyDescent="0.25">
      <c r="A53" t="s">
        <v>128</v>
      </c>
      <c r="B53">
        <v>1128299</v>
      </c>
      <c r="C53" s="16">
        <v>44633</v>
      </c>
      <c r="D53" t="s">
        <v>24</v>
      </c>
      <c r="E53" t="s">
        <v>34</v>
      </c>
      <c r="F53" t="s">
        <v>35</v>
      </c>
      <c r="G53" t="s">
        <v>18</v>
      </c>
      <c r="H53">
        <v>0.49</v>
      </c>
      <c r="I53">
        <v>1360</v>
      </c>
      <c r="J53">
        <v>666.4</v>
      </c>
      <c r="K53">
        <v>359.85600000000011</v>
      </c>
      <c r="L53">
        <v>0.54000000000000015</v>
      </c>
    </row>
    <row r="54" spans="1:12" x14ac:dyDescent="0.25">
      <c r="A54" t="s">
        <v>128</v>
      </c>
      <c r="B54">
        <v>1128299</v>
      </c>
      <c r="C54" s="16">
        <v>44632</v>
      </c>
      <c r="D54" t="s">
        <v>24</v>
      </c>
      <c r="E54" t="s">
        <v>34</v>
      </c>
      <c r="F54" t="s">
        <v>35</v>
      </c>
      <c r="G54" t="s">
        <v>17</v>
      </c>
      <c r="H54">
        <v>0.4</v>
      </c>
      <c r="I54">
        <v>1660</v>
      </c>
      <c r="J54">
        <v>664</v>
      </c>
      <c r="K54">
        <v>239.04</v>
      </c>
      <c r="L54">
        <v>0.36</v>
      </c>
    </row>
    <row r="55" spans="1:12" x14ac:dyDescent="0.25">
      <c r="A55" t="s">
        <v>128</v>
      </c>
      <c r="B55">
        <v>1128299</v>
      </c>
      <c r="C55" s="16">
        <v>44631</v>
      </c>
      <c r="D55" t="s">
        <v>24</v>
      </c>
      <c r="E55" t="s">
        <v>34</v>
      </c>
      <c r="F55" t="s">
        <v>35</v>
      </c>
      <c r="G55" t="s">
        <v>16</v>
      </c>
      <c r="H55">
        <v>0.47</v>
      </c>
      <c r="I55">
        <v>1660</v>
      </c>
      <c r="J55">
        <v>780.19999999999993</v>
      </c>
      <c r="K55">
        <v>327.68400000000003</v>
      </c>
      <c r="L55">
        <v>0.42000000000000004</v>
      </c>
    </row>
    <row r="56" spans="1:12" x14ac:dyDescent="0.25">
      <c r="A56" t="s">
        <v>128</v>
      </c>
      <c r="B56">
        <v>1128299</v>
      </c>
      <c r="C56" s="16">
        <v>44630</v>
      </c>
      <c r="D56" t="s">
        <v>24</v>
      </c>
      <c r="E56" t="s">
        <v>34</v>
      </c>
      <c r="F56" t="s">
        <v>35</v>
      </c>
      <c r="G56" t="s">
        <v>15</v>
      </c>
      <c r="H56">
        <v>0.5</v>
      </c>
      <c r="I56">
        <v>2090</v>
      </c>
      <c r="J56">
        <v>1045</v>
      </c>
      <c r="K56">
        <v>261.25</v>
      </c>
      <c r="L56">
        <v>0.25</v>
      </c>
    </row>
    <row r="57" spans="1:12" x14ac:dyDescent="0.25">
      <c r="A57" t="s">
        <v>128</v>
      </c>
      <c r="B57">
        <v>1128299</v>
      </c>
      <c r="C57" s="16">
        <v>44629</v>
      </c>
      <c r="D57" t="s">
        <v>24</v>
      </c>
      <c r="E57" t="s">
        <v>34</v>
      </c>
      <c r="F57" t="s">
        <v>35</v>
      </c>
      <c r="G57" t="s">
        <v>14</v>
      </c>
      <c r="H57">
        <v>0.47</v>
      </c>
      <c r="I57">
        <v>2160</v>
      </c>
      <c r="J57">
        <v>1015.1999999999999</v>
      </c>
      <c r="K57">
        <v>375.62400000000002</v>
      </c>
      <c r="L57">
        <v>0.37000000000000005</v>
      </c>
    </row>
    <row r="58" spans="1:12" x14ac:dyDescent="0.25">
      <c r="A58" t="s">
        <v>128</v>
      </c>
      <c r="B58">
        <v>1128299</v>
      </c>
      <c r="C58" s="16">
        <v>44628</v>
      </c>
      <c r="D58" t="s">
        <v>24</v>
      </c>
      <c r="E58" t="s">
        <v>34</v>
      </c>
      <c r="F58" t="s">
        <v>35</v>
      </c>
      <c r="G58" t="s">
        <v>19</v>
      </c>
      <c r="H58">
        <v>0.51</v>
      </c>
      <c r="I58">
        <v>1620</v>
      </c>
      <c r="J58">
        <v>826.2</v>
      </c>
      <c r="K58">
        <v>173.50200000000004</v>
      </c>
      <c r="L58">
        <v>0.21000000000000002</v>
      </c>
    </row>
    <row r="59" spans="1:12" x14ac:dyDescent="0.25">
      <c r="A59" t="s">
        <v>128</v>
      </c>
      <c r="B59">
        <v>1128299</v>
      </c>
      <c r="C59" s="16">
        <v>44627</v>
      </c>
      <c r="D59" t="s">
        <v>24</v>
      </c>
      <c r="E59" t="s">
        <v>34</v>
      </c>
      <c r="F59" t="s">
        <v>35</v>
      </c>
      <c r="G59" t="s">
        <v>18</v>
      </c>
      <c r="H59">
        <v>0.46</v>
      </c>
      <c r="I59">
        <v>1190</v>
      </c>
      <c r="J59">
        <v>547.4</v>
      </c>
      <c r="K59">
        <v>295.59600000000006</v>
      </c>
      <c r="L59">
        <v>0.54000000000000015</v>
      </c>
    </row>
    <row r="60" spans="1:12" x14ac:dyDescent="0.25">
      <c r="A60" t="s">
        <v>128</v>
      </c>
      <c r="B60">
        <v>1128299</v>
      </c>
      <c r="C60" s="16">
        <v>44626</v>
      </c>
      <c r="D60" t="s">
        <v>24</v>
      </c>
      <c r="E60" t="s">
        <v>34</v>
      </c>
      <c r="F60" t="s">
        <v>35</v>
      </c>
      <c r="G60" t="s">
        <v>17</v>
      </c>
      <c r="H60">
        <v>0.43</v>
      </c>
      <c r="I60">
        <v>1320</v>
      </c>
      <c r="J60">
        <v>567.6</v>
      </c>
      <c r="K60">
        <v>198.66</v>
      </c>
      <c r="L60">
        <v>0.35</v>
      </c>
    </row>
    <row r="61" spans="1:12" x14ac:dyDescent="0.25">
      <c r="A61" t="s">
        <v>128</v>
      </c>
      <c r="B61">
        <v>1128299</v>
      </c>
      <c r="C61" s="16">
        <v>44625</v>
      </c>
      <c r="D61" t="s">
        <v>24</v>
      </c>
      <c r="E61" t="s">
        <v>34</v>
      </c>
      <c r="F61" t="s">
        <v>35</v>
      </c>
      <c r="G61" t="s">
        <v>16</v>
      </c>
      <c r="H61">
        <v>0.44</v>
      </c>
      <c r="I61">
        <v>1400</v>
      </c>
      <c r="J61">
        <v>616</v>
      </c>
      <c r="K61">
        <v>258.72000000000003</v>
      </c>
      <c r="L61">
        <v>0.42000000000000004</v>
      </c>
    </row>
    <row r="62" spans="1:12" x14ac:dyDescent="0.25">
      <c r="A62" t="s">
        <v>128</v>
      </c>
      <c r="B62">
        <v>1128299</v>
      </c>
      <c r="C62" s="16">
        <v>44624</v>
      </c>
      <c r="D62" t="s">
        <v>24</v>
      </c>
      <c r="E62" t="s">
        <v>34</v>
      </c>
      <c r="F62" t="s">
        <v>35</v>
      </c>
      <c r="G62" t="s">
        <v>15</v>
      </c>
      <c r="H62">
        <v>0.52</v>
      </c>
      <c r="I62">
        <v>2010</v>
      </c>
      <c r="J62">
        <v>1045.2</v>
      </c>
      <c r="K62">
        <v>261.3</v>
      </c>
      <c r="L62">
        <v>0.25</v>
      </c>
    </row>
    <row r="63" spans="1:12" x14ac:dyDescent="0.25">
      <c r="A63" t="s">
        <v>128</v>
      </c>
      <c r="B63">
        <v>1128299</v>
      </c>
      <c r="C63" s="16">
        <v>44623</v>
      </c>
      <c r="D63" t="s">
        <v>24</v>
      </c>
      <c r="E63" t="s">
        <v>34</v>
      </c>
      <c r="F63" t="s">
        <v>35</v>
      </c>
      <c r="G63" t="s">
        <v>14</v>
      </c>
      <c r="H63">
        <v>0.47</v>
      </c>
      <c r="I63">
        <v>1960</v>
      </c>
      <c r="J63">
        <v>921.19999999999993</v>
      </c>
      <c r="K63">
        <v>386.904</v>
      </c>
      <c r="L63">
        <v>0.42000000000000004</v>
      </c>
    </row>
    <row r="64" spans="1:12" x14ac:dyDescent="0.25">
      <c r="A64" t="s">
        <v>128</v>
      </c>
      <c r="B64">
        <v>1128299</v>
      </c>
      <c r="C64" s="16">
        <v>44622</v>
      </c>
      <c r="D64" t="s">
        <v>24</v>
      </c>
      <c r="E64" t="s">
        <v>34</v>
      </c>
      <c r="F64" t="s">
        <v>35</v>
      </c>
      <c r="G64" t="s">
        <v>19</v>
      </c>
      <c r="H64">
        <v>0.53</v>
      </c>
      <c r="I64">
        <v>1200</v>
      </c>
      <c r="J64">
        <v>636</v>
      </c>
      <c r="K64">
        <v>139.92000000000002</v>
      </c>
      <c r="L64">
        <v>0.22000000000000003</v>
      </c>
    </row>
    <row r="65" spans="1:12" x14ac:dyDescent="0.25">
      <c r="A65" t="s">
        <v>128</v>
      </c>
      <c r="B65">
        <v>1128299</v>
      </c>
      <c r="C65" s="16">
        <v>44621</v>
      </c>
      <c r="D65" t="s">
        <v>24</v>
      </c>
      <c r="E65" t="s">
        <v>34</v>
      </c>
      <c r="F65" t="s">
        <v>35</v>
      </c>
      <c r="G65" t="s">
        <v>18</v>
      </c>
      <c r="H65">
        <v>0.48</v>
      </c>
      <c r="I65">
        <v>1070</v>
      </c>
      <c r="J65">
        <v>513.6</v>
      </c>
      <c r="K65">
        <v>277.34400000000011</v>
      </c>
      <c r="L65">
        <v>0.54000000000000015</v>
      </c>
    </row>
    <row r="66" spans="1:12" x14ac:dyDescent="0.25">
      <c r="A66" t="s">
        <v>128</v>
      </c>
      <c r="B66">
        <v>1128299</v>
      </c>
      <c r="C66" s="16">
        <v>44620</v>
      </c>
      <c r="D66" t="s">
        <v>24</v>
      </c>
      <c r="E66" t="s">
        <v>34</v>
      </c>
      <c r="F66" t="s">
        <v>35</v>
      </c>
      <c r="G66" t="s">
        <v>17</v>
      </c>
      <c r="H66">
        <v>0.43</v>
      </c>
      <c r="I66">
        <v>1190</v>
      </c>
      <c r="J66">
        <v>511.7</v>
      </c>
      <c r="K66">
        <v>168.86099999999999</v>
      </c>
      <c r="L66">
        <v>0.32999999999999996</v>
      </c>
    </row>
    <row r="67" spans="1:12" x14ac:dyDescent="0.25">
      <c r="A67" t="s">
        <v>128</v>
      </c>
      <c r="B67">
        <v>1128299</v>
      </c>
      <c r="C67" s="16">
        <v>44619</v>
      </c>
      <c r="D67" t="s">
        <v>24</v>
      </c>
      <c r="E67" t="s">
        <v>34</v>
      </c>
      <c r="F67" t="s">
        <v>35</v>
      </c>
      <c r="G67" t="s">
        <v>16</v>
      </c>
      <c r="H67">
        <v>0.47</v>
      </c>
      <c r="I67">
        <v>1130</v>
      </c>
      <c r="J67">
        <v>531.1</v>
      </c>
      <c r="K67">
        <v>223.06200000000004</v>
      </c>
      <c r="L67">
        <v>0.42000000000000004</v>
      </c>
    </row>
    <row r="68" spans="1:12" x14ac:dyDescent="0.25">
      <c r="A68" t="s">
        <v>128</v>
      </c>
      <c r="B68">
        <v>1128299</v>
      </c>
      <c r="C68" s="16">
        <v>44618</v>
      </c>
      <c r="D68" t="s">
        <v>24</v>
      </c>
      <c r="E68" t="s">
        <v>34</v>
      </c>
      <c r="F68" t="s">
        <v>35</v>
      </c>
      <c r="G68" t="s">
        <v>15</v>
      </c>
      <c r="H68">
        <v>0.5</v>
      </c>
      <c r="I68">
        <v>1930</v>
      </c>
      <c r="J68">
        <v>965</v>
      </c>
      <c r="K68">
        <v>241.25</v>
      </c>
      <c r="L68">
        <v>0.25</v>
      </c>
    </row>
    <row r="69" spans="1:12" x14ac:dyDescent="0.25">
      <c r="A69" t="s">
        <v>128</v>
      </c>
      <c r="B69">
        <v>1128299</v>
      </c>
      <c r="C69" s="16">
        <v>44617</v>
      </c>
      <c r="D69" t="s">
        <v>24</v>
      </c>
      <c r="E69" t="s">
        <v>34</v>
      </c>
      <c r="F69" t="s">
        <v>35</v>
      </c>
      <c r="G69" t="s">
        <v>14</v>
      </c>
      <c r="H69">
        <v>0.47</v>
      </c>
      <c r="I69">
        <v>1710</v>
      </c>
      <c r="J69">
        <v>803.69999999999993</v>
      </c>
      <c r="K69">
        <v>321.48</v>
      </c>
      <c r="L69">
        <v>0.4</v>
      </c>
    </row>
    <row r="70" spans="1:12" x14ac:dyDescent="0.25">
      <c r="A70" t="s">
        <v>128</v>
      </c>
      <c r="B70">
        <v>1128299</v>
      </c>
      <c r="C70" s="16">
        <v>44616</v>
      </c>
      <c r="D70" t="s">
        <v>24</v>
      </c>
      <c r="E70" t="s">
        <v>34</v>
      </c>
      <c r="F70" t="s">
        <v>35</v>
      </c>
      <c r="G70" t="s">
        <v>19</v>
      </c>
      <c r="H70">
        <v>0.54</v>
      </c>
      <c r="I70">
        <v>1400</v>
      </c>
      <c r="J70">
        <v>756</v>
      </c>
      <c r="K70">
        <v>158.76000000000002</v>
      </c>
      <c r="L70">
        <v>0.21000000000000002</v>
      </c>
    </row>
    <row r="71" spans="1:12" x14ac:dyDescent="0.25">
      <c r="A71" t="s">
        <v>128</v>
      </c>
      <c r="B71">
        <v>1128299</v>
      </c>
      <c r="C71" s="16">
        <v>44615</v>
      </c>
      <c r="D71" t="s">
        <v>24</v>
      </c>
      <c r="E71" t="s">
        <v>34</v>
      </c>
      <c r="F71" t="s">
        <v>35</v>
      </c>
      <c r="G71" t="s">
        <v>18</v>
      </c>
      <c r="H71">
        <v>0.53</v>
      </c>
      <c r="I71">
        <v>1280</v>
      </c>
      <c r="J71">
        <v>678.40000000000009</v>
      </c>
      <c r="K71">
        <v>359.55200000000013</v>
      </c>
      <c r="L71">
        <v>0.53000000000000014</v>
      </c>
    </row>
    <row r="72" spans="1:12" x14ac:dyDescent="0.25">
      <c r="A72" t="s">
        <v>128</v>
      </c>
      <c r="B72">
        <v>1128299</v>
      </c>
      <c r="C72" s="16">
        <v>44614</v>
      </c>
      <c r="D72" t="s">
        <v>24</v>
      </c>
      <c r="E72" t="s">
        <v>34</v>
      </c>
      <c r="F72" t="s">
        <v>35</v>
      </c>
      <c r="G72" t="s">
        <v>17</v>
      </c>
      <c r="H72">
        <v>0.43</v>
      </c>
      <c r="I72">
        <v>1240</v>
      </c>
      <c r="J72">
        <v>533.20000000000005</v>
      </c>
      <c r="K72">
        <v>186.62</v>
      </c>
      <c r="L72">
        <v>0.35</v>
      </c>
    </row>
    <row r="73" spans="1:12" x14ac:dyDescent="0.25">
      <c r="A73" t="s">
        <v>128</v>
      </c>
      <c r="B73">
        <v>1128299</v>
      </c>
      <c r="C73" s="16">
        <v>44613</v>
      </c>
      <c r="D73" t="s">
        <v>24</v>
      </c>
      <c r="E73" t="s">
        <v>34</v>
      </c>
      <c r="F73" t="s">
        <v>35</v>
      </c>
      <c r="G73" t="s">
        <v>16</v>
      </c>
      <c r="H73">
        <v>0.46</v>
      </c>
      <c r="I73">
        <v>1440</v>
      </c>
      <c r="J73">
        <v>662.4</v>
      </c>
      <c r="K73">
        <v>271.584</v>
      </c>
      <c r="L73">
        <v>0.41000000000000003</v>
      </c>
    </row>
    <row r="74" spans="1:12" x14ac:dyDescent="0.25">
      <c r="A74" t="s">
        <v>128</v>
      </c>
      <c r="B74">
        <v>1128299</v>
      </c>
      <c r="C74" s="16">
        <v>44612</v>
      </c>
      <c r="D74" t="s">
        <v>24</v>
      </c>
      <c r="E74" t="s">
        <v>34</v>
      </c>
      <c r="F74" t="s">
        <v>35</v>
      </c>
      <c r="G74" t="s">
        <v>15</v>
      </c>
      <c r="H74">
        <v>0.51</v>
      </c>
      <c r="I74">
        <v>1800</v>
      </c>
      <c r="J74">
        <v>918</v>
      </c>
      <c r="K74">
        <v>247.86</v>
      </c>
      <c r="L74">
        <v>0.27</v>
      </c>
    </row>
    <row r="75" spans="1:12" x14ac:dyDescent="0.25">
      <c r="A75" t="s">
        <v>128</v>
      </c>
      <c r="B75">
        <v>1128299</v>
      </c>
      <c r="C75" s="16">
        <v>44611</v>
      </c>
      <c r="D75" t="s">
        <v>24</v>
      </c>
      <c r="E75" t="s">
        <v>34</v>
      </c>
      <c r="F75" t="s">
        <v>35</v>
      </c>
      <c r="G75" t="s">
        <v>14</v>
      </c>
      <c r="H75">
        <v>0.41</v>
      </c>
      <c r="I75">
        <v>1860</v>
      </c>
      <c r="J75">
        <v>762.59999999999991</v>
      </c>
      <c r="K75">
        <v>289.78799999999995</v>
      </c>
      <c r="L75">
        <v>0.38</v>
      </c>
    </row>
    <row r="76" spans="1:12" x14ac:dyDescent="0.25">
      <c r="A76" t="s">
        <v>128</v>
      </c>
      <c r="B76">
        <v>1128299</v>
      </c>
      <c r="C76" s="16">
        <v>44610</v>
      </c>
      <c r="D76" t="s">
        <v>24</v>
      </c>
      <c r="E76" t="s">
        <v>34</v>
      </c>
      <c r="F76" t="s">
        <v>35</v>
      </c>
      <c r="G76" t="s">
        <v>19</v>
      </c>
      <c r="H76">
        <v>0.55000000000000004</v>
      </c>
      <c r="I76">
        <v>1280</v>
      </c>
      <c r="J76">
        <v>704</v>
      </c>
      <c r="K76">
        <v>183.04000000000002</v>
      </c>
      <c r="L76">
        <v>0.26</v>
      </c>
    </row>
    <row r="77" spans="1:12" x14ac:dyDescent="0.25">
      <c r="A77" t="s">
        <v>128</v>
      </c>
      <c r="B77">
        <v>1128299</v>
      </c>
      <c r="C77" s="16">
        <v>44609</v>
      </c>
      <c r="D77" t="s">
        <v>24</v>
      </c>
      <c r="E77" t="s">
        <v>34</v>
      </c>
      <c r="F77" t="s">
        <v>35</v>
      </c>
      <c r="G77" t="s">
        <v>18</v>
      </c>
      <c r="H77">
        <v>0.5</v>
      </c>
      <c r="I77">
        <v>1520</v>
      </c>
      <c r="J77">
        <v>760</v>
      </c>
      <c r="K77">
        <v>448.40000000000003</v>
      </c>
      <c r="L77">
        <v>0.59000000000000008</v>
      </c>
    </row>
    <row r="78" spans="1:12" x14ac:dyDescent="0.25">
      <c r="A78" t="s">
        <v>128</v>
      </c>
      <c r="B78">
        <v>1128299</v>
      </c>
      <c r="C78" s="16">
        <v>44608</v>
      </c>
      <c r="D78" t="s">
        <v>24</v>
      </c>
      <c r="E78" t="s">
        <v>34</v>
      </c>
      <c r="F78" t="s">
        <v>35</v>
      </c>
      <c r="G78" t="s">
        <v>17</v>
      </c>
      <c r="H78">
        <v>0.42</v>
      </c>
      <c r="I78">
        <v>1520</v>
      </c>
      <c r="J78">
        <v>638.4</v>
      </c>
      <c r="K78">
        <v>268.12799999999999</v>
      </c>
      <c r="L78">
        <v>0.42</v>
      </c>
    </row>
    <row r="79" spans="1:12" x14ac:dyDescent="0.25">
      <c r="A79" t="s">
        <v>128</v>
      </c>
      <c r="B79">
        <v>1128299</v>
      </c>
      <c r="C79" s="16">
        <v>44607</v>
      </c>
      <c r="D79" t="s">
        <v>24</v>
      </c>
      <c r="E79" t="s">
        <v>34</v>
      </c>
      <c r="F79" t="s">
        <v>35</v>
      </c>
      <c r="G79" t="s">
        <v>16</v>
      </c>
      <c r="H79">
        <v>0.44</v>
      </c>
      <c r="I79">
        <v>1790</v>
      </c>
      <c r="J79">
        <v>787.6</v>
      </c>
      <c r="K79">
        <v>330.79200000000003</v>
      </c>
      <c r="L79">
        <v>0.42000000000000004</v>
      </c>
    </row>
    <row r="80" spans="1:12" x14ac:dyDescent="0.25">
      <c r="A80" t="s">
        <v>128</v>
      </c>
      <c r="B80">
        <v>1128299</v>
      </c>
      <c r="C80" s="16">
        <v>44606</v>
      </c>
      <c r="D80" t="s">
        <v>24</v>
      </c>
      <c r="E80" t="s">
        <v>34</v>
      </c>
      <c r="F80" t="s">
        <v>35</v>
      </c>
      <c r="G80" t="s">
        <v>15</v>
      </c>
      <c r="H80">
        <v>0.56000000000000005</v>
      </c>
      <c r="I80">
        <v>2080</v>
      </c>
      <c r="J80">
        <v>1164.8000000000002</v>
      </c>
      <c r="K80">
        <v>337.79200000000003</v>
      </c>
      <c r="L80">
        <v>0.28999999999999998</v>
      </c>
    </row>
    <row r="81" spans="1:12" x14ac:dyDescent="0.25">
      <c r="A81" t="s">
        <v>128</v>
      </c>
      <c r="B81">
        <v>1128299</v>
      </c>
      <c r="C81" s="16">
        <v>44605</v>
      </c>
      <c r="D81" t="s">
        <v>24</v>
      </c>
      <c r="E81" t="s">
        <v>34</v>
      </c>
      <c r="F81" t="s">
        <v>35</v>
      </c>
      <c r="G81" t="s">
        <v>14</v>
      </c>
      <c r="H81">
        <v>0.44</v>
      </c>
      <c r="I81">
        <v>2380</v>
      </c>
      <c r="J81">
        <v>1047.2</v>
      </c>
      <c r="K81">
        <v>481.71200000000005</v>
      </c>
      <c r="L81">
        <v>0.46</v>
      </c>
    </row>
    <row r="82" spans="1:12" x14ac:dyDescent="0.25">
      <c r="A82" t="s">
        <v>128</v>
      </c>
      <c r="B82">
        <v>1128299</v>
      </c>
      <c r="C82" s="16">
        <v>44604</v>
      </c>
      <c r="D82" t="s">
        <v>24</v>
      </c>
      <c r="E82" t="s">
        <v>34</v>
      </c>
      <c r="F82" t="s">
        <v>35</v>
      </c>
      <c r="G82" t="s">
        <v>19</v>
      </c>
      <c r="H82">
        <v>0.61</v>
      </c>
      <c r="I82">
        <v>1700</v>
      </c>
      <c r="J82">
        <v>1037</v>
      </c>
      <c r="K82">
        <v>279.99</v>
      </c>
      <c r="L82">
        <v>0.27</v>
      </c>
    </row>
    <row r="83" spans="1:12" x14ac:dyDescent="0.25">
      <c r="A83" t="s">
        <v>128</v>
      </c>
      <c r="B83">
        <v>1128299</v>
      </c>
      <c r="C83" s="16">
        <v>44603</v>
      </c>
      <c r="D83" t="s">
        <v>24</v>
      </c>
      <c r="E83" t="s">
        <v>34</v>
      </c>
      <c r="F83" t="s">
        <v>35</v>
      </c>
      <c r="G83" t="s">
        <v>18</v>
      </c>
      <c r="H83">
        <v>0.47</v>
      </c>
      <c r="I83">
        <v>1500</v>
      </c>
      <c r="J83">
        <v>705</v>
      </c>
      <c r="K83">
        <v>415.95000000000005</v>
      </c>
      <c r="L83">
        <v>0.59000000000000008</v>
      </c>
    </row>
    <row r="84" spans="1:12" x14ac:dyDescent="0.25">
      <c r="A84" t="s">
        <v>128</v>
      </c>
      <c r="B84">
        <v>1128299</v>
      </c>
      <c r="C84" s="16">
        <v>44602</v>
      </c>
      <c r="D84" t="s">
        <v>24</v>
      </c>
      <c r="E84" t="s">
        <v>34</v>
      </c>
      <c r="F84" t="s">
        <v>35</v>
      </c>
      <c r="G84" t="s">
        <v>17</v>
      </c>
      <c r="H84">
        <v>0.46</v>
      </c>
      <c r="I84">
        <v>1400</v>
      </c>
      <c r="J84">
        <v>644</v>
      </c>
      <c r="K84">
        <v>270.48</v>
      </c>
      <c r="L84">
        <v>0.42</v>
      </c>
    </row>
    <row r="85" spans="1:12" x14ac:dyDescent="0.25">
      <c r="A85" t="s">
        <v>128</v>
      </c>
      <c r="B85">
        <v>1128299</v>
      </c>
      <c r="C85" s="16">
        <v>44601</v>
      </c>
      <c r="D85" t="s">
        <v>24</v>
      </c>
      <c r="E85" t="s">
        <v>34</v>
      </c>
      <c r="F85" t="s">
        <v>35</v>
      </c>
      <c r="G85" t="s">
        <v>16</v>
      </c>
      <c r="H85">
        <v>0.47</v>
      </c>
      <c r="I85">
        <v>1710</v>
      </c>
      <c r="J85">
        <v>803.69999999999993</v>
      </c>
      <c r="K85">
        <v>361.66499999999996</v>
      </c>
      <c r="L85">
        <v>0.45</v>
      </c>
    </row>
    <row r="86" spans="1:12" x14ac:dyDescent="0.25">
      <c r="A86" t="s">
        <v>128</v>
      </c>
      <c r="B86">
        <v>1128299</v>
      </c>
      <c r="C86" s="16">
        <v>44600</v>
      </c>
      <c r="D86" t="s">
        <v>24</v>
      </c>
      <c r="E86" t="s">
        <v>34</v>
      </c>
      <c r="F86" t="s">
        <v>35</v>
      </c>
      <c r="G86" t="s">
        <v>15</v>
      </c>
      <c r="H86">
        <v>0.46</v>
      </c>
      <c r="I86">
        <v>2040</v>
      </c>
      <c r="J86">
        <v>938.40000000000009</v>
      </c>
      <c r="K86">
        <v>253.36800000000005</v>
      </c>
      <c r="L86">
        <v>0.27</v>
      </c>
    </row>
    <row r="87" spans="1:12" x14ac:dyDescent="0.25">
      <c r="A87" t="s">
        <v>128</v>
      </c>
      <c r="B87">
        <v>1128299</v>
      </c>
      <c r="C87" s="16">
        <v>44599</v>
      </c>
      <c r="D87" t="s">
        <v>24</v>
      </c>
      <c r="E87" t="s">
        <v>34</v>
      </c>
      <c r="F87" t="s">
        <v>35</v>
      </c>
      <c r="G87" t="s">
        <v>14</v>
      </c>
      <c r="H87">
        <v>0.48</v>
      </c>
      <c r="I87">
        <v>2330</v>
      </c>
      <c r="J87">
        <v>1118.3999999999999</v>
      </c>
      <c r="K87">
        <v>492.09599999999995</v>
      </c>
      <c r="L87">
        <v>0.44</v>
      </c>
    </row>
    <row r="88" spans="1:12" x14ac:dyDescent="0.25">
      <c r="A88" t="s">
        <v>128</v>
      </c>
      <c r="B88">
        <v>1128299</v>
      </c>
      <c r="C88" s="16">
        <v>44598</v>
      </c>
      <c r="D88" t="s">
        <v>24</v>
      </c>
      <c r="E88" t="s">
        <v>34</v>
      </c>
      <c r="F88" t="s">
        <v>35</v>
      </c>
      <c r="G88" t="s">
        <v>19</v>
      </c>
      <c r="H88">
        <v>0.56999999999999995</v>
      </c>
      <c r="I88">
        <v>1920</v>
      </c>
      <c r="J88">
        <v>1094.3999999999999</v>
      </c>
      <c r="K88">
        <v>306.43200000000002</v>
      </c>
      <c r="L88">
        <v>0.28000000000000003</v>
      </c>
    </row>
    <row r="89" spans="1:12" x14ac:dyDescent="0.25">
      <c r="A89" t="s">
        <v>128</v>
      </c>
      <c r="B89">
        <v>1128299</v>
      </c>
      <c r="C89" s="16">
        <v>44597</v>
      </c>
      <c r="D89" t="s">
        <v>24</v>
      </c>
      <c r="E89" t="s">
        <v>34</v>
      </c>
      <c r="F89" t="s">
        <v>35</v>
      </c>
      <c r="G89" t="s">
        <v>18</v>
      </c>
      <c r="H89">
        <v>0.47</v>
      </c>
      <c r="I89">
        <v>1050</v>
      </c>
      <c r="J89">
        <v>493.5</v>
      </c>
      <c r="K89">
        <v>320.77500000000009</v>
      </c>
      <c r="L89">
        <v>0.65000000000000013</v>
      </c>
    </row>
    <row r="90" spans="1:12" x14ac:dyDescent="0.25">
      <c r="A90" t="s">
        <v>128</v>
      </c>
      <c r="B90">
        <v>1128299</v>
      </c>
      <c r="C90" s="16">
        <v>44596</v>
      </c>
      <c r="D90" t="s">
        <v>24</v>
      </c>
      <c r="E90" t="s">
        <v>34</v>
      </c>
      <c r="F90" t="s">
        <v>35</v>
      </c>
      <c r="G90" t="s">
        <v>17</v>
      </c>
      <c r="H90">
        <v>0.47</v>
      </c>
      <c r="I90">
        <v>1450</v>
      </c>
      <c r="J90">
        <v>681.5</v>
      </c>
      <c r="K90">
        <v>306.67499999999995</v>
      </c>
      <c r="L90">
        <v>0.44999999999999996</v>
      </c>
    </row>
    <row r="91" spans="1:12" x14ac:dyDescent="0.25">
      <c r="A91" t="s">
        <v>128</v>
      </c>
      <c r="B91">
        <v>1128299</v>
      </c>
      <c r="C91" s="16">
        <v>44595</v>
      </c>
      <c r="D91" t="s">
        <v>24</v>
      </c>
      <c r="E91" t="s">
        <v>34</v>
      </c>
      <c r="F91" t="s">
        <v>35</v>
      </c>
      <c r="G91" t="s">
        <v>16</v>
      </c>
      <c r="H91">
        <v>0.46</v>
      </c>
      <c r="I91">
        <v>1760</v>
      </c>
      <c r="J91">
        <v>809.6</v>
      </c>
      <c r="K91">
        <v>388.608</v>
      </c>
      <c r="L91">
        <v>0.48</v>
      </c>
    </row>
    <row r="92" spans="1:12" x14ac:dyDescent="0.25">
      <c r="A92" t="s">
        <v>128</v>
      </c>
      <c r="B92">
        <v>1128299</v>
      </c>
      <c r="C92" s="16">
        <v>44594</v>
      </c>
      <c r="D92" t="s">
        <v>24</v>
      </c>
      <c r="E92" t="s">
        <v>34</v>
      </c>
      <c r="F92" t="s">
        <v>35</v>
      </c>
      <c r="G92" t="s">
        <v>15</v>
      </c>
      <c r="H92">
        <v>0.51</v>
      </c>
      <c r="I92">
        <v>1820</v>
      </c>
      <c r="J92">
        <v>928.2</v>
      </c>
      <c r="K92">
        <v>334.15199999999999</v>
      </c>
      <c r="L92">
        <v>0.36</v>
      </c>
    </row>
    <row r="93" spans="1:12" x14ac:dyDescent="0.25">
      <c r="A93" t="s">
        <v>128</v>
      </c>
      <c r="B93">
        <v>1128299</v>
      </c>
      <c r="C93" s="16">
        <v>44593</v>
      </c>
      <c r="D93" t="s">
        <v>24</v>
      </c>
      <c r="E93" t="s">
        <v>34</v>
      </c>
      <c r="F93" t="s">
        <v>35</v>
      </c>
      <c r="G93" t="s">
        <v>14</v>
      </c>
      <c r="H93">
        <v>0.47</v>
      </c>
      <c r="I93">
        <v>2450</v>
      </c>
      <c r="J93">
        <v>1151.5</v>
      </c>
      <c r="K93">
        <v>575.75</v>
      </c>
      <c r="L93">
        <v>0.5</v>
      </c>
    </row>
    <row r="94" spans="1:12" x14ac:dyDescent="0.25">
      <c r="A94" t="s">
        <v>128</v>
      </c>
      <c r="B94">
        <v>1128299</v>
      </c>
      <c r="C94" s="16">
        <v>44592</v>
      </c>
      <c r="D94" t="s">
        <v>24</v>
      </c>
      <c r="E94" t="s">
        <v>34</v>
      </c>
      <c r="F94" t="s">
        <v>35</v>
      </c>
      <c r="G94" t="s">
        <v>19</v>
      </c>
      <c r="H94">
        <v>0.54</v>
      </c>
      <c r="I94">
        <v>1400</v>
      </c>
      <c r="J94">
        <v>756</v>
      </c>
      <c r="K94">
        <v>241.92000000000002</v>
      </c>
      <c r="L94">
        <v>0.32</v>
      </c>
    </row>
    <row r="95" spans="1:12" x14ac:dyDescent="0.25">
      <c r="A95" t="s">
        <v>128</v>
      </c>
      <c r="B95">
        <v>1128299</v>
      </c>
      <c r="C95" s="16">
        <v>44591</v>
      </c>
      <c r="D95" t="s">
        <v>24</v>
      </c>
      <c r="E95" t="s">
        <v>34</v>
      </c>
      <c r="F95" t="s">
        <v>35</v>
      </c>
      <c r="G95" t="s">
        <v>18</v>
      </c>
      <c r="H95">
        <v>0.43</v>
      </c>
      <c r="I95">
        <v>660</v>
      </c>
      <c r="J95">
        <v>283.8</v>
      </c>
      <c r="K95">
        <v>187.30800000000005</v>
      </c>
      <c r="L95">
        <v>0.66000000000000014</v>
      </c>
    </row>
    <row r="96" spans="1:12" x14ac:dyDescent="0.25">
      <c r="A96" t="s">
        <v>128</v>
      </c>
      <c r="B96">
        <v>1128299</v>
      </c>
      <c r="C96" s="16">
        <v>44590</v>
      </c>
      <c r="D96" t="s">
        <v>24</v>
      </c>
      <c r="E96" t="s">
        <v>34</v>
      </c>
      <c r="F96" t="s">
        <v>35</v>
      </c>
      <c r="G96" t="s">
        <v>17</v>
      </c>
      <c r="H96">
        <v>0.47</v>
      </c>
      <c r="I96">
        <v>1050</v>
      </c>
      <c r="J96">
        <v>493.5</v>
      </c>
      <c r="K96">
        <v>227.01</v>
      </c>
      <c r="L96">
        <v>0.45999999999999996</v>
      </c>
    </row>
    <row r="97" spans="1:12" x14ac:dyDescent="0.25">
      <c r="A97" t="s">
        <v>128</v>
      </c>
      <c r="B97">
        <v>1128299</v>
      </c>
      <c r="C97" s="16">
        <v>44589</v>
      </c>
      <c r="D97" t="s">
        <v>24</v>
      </c>
      <c r="E97" t="s">
        <v>34</v>
      </c>
      <c r="F97" t="s">
        <v>35</v>
      </c>
      <c r="G97" t="s">
        <v>16</v>
      </c>
      <c r="H97">
        <v>0.49</v>
      </c>
      <c r="I97">
        <v>1320</v>
      </c>
      <c r="J97">
        <v>646.79999999999995</v>
      </c>
      <c r="K97">
        <v>303.99599999999998</v>
      </c>
      <c r="L97">
        <v>0.47000000000000003</v>
      </c>
    </row>
    <row r="98" spans="1:12" x14ac:dyDescent="0.25">
      <c r="A98" t="s">
        <v>128</v>
      </c>
      <c r="B98">
        <v>1128299</v>
      </c>
      <c r="C98" s="16">
        <v>44588</v>
      </c>
      <c r="D98" t="s">
        <v>24</v>
      </c>
      <c r="E98" t="s">
        <v>34</v>
      </c>
      <c r="F98" t="s">
        <v>35</v>
      </c>
      <c r="G98" t="s">
        <v>15</v>
      </c>
      <c r="H98">
        <v>0.43</v>
      </c>
      <c r="I98">
        <v>1200</v>
      </c>
      <c r="J98">
        <v>516</v>
      </c>
      <c r="K98">
        <v>180.6</v>
      </c>
      <c r="L98">
        <v>0.35</v>
      </c>
    </row>
    <row r="99" spans="1:12" x14ac:dyDescent="0.25">
      <c r="A99" t="s">
        <v>128</v>
      </c>
      <c r="B99">
        <v>1128299</v>
      </c>
      <c r="C99" s="16">
        <v>44587</v>
      </c>
      <c r="D99" t="s">
        <v>24</v>
      </c>
      <c r="E99" t="s">
        <v>34</v>
      </c>
      <c r="F99" t="s">
        <v>35</v>
      </c>
      <c r="G99" t="s">
        <v>14</v>
      </c>
      <c r="H99">
        <v>0.43</v>
      </c>
      <c r="I99">
        <v>1710</v>
      </c>
      <c r="J99">
        <v>735.3</v>
      </c>
      <c r="K99">
        <v>352.94399999999996</v>
      </c>
      <c r="L99">
        <v>0.48</v>
      </c>
    </row>
    <row r="100" spans="1:12" x14ac:dyDescent="0.25">
      <c r="A100" t="s">
        <v>128</v>
      </c>
      <c r="B100">
        <v>1128299</v>
      </c>
      <c r="C100" s="16">
        <v>44586</v>
      </c>
      <c r="D100" t="s">
        <v>24</v>
      </c>
      <c r="E100" t="s">
        <v>34</v>
      </c>
      <c r="F100" t="s">
        <v>35</v>
      </c>
      <c r="G100" t="s">
        <v>19</v>
      </c>
      <c r="H100">
        <v>0.54</v>
      </c>
      <c r="I100">
        <v>1230</v>
      </c>
      <c r="J100">
        <v>664.2</v>
      </c>
      <c r="K100">
        <v>179.33400000000003</v>
      </c>
      <c r="L100">
        <v>0.27</v>
      </c>
    </row>
    <row r="101" spans="1:12" x14ac:dyDescent="0.25">
      <c r="A101" t="s">
        <v>128</v>
      </c>
      <c r="B101">
        <v>1128299</v>
      </c>
      <c r="C101" s="16">
        <v>44585</v>
      </c>
      <c r="D101" t="s">
        <v>24</v>
      </c>
      <c r="E101" t="s">
        <v>34</v>
      </c>
      <c r="F101" t="s">
        <v>35</v>
      </c>
      <c r="G101" t="s">
        <v>18</v>
      </c>
      <c r="H101">
        <v>0.47</v>
      </c>
      <c r="I101">
        <v>620</v>
      </c>
      <c r="J101">
        <v>291.39999999999998</v>
      </c>
      <c r="K101">
        <v>177.75400000000002</v>
      </c>
      <c r="L101">
        <v>0.6100000000000001</v>
      </c>
    </row>
    <row r="102" spans="1:12" x14ac:dyDescent="0.25">
      <c r="A102" t="s">
        <v>128</v>
      </c>
      <c r="B102">
        <v>1128299</v>
      </c>
      <c r="C102" s="16">
        <v>44584</v>
      </c>
      <c r="D102" t="s">
        <v>24</v>
      </c>
      <c r="E102" t="s">
        <v>34</v>
      </c>
      <c r="F102" t="s">
        <v>35</v>
      </c>
      <c r="G102" t="s">
        <v>17</v>
      </c>
      <c r="H102">
        <v>0.4</v>
      </c>
      <c r="I102">
        <v>900</v>
      </c>
      <c r="J102">
        <v>360</v>
      </c>
      <c r="K102">
        <v>147.6</v>
      </c>
      <c r="L102">
        <v>0.41</v>
      </c>
    </row>
    <row r="103" spans="1:12" x14ac:dyDescent="0.25">
      <c r="A103" t="s">
        <v>128</v>
      </c>
      <c r="B103">
        <v>1128299</v>
      </c>
      <c r="C103" s="16">
        <v>44583</v>
      </c>
      <c r="D103" t="s">
        <v>24</v>
      </c>
      <c r="E103" t="s">
        <v>34</v>
      </c>
      <c r="F103" t="s">
        <v>35</v>
      </c>
      <c r="G103" t="s">
        <v>16</v>
      </c>
      <c r="H103">
        <v>0.47</v>
      </c>
      <c r="I103">
        <v>1200</v>
      </c>
      <c r="J103">
        <v>564</v>
      </c>
      <c r="K103">
        <v>253.8</v>
      </c>
      <c r="L103">
        <v>0.45</v>
      </c>
    </row>
    <row r="104" spans="1:12" x14ac:dyDescent="0.25">
      <c r="A104" t="s">
        <v>128</v>
      </c>
      <c r="B104">
        <v>1128299</v>
      </c>
      <c r="C104" s="16">
        <v>44582</v>
      </c>
      <c r="D104" t="s">
        <v>24</v>
      </c>
      <c r="E104" t="s">
        <v>34</v>
      </c>
      <c r="F104" t="s">
        <v>35</v>
      </c>
      <c r="G104" t="s">
        <v>15</v>
      </c>
      <c r="H104">
        <v>0.46</v>
      </c>
      <c r="I104">
        <v>1160</v>
      </c>
      <c r="J104">
        <v>533.6</v>
      </c>
      <c r="K104">
        <v>154.744</v>
      </c>
      <c r="L104">
        <v>0.28999999999999998</v>
      </c>
    </row>
    <row r="105" spans="1:12" x14ac:dyDescent="0.25">
      <c r="A105" t="s">
        <v>128</v>
      </c>
      <c r="B105">
        <v>1128299</v>
      </c>
      <c r="C105" s="16">
        <v>44581</v>
      </c>
      <c r="D105" t="s">
        <v>24</v>
      </c>
      <c r="E105" t="s">
        <v>34</v>
      </c>
      <c r="F105" t="s">
        <v>35</v>
      </c>
      <c r="G105" t="s">
        <v>14</v>
      </c>
      <c r="H105">
        <v>0.41</v>
      </c>
      <c r="I105">
        <v>1710</v>
      </c>
      <c r="J105">
        <v>701.09999999999991</v>
      </c>
      <c r="K105">
        <v>294.46199999999999</v>
      </c>
      <c r="L105">
        <v>0.42000000000000004</v>
      </c>
    </row>
    <row r="106" spans="1:12" x14ac:dyDescent="0.25">
      <c r="A106" t="s">
        <v>128</v>
      </c>
      <c r="B106">
        <v>1128299</v>
      </c>
      <c r="C106" s="16">
        <v>44580</v>
      </c>
      <c r="D106" t="s">
        <v>24</v>
      </c>
      <c r="E106" t="s">
        <v>34</v>
      </c>
      <c r="F106" t="s">
        <v>35</v>
      </c>
      <c r="G106" t="s">
        <v>19</v>
      </c>
      <c r="H106">
        <v>0.39</v>
      </c>
      <c r="I106">
        <v>1240</v>
      </c>
      <c r="J106">
        <v>483.6</v>
      </c>
      <c r="K106">
        <v>125.736</v>
      </c>
      <c r="L106">
        <v>0.26</v>
      </c>
    </row>
    <row r="107" spans="1:12" x14ac:dyDescent="0.25">
      <c r="A107" t="s">
        <v>128</v>
      </c>
      <c r="B107">
        <v>1128299</v>
      </c>
      <c r="C107" s="16">
        <v>44579</v>
      </c>
      <c r="D107" t="s">
        <v>24</v>
      </c>
      <c r="E107" t="s">
        <v>34</v>
      </c>
      <c r="F107" t="s">
        <v>35</v>
      </c>
      <c r="G107" t="s">
        <v>18</v>
      </c>
      <c r="H107">
        <v>0.44</v>
      </c>
      <c r="I107">
        <v>600</v>
      </c>
      <c r="J107">
        <v>264</v>
      </c>
      <c r="K107">
        <v>163.68000000000004</v>
      </c>
      <c r="L107">
        <v>0.62000000000000011</v>
      </c>
    </row>
    <row r="108" spans="1:12" x14ac:dyDescent="0.25">
      <c r="A108" t="s">
        <v>128</v>
      </c>
      <c r="B108">
        <v>1128299</v>
      </c>
      <c r="C108" s="16">
        <v>44578</v>
      </c>
      <c r="D108" t="s">
        <v>24</v>
      </c>
      <c r="E108" t="s">
        <v>34</v>
      </c>
      <c r="F108" t="s">
        <v>35</v>
      </c>
      <c r="G108" t="s">
        <v>17</v>
      </c>
      <c r="H108">
        <v>0.41</v>
      </c>
      <c r="I108">
        <v>930</v>
      </c>
      <c r="J108">
        <v>381.29999999999995</v>
      </c>
      <c r="K108">
        <v>156.33299999999997</v>
      </c>
      <c r="L108">
        <v>0.41</v>
      </c>
    </row>
    <row r="109" spans="1:12" x14ac:dyDescent="0.25">
      <c r="A109" t="s">
        <v>128</v>
      </c>
      <c r="B109">
        <v>1128299</v>
      </c>
      <c r="C109" s="16">
        <v>44577</v>
      </c>
      <c r="D109" t="s">
        <v>24</v>
      </c>
      <c r="E109" t="s">
        <v>34</v>
      </c>
      <c r="F109" t="s">
        <v>35</v>
      </c>
      <c r="G109" t="s">
        <v>16</v>
      </c>
      <c r="H109">
        <v>0.43</v>
      </c>
      <c r="I109">
        <v>1280</v>
      </c>
      <c r="J109">
        <v>550.4</v>
      </c>
      <c r="K109">
        <v>258.68799999999999</v>
      </c>
      <c r="L109">
        <v>0.47000000000000003</v>
      </c>
    </row>
    <row r="110" spans="1:12" x14ac:dyDescent="0.25">
      <c r="A110" t="s">
        <v>128</v>
      </c>
      <c r="B110">
        <v>1128299</v>
      </c>
      <c r="C110" s="16">
        <v>44576</v>
      </c>
      <c r="D110" t="s">
        <v>24</v>
      </c>
      <c r="E110" t="s">
        <v>34</v>
      </c>
      <c r="F110" t="s">
        <v>35</v>
      </c>
      <c r="G110" t="s">
        <v>15</v>
      </c>
      <c r="H110">
        <v>0.42</v>
      </c>
      <c r="I110">
        <v>1240</v>
      </c>
      <c r="J110">
        <v>520.79999999999995</v>
      </c>
      <c r="K110">
        <v>166.65599999999998</v>
      </c>
      <c r="L110">
        <v>0.32</v>
      </c>
    </row>
    <row r="111" spans="1:12" x14ac:dyDescent="0.25">
      <c r="A111" t="s">
        <v>128</v>
      </c>
      <c r="B111">
        <v>1128299</v>
      </c>
      <c r="C111" s="16">
        <v>44575</v>
      </c>
      <c r="D111" t="s">
        <v>24</v>
      </c>
      <c r="E111" t="s">
        <v>34</v>
      </c>
      <c r="F111" t="s">
        <v>35</v>
      </c>
      <c r="G111" t="s">
        <v>14</v>
      </c>
      <c r="H111">
        <v>0.31</v>
      </c>
      <c r="I111">
        <v>1820</v>
      </c>
      <c r="J111">
        <v>564.20000000000005</v>
      </c>
      <c r="K111">
        <v>253.89000000000001</v>
      </c>
      <c r="L111">
        <v>0.45</v>
      </c>
    </row>
    <row r="112" spans="1:12" x14ac:dyDescent="0.25">
      <c r="A112" t="s">
        <v>128</v>
      </c>
      <c r="B112">
        <v>1128299</v>
      </c>
      <c r="C112" s="16">
        <v>44574</v>
      </c>
      <c r="D112" t="s">
        <v>24</v>
      </c>
      <c r="E112" t="s">
        <v>34</v>
      </c>
      <c r="F112" t="s">
        <v>35</v>
      </c>
      <c r="G112" t="s">
        <v>19</v>
      </c>
      <c r="H112">
        <v>0.31</v>
      </c>
      <c r="I112">
        <v>1400</v>
      </c>
      <c r="J112">
        <v>434</v>
      </c>
      <c r="K112">
        <v>99.820000000000007</v>
      </c>
      <c r="L112">
        <v>0.23</v>
      </c>
    </row>
    <row r="113" spans="1:12" x14ac:dyDescent="0.25">
      <c r="A113" t="s">
        <v>128</v>
      </c>
      <c r="B113">
        <v>1128299</v>
      </c>
      <c r="C113" s="16">
        <v>44573</v>
      </c>
      <c r="D113" t="s">
        <v>24</v>
      </c>
      <c r="E113" t="s">
        <v>34</v>
      </c>
      <c r="F113" t="s">
        <v>35</v>
      </c>
      <c r="G113" t="s">
        <v>18</v>
      </c>
      <c r="H113">
        <v>0.37</v>
      </c>
      <c r="I113">
        <v>700</v>
      </c>
      <c r="J113">
        <v>259</v>
      </c>
      <c r="K113">
        <v>157.99000000000004</v>
      </c>
      <c r="L113">
        <v>0.6100000000000001</v>
      </c>
    </row>
    <row r="114" spans="1:12" x14ac:dyDescent="0.25">
      <c r="A114" t="s">
        <v>128</v>
      </c>
      <c r="B114">
        <v>1128299</v>
      </c>
      <c r="C114" s="16">
        <v>44572</v>
      </c>
      <c r="D114" t="s">
        <v>24</v>
      </c>
      <c r="E114" t="s">
        <v>34</v>
      </c>
      <c r="F114" t="s">
        <v>35</v>
      </c>
      <c r="G114" t="s">
        <v>17</v>
      </c>
      <c r="H114">
        <v>0.3</v>
      </c>
      <c r="I114">
        <v>850</v>
      </c>
      <c r="J114">
        <v>255</v>
      </c>
      <c r="K114">
        <v>104.55</v>
      </c>
      <c r="L114">
        <v>0.41</v>
      </c>
    </row>
    <row r="115" spans="1:12" x14ac:dyDescent="0.25">
      <c r="A115" t="s">
        <v>128</v>
      </c>
      <c r="B115">
        <v>1128299</v>
      </c>
      <c r="C115" s="16">
        <v>44571</v>
      </c>
      <c r="D115" t="s">
        <v>24</v>
      </c>
      <c r="E115" t="s">
        <v>34</v>
      </c>
      <c r="F115" t="s">
        <v>35</v>
      </c>
      <c r="G115" t="s">
        <v>16</v>
      </c>
      <c r="H115">
        <v>0.31</v>
      </c>
      <c r="I115">
        <v>1400</v>
      </c>
      <c r="J115">
        <v>434</v>
      </c>
      <c r="K115">
        <v>186.62000000000003</v>
      </c>
      <c r="L115">
        <v>0.43000000000000005</v>
      </c>
    </row>
    <row r="116" spans="1:12" x14ac:dyDescent="0.25">
      <c r="A116" t="s">
        <v>128</v>
      </c>
      <c r="B116">
        <v>1128299</v>
      </c>
      <c r="C116" s="16">
        <v>44570</v>
      </c>
      <c r="D116" t="s">
        <v>24</v>
      </c>
      <c r="E116" t="s">
        <v>34</v>
      </c>
      <c r="F116" t="s">
        <v>35</v>
      </c>
      <c r="G116" t="s">
        <v>15</v>
      </c>
      <c r="H116">
        <v>0.35</v>
      </c>
      <c r="I116">
        <v>1450</v>
      </c>
      <c r="J116">
        <v>507.49999999999994</v>
      </c>
      <c r="K116">
        <v>157.32499999999999</v>
      </c>
      <c r="L116">
        <v>0.31</v>
      </c>
    </row>
    <row r="117" spans="1:12" x14ac:dyDescent="0.25">
      <c r="A117" t="s">
        <v>128</v>
      </c>
      <c r="B117">
        <v>1128299</v>
      </c>
      <c r="C117" s="16">
        <v>44569</v>
      </c>
      <c r="D117" t="s">
        <v>24</v>
      </c>
      <c r="E117" t="s">
        <v>34</v>
      </c>
      <c r="F117" t="s">
        <v>35</v>
      </c>
      <c r="G117" t="s">
        <v>14</v>
      </c>
      <c r="H117">
        <v>0.27</v>
      </c>
      <c r="I117">
        <v>1730</v>
      </c>
      <c r="J117">
        <v>467.1</v>
      </c>
      <c r="K117">
        <v>200.85300000000004</v>
      </c>
      <c r="L117">
        <v>0.43000000000000005</v>
      </c>
    </row>
    <row r="118" spans="1:12" x14ac:dyDescent="0.25">
      <c r="A118" t="s">
        <v>128</v>
      </c>
      <c r="B118">
        <v>1128299</v>
      </c>
      <c r="C118" s="16">
        <v>44568</v>
      </c>
      <c r="D118" t="s">
        <v>24</v>
      </c>
      <c r="E118" t="s">
        <v>34</v>
      </c>
      <c r="F118" t="s">
        <v>35</v>
      </c>
      <c r="G118" t="s">
        <v>19</v>
      </c>
      <c r="H118">
        <v>0.36</v>
      </c>
      <c r="I118">
        <v>1660</v>
      </c>
      <c r="J118">
        <v>597.6</v>
      </c>
      <c r="K118">
        <v>143.42400000000001</v>
      </c>
      <c r="L118">
        <v>0.24000000000000002</v>
      </c>
    </row>
    <row r="119" spans="1:12" x14ac:dyDescent="0.25">
      <c r="A119" t="s">
        <v>128</v>
      </c>
      <c r="B119">
        <v>1128299</v>
      </c>
      <c r="C119" s="16">
        <v>44567</v>
      </c>
      <c r="D119" t="s">
        <v>24</v>
      </c>
      <c r="E119" t="s">
        <v>34</v>
      </c>
      <c r="F119" t="s">
        <v>35</v>
      </c>
      <c r="G119" t="s">
        <v>18</v>
      </c>
      <c r="H119">
        <v>0.37</v>
      </c>
      <c r="I119">
        <v>800</v>
      </c>
      <c r="J119">
        <v>296</v>
      </c>
      <c r="K119">
        <v>168.72000000000003</v>
      </c>
      <c r="L119">
        <v>0.57000000000000006</v>
      </c>
    </row>
    <row r="120" spans="1:12" x14ac:dyDescent="0.25">
      <c r="A120" t="s">
        <v>128</v>
      </c>
      <c r="B120">
        <v>1128299</v>
      </c>
      <c r="C120" s="16">
        <v>44566</v>
      </c>
      <c r="D120" t="s">
        <v>12</v>
      </c>
      <c r="E120" t="s">
        <v>32</v>
      </c>
      <c r="F120" t="s">
        <v>33</v>
      </c>
      <c r="G120" t="s">
        <v>17</v>
      </c>
      <c r="H120">
        <v>0.34</v>
      </c>
      <c r="I120">
        <v>900</v>
      </c>
      <c r="J120">
        <v>306</v>
      </c>
      <c r="K120">
        <v>125.46</v>
      </c>
      <c r="L120">
        <v>0.41</v>
      </c>
    </row>
    <row r="121" spans="1:12" x14ac:dyDescent="0.25">
      <c r="A121" t="s">
        <v>128</v>
      </c>
      <c r="B121">
        <v>1128299</v>
      </c>
      <c r="C121" s="16">
        <v>44565</v>
      </c>
      <c r="D121" t="s">
        <v>12</v>
      </c>
      <c r="E121" t="s">
        <v>32</v>
      </c>
      <c r="F121" t="s">
        <v>33</v>
      </c>
      <c r="G121" t="s">
        <v>16</v>
      </c>
      <c r="H121">
        <v>0.36</v>
      </c>
      <c r="I121">
        <v>1400</v>
      </c>
      <c r="J121">
        <v>504</v>
      </c>
      <c r="K121">
        <v>236.88000000000002</v>
      </c>
      <c r="L121">
        <v>0.47000000000000003</v>
      </c>
    </row>
    <row r="122" spans="1:12" x14ac:dyDescent="0.25">
      <c r="A122" t="s">
        <v>128</v>
      </c>
      <c r="B122">
        <v>1128299</v>
      </c>
      <c r="C122" s="16">
        <v>44564</v>
      </c>
      <c r="D122" t="s">
        <v>12</v>
      </c>
      <c r="E122" t="s">
        <v>32</v>
      </c>
      <c r="F122" t="s">
        <v>33</v>
      </c>
      <c r="G122" t="s">
        <v>15</v>
      </c>
      <c r="H122">
        <v>0.35</v>
      </c>
      <c r="I122">
        <v>1350</v>
      </c>
      <c r="J122">
        <v>472.49999999999994</v>
      </c>
      <c r="K122">
        <v>146.47499999999999</v>
      </c>
      <c r="L122">
        <v>0.31</v>
      </c>
    </row>
    <row r="123" spans="1:12" x14ac:dyDescent="0.25">
      <c r="A123" t="s">
        <v>128</v>
      </c>
      <c r="B123">
        <v>1128299</v>
      </c>
      <c r="C123" s="16">
        <v>44563</v>
      </c>
      <c r="D123" t="s">
        <v>12</v>
      </c>
      <c r="E123" t="s">
        <v>32</v>
      </c>
      <c r="F123" t="s">
        <v>33</v>
      </c>
      <c r="G123" t="s">
        <v>14</v>
      </c>
      <c r="H123">
        <v>0.27</v>
      </c>
      <c r="I123">
        <v>1580</v>
      </c>
      <c r="J123">
        <v>426.6</v>
      </c>
      <c r="K123">
        <v>179.17200000000003</v>
      </c>
      <c r="L123">
        <v>0.42000000000000004</v>
      </c>
    </row>
    <row r="124" spans="1:12" x14ac:dyDescent="0.25">
      <c r="A124" t="s">
        <v>20</v>
      </c>
      <c r="B124">
        <v>1185732</v>
      </c>
      <c r="C124" s="16">
        <v>44562</v>
      </c>
      <c r="D124" t="s">
        <v>12</v>
      </c>
      <c r="E124" t="s">
        <v>32</v>
      </c>
      <c r="F124" t="s">
        <v>33</v>
      </c>
      <c r="G124" t="s">
        <v>19</v>
      </c>
      <c r="H124">
        <v>0.53</v>
      </c>
      <c r="I124">
        <v>830</v>
      </c>
      <c r="J124">
        <v>439.90000000000003</v>
      </c>
      <c r="K124">
        <v>140.768</v>
      </c>
      <c r="L124">
        <v>0.32</v>
      </c>
    </row>
    <row r="125" spans="1:12" x14ac:dyDescent="0.25">
      <c r="A125" t="s">
        <v>20</v>
      </c>
      <c r="B125">
        <v>1185732</v>
      </c>
      <c r="C125" s="16">
        <v>44651</v>
      </c>
      <c r="D125" t="s">
        <v>12</v>
      </c>
      <c r="E125" t="s">
        <v>13</v>
      </c>
      <c r="F125" t="s">
        <v>13</v>
      </c>
      <c r="G125" t="s">
        <v>17</v>
      </c>
      <c r="H125">
        <v>0.4</v>
      </c>
      <c r="I125">
        <v>3240</v>
      </c>
      <c r="J125">
        <v>1296</v>
      </c>
      <c r="K125">
        <v>518.4</v>
      </c>
      <c r="L125">
        <v>0.39999999999999997</v>
      </c>
    </row>
    <row r="126" spans="1:12" x14ac:dyDescent="0.25">
      <c r="A126" t="s">
        <v>20</v>
      </c>
      <c r="B126">
        <v>1185732</v>
      </c>
      <c r="C126" s="16">
        <v>44638</v>
      </c>
      <c r="D126" t="s">
        <v>12</v>
      </c>
      <c r="E126" t="s">
        <v>13</v>
      </c>
      <c r="F126" t="s">
        <v>13</v>
      </c>
      <c r="G126" t="s">
        <v>16</v>
      </c>
      <c r="H126">
        <v>0.37</v>
      </c>
      <c r="I126">
        <v>3140</v>
      </c>
      <c r="J126">
        <v>1161.8</v>
      </c>
      <c r="K126">
        <v>429.86599999999999</v>
      </c>
      <c r="L126">
        <v>0.37</v>
      </c>
    </row>
    <row r="127" spans="1:12" x14ac:dyDescent="0.25">
      <c r="A127" t="s">
        <v>20</v>
      </c>
      <c r="B127">
        <v>1185732</v>
      </c>
      <c r="C127" s="16">
        <v>44637</v>
      </c>
      <c r="D127" t="s">
        <v>12</v>
      </c>
      <c r="E127" t="s">
        <v>13</v>
      </c>
      <c r="F127" t="s">
        <v>13</v>
      </c>
      <c r="G127" t="s">
        <v>15</v>
      </c>
      <c r="H127">
        <v>0.37</v>
      </c>
      <c r="I127">
        <v>3590</v>
      </c>
      <c r="J127">
        <v>1328.3</v>
      </c>
      <c r="K127">
        <v>451.62199999999996</v>
      </c>
      <c r="L127">
        <v>0.33999999999999997</v>
      </c>
    </row>
    <row r="128" spans="1:12" x14ac:dyDescent="0.25">
      <c r="A128" t="s">
        <v>20</v>
      </c>
      <c r="B128">
        <v>1185732</v>
      </c>
      <c r="C128" s="16">
        <v>44636</v>
      </c>
      <c r="D128" t="s">
        <v>12</v>
      </c>
      <c r="E128" t="s">
        <v>13</v>
      </c>
      <c r="F128" t="s">
        <v>13</v>
      </c>
      <c r="G128" t="s">
        <v>14</v>
      </c>
      <c r="H128">
        <v>0.41</v>
      </c>
      <c r="I128">
        <v>3750</v>
      </c>
      <c r="J128">
        <v>1537.5</v>
      </c>
      <c r="K128">
        <v>799.5</v>
      </c>
      <c r="L128">
        <v>0.52</v>
      </c>
    </row>
    <row r="129" spans="1:12" x14ac:dyDescent="0.25">
      <c r="A129" t="s">
        <v>20</v>
      </c>
      <c r="B129">
        <v>1185732</v>
      </c>
      <c r="C129" s="16">
        <v>44635</v>
      </c>
      <c r="D129" t="s">
        <v>12</v>
      </c>
      <c r="E129" t="s">
        <v>13</v>
      </c>
      <c r="F129" t="s">
        <v>13</v>
      </c>
      <c r="G129" t="s">
        <v>19</v>
      </c>
      <c r="H129">
        <v>0.47</v>
      </c>
      <c r="I129">
        <v>3520</v>
      </c>
      <c r="J129">
        <v>1654.3999999999999</v>
      </c>
      <c r="K129">
        <v>446.68799999999999</v>
      </c>
      <c r="L129">
        <v>0.27</v>
      </c>
    </row>
    <row r="130" spans="1:12" x14ac:dyDescent="0.25">
      <c r="A130" t="s">
        <v>20</v>
      </c>
      <c r="B130">
        <v>1185732</v>
      </c>
      <c r="C130" s="16">
        <v>44634</v>
      </c>
      <c r="D130" t="s">
        <v>12</v>
      </c>
      <c r="E130" t="s">
        <v>13</v>
      </c>
      <c r="F130" t="s">
        <v>13</v>
      </c>
      <c r="G130" t="s">
        <v>18</v>
      </c>
      <c r="H130">
        <v>0.46</v>
      </c>
      <c r="I130">
        <v>2780</v>
      </c>
      <c r="J130">
        <v>1278.8</v>
      </c>
      <c r="K130">
        <v>434.79199999999997</v>
      </c>
      <c r="L130">
        <v>0.33999999999999997</v>
      </c>
    </row>
    <row r="131" spans="1:12" x14ac:dyDescent="0.25">
      <c r="A131" t="s">
        <v>20</v>
      </c>
      <c r="B131">
        <v>1185732</v>
      </c>
      <c r="C131" s="16">
        <v>44633</v>
      </c>
      <c r="D131" t="s">
        <v>12</v>
      </c>
      <c r="E131" t="s">
        <v>13</v>
      </c>
      <c r="F131" t="s">
        <v>13</v>
      </c>
      <c r="G131" t="s">
        <v>17</v>
      </c>
      <c r="H131">
        <v>0.35</v>
      </c>
      <c r="I131">
        <v>2700</v>
      </c>
      <c r="J131">
        <v>944.99999999999989</v>
      </c>
      <c r="K131">
        <v>349.65</v>
      </c>
      <c r="L131">
        <v>0.37</v>
      </c>
    </row>
    <row r="132" spans="1:12" x14ac:dyDescent="0.25">
      <c r="A132" t="s">
        <v>20</v>
      </c>
      <c r="B132">
        <v>1185732</v>
      </c>
      <c r="C132" s="16">
        <v>44632</v>
      </c>
      <c r="D132" t="s">
        <v>12</v>
      </c>
      <c r="E132" t="s">
        <v>13</v>
      </c>
      <c r="F132" t="s">
        <v>13</v>
      </c>
      <c r="G132" t="s">
        <v>16</v>
      </c>
      <c r="H132">
        <v>0.35</v>
      </c>
      <c r="I132">
        <v>2950</v>
      </c>
      <c r="J132">
        <v>1032.5</v>
      </c>
      <c r="K132">
        <v>433.65</v>
      </c>
      <c r="L132">
        <v>0.42</v>
      </c>
    </row>
    <row r="133" spans="1:12" x14ac:dyDescent="0.25">
      <c r="A133" t="s">
        <v>20</v>
      </c>
      <c r="B133">
        <v>1185732</v>
      </c>
      <c r="C133" s="16">
        <v>44631</v>
      </c>
      <c r="D133" t="s">
        <v>12</v>
      </c>
      <c r="E133" t="s">
        <v>13</v>
      </c>
      <c r="F133" t="s">
        <v>13</v>
      </c>
      <c r="G133" t="s">
        <v>15</v>
      </c>
      <c r="H133">
        <v>0.41</v>
      </c>
      <c r="I133">
        <v>3180</v>
      </c>
      <c r="J133">
        <v>1303.8</v>
      </c>
      <c r="K133">
        <v>482.40599999999995</v>
      </c>
      <c r="L133">
        <v>0.37</v>
      </c>
    </row>
    <row r="134" spans="1:12" x14ac:dyDescent="0.25">
      <c r="A134" t="s">
        <v>20</v>
      </c>
      <c r="B134">
        <v>1185732</v>
      </c>
      <c r="C134" s="16">
        <v>44630</v>
      </c>
      <c r="D134" t="s">
        <v>12</v>
      </c>
      <c r="E134" t="s">
        <v>13</v>
      </c>
      <c r="F134" t="s">
        <v>13</v>
      </c>
      <c r="G134" t="s">
        <v>14</v>
      </c>
      <c r="H134">
        <v>0.44</v>
      </c>
      <c r="I134">
        <v>4340</v>
      </c>
      <c r="J134">
        <v>1909.6</v>
      </c>
      <c r="K134">
        <v>992.99199999999996</v>
      </c>
      <c r="L134">
        <v>0.52</v>
      </c>
    </row>
    <row r="135" spans="1:12" x14ac:dyDescent="0.25">
      <c r="A135" t="s">
        <v>20</v>
      </c>
      <c r="B135">
        <v>1185732</v>
      </c>
      <c r="C135" s="16">
        <v>44629</v>
      </c>
      <c r="D135" t="s">
        <v>12</v>
      </c>
      <c r="E135" t="s">
        <v>13</v>
      </c>
      <c r="F135" t="s">
        <v>13</v>
      </c>
      <c r="G135" t="s">
        <v>19</v>
      </c>
      <c r="H135">
        <v>0.46</v>
      </c>
      <c r="I135">
        <v>3470</v>
      </c>
      <c r="J135">
        <v>1596.2</v>
      </c>
      <c r="K135">
        <v>510.78400000000005</v>
      </c>
      <c r="L135">
        <v>0.32</v>
      </c>
    </row>
    <row r="136" spans="1:12" x14ac:dyDescent="0.25">
      <c r="A136" t="s">
        <v>20</v>
      </c>
      <c r="B136">
        <v>1185732</v>
      </c>
      <c r="C136" s="16">
        <v>44628</v>
      </c>
      <c r="D136" t="s">
        <v>12</v>
      </c>
      <c r="E136" t="s">
        <v>13</v>
      </c>
      <c r="F136" t="s">
        <v>13</v>
      </c>
      <c r="G136" t="s">
        <v>18</v>
      </c>
      <c r="H136">
        <v>0.45</v>
      </c>
      <c r="I136">
        <v>2880</v>
      </c>
      <c r="J136">
        <v>1296</v>
      </c>
      <c r="K136">
        <v>440.64</v>
      </c>
      <c r="L136">
        <v>0.33999999999999997</v>
      </c>
    </row>
    <row r="137" spans="1:12" x14ac:dyDescent="0.25">
      <c r="A137" t="s">
        <v>20</v>
      </c>
      <c r="B137">
        <v>1185732</v>
      </c>
      <c r="C137" s="16">
        <v>44627</v>
      </c>
      <c r="D137" t="s">
        <v>12</v>
      </c>
      <c r="E137" t="s">
        <v>13</v>
      </c>
      <c r="F137" t="s">
        <v>13</v>
      </c>
      <c r="G137" t="s">
        <v>17</v>
      </c>
      <c r="H137">
        <v>0.38</v>
      </c>
      <c r="I137">
        <v>2970</v>
      </c>
      <c r="J137">
        <v>1128.5999999999999</v>
      </c>
      <c r="K137">
        <v>428.86799999999999</v>
      </c>
      <c r="L137">
        <v>0.38</v>
      </c>
    </row>
    <row r="138" spans="1:12" x14ac:dyDescent="0.25">
      <c r="A138" t="s">
        <v>20</v>
      </c>
      <c r="B138">
        <v>1185732</v>
      </c>
      <c r="C138" s="16">
        <v>44626</v>
      </c>
      <c r="D138" t="s">
        <v>12</v>
      </c>
      <c r="E138" t="s">
        <v>13</v>
      </c>
      <c r="F138" t="s">
        <v>13</v>
      </c>
      <c r="G138" t="s">
        <v>16</v>
      </c>
      <c r="H138">
        <v>0.37</v>
      </c>
      <c r="I138">
        <v>2960</v>
      </c>
      <c r="J138">
        <v>1095.2</v>
      </c>
      <c r="K138">
        <v>449.03199999999998</v>
      </c>
      <c r="L138">
        <v>0.41</v>
      </c>
    </row>
    <row r="139" spans="1:12" x14ac:dyDescent="0.25">
      <c r="A139" t="s">
        <v>20</v>
      </c>
      <c r="B139">
        <v>1185732</v>
      </c>
      <c r="C139" s="16">
        <v>44625</v>
      </c>
      <c r="D139" t="s">
        <v>12</v>
      </c>
      <c r="E139" t="s">
        <v>13</v>
      </c>
      <c r="F139" t="s">
        <v>13</v>
      </c>
      <c r="G139" t="s">
        <v>15</v>
      </c>
      <c r="H139">
        <v>0.41</v>
      </c>
      <c r="I139">
        <v>3400</v>
      </c>
      <c r="J139">
        <v>1394</v>
      </c>
      <c r="K139">
        <v>473.96</v>
      </c>
      <c r="L139">
        <v>0.33999999999999997</v>
      </c>
    </row>
    <row r="140" spans="1:12" x14ac:dyDescent="0.25">
      <c r="A140" t="s">
        <v>20</v>
      </c>
      <c r="B140">
        <v>1185732</v>
      </c>
      <c r="C140" s="16">
        <v>44624</v>
      </c>
      <c r="D140" t="s">
        <v>12</v>
      </c>
      <c r="E140" t="s">
        <v>13</v>
      </c>
      <c r="F140" t="s">
        <v>13</v>
      </c>
      <c r="G140" t="s">
        <v>14</v>
      </c>
      <c r="H140">
        <v>0.47</v>
      </c>
      <c r="I140">
        <v>4000</v>
      </c>
      <c r="J140">
        <v>1880</v>
      </c>
      <c r="K140">
        <v>977.6</v>
      </c>
      <c r="L140">
        <v>0.52</v>
      </c>
    </row>
    <row r="141" spans="1:12" x14ac:dyDescent="0.25">
      <c r="A141" t="s">
        <v>20</v>
      </c>
      <c r="B141">
        <v>1185732</v>
      </c>
      <c r="C141" s="16">
        <v>44623</v>
      </c>
      <c r="D141" t="s">
        <v>12</v>
      </c>
      <c r="E141" t="s">
        <v>13</v>
      </c>
      <c r="F141" t="s">
        <v>13</v>
      </c>
      <c r="G141" t="s">
        <v>19</v>
      </c>
      <c r="H141">
        <v>0.44</v>
      </c>
      <c r="I141">
        <v>3200</v>
      </c>
      <c r="J141">
        <v>1408</v>
      </c>
      <c r="K141">
        <v>408.32</v>
      </c>
      <c r="L141">
        <v>0.28999999999999998</v>
      </c>
    </row>
    <row r="142" spans="1:12" x14ac:dyDescent="0.25">
      <c r="A142" t="s">
        <v>20</v>
      </c>
      <c r="B142">
        <v>1185732</v>
      </c>
      <c r="C142" s="16">
        <v>44602</v>
      </c>
      <c r="D142" t="s">
        <v>12</v>
      </c>
      <c r="E142" t="s">
        <v>13</v>
      </c>
      <c r="F142" t="s">
        <v>13</v>
      </c>
      <c r="G142" t="s">
        <v>18</v>
      </c>
      <c r="H142">
        <v>0.47</v>
      </c>
      <c r="I142">
        <v>2800</v>
      </c>
      <c r="J142">
        <v>1316</v>
      </c>
      <c r="K142">
        <v>460.59999999999997</v>
      </c>
      <c r="L142">
        <v>0.35</v>
      </c>
    </row>
    <row r="143" spans="1:12" x14ac:dyDescent="0.25">
      <c r="A143" t="s">
        <v>20</v>
      </c>
      <c r="B143">
        <v>1185732</v>
      </c>
      <c r="C143" s="16">
        <v>44601</v>
      </c>
      <c r="D143" t="s">
        <v>12</v>
      </c>
      <c r="E143" t="s">
        <v>13</v>
      </c>
      <c r="F143" t="s">
        <v>13</v>
      </c>
      <c r="G143" t="s">
        <v>17</v>
      </c>
      <c r="H143">
        <v>0.33</v>
      </c>
      <c r="I143">
        <v>2890</v>
      </c>
      <c r="J143">
        <v>953.7</v>
      </c>
      <c r="K143">
        <v>381.47999999999996</v>
      </c>
      <c r="L143">
        <v>0.39999999999999997</v>
      </c>
    </row>
    <row r="144" spans="1:12" x14ac:dyDescent="0.25">
      <c r="A144" t="s">
        <v>20</v>
      </c>
      <c r="B144">
        <v>1185732</v>
      </c>
      <c r="C144" s="16">
        <v>44600</v>
      </c>
      <c r="D144" t="s">
        <v>12</v>
      </c>
      <c r="E144" t="s">
        <v>13</v>
      </c>
      <c r="F144" t="s">
        <v>13</v>
      </c>
      <c r="G144" t="s">
        <v>16</v>
      </c>
      <c r="H144">
        <v>0.36</v>
      </c>
      <c r="I144">
        <v>2880</v>
      </c>
      <c r="J144">
        <v>1036.8</v>
      </c>
      <c r="K144">
        <v>435.45599999999996</v>
      </c>
      <c r="L144">
        <v>0.42</v>
      </c>
    </row>
    <row r="145" spans="1:12" x14ac:dyDescent="0.25">
      <c r="A145" t="s">
        <v>20</v>
      </c>
      <c r="B145">
        <v>1185732</v>
      </c>
      <c r="C145" s="16">
        <v>44599</v>
      </c>
      <c r="D145" t="s">
        <v>12</v>
      </c>
      <c r="E145" t="s">
        <v>13</v>
      </c>
      <c r="F145" t="s">
        <v>13</v>
      </c>
      <c r="G145" t="s">
        <v>15</v>
      </c>
      <c r="H145">
        <v>0.37</v>
      </c>
      <c r="I145">
        <v>2960</v>
      </c>
      <c r="J145">
        <v>1095.2</v>
      </c>
      <c r="K145">
        <v>383.32</v>
      </c>
      <c r="L145">
        <v>0.35</v>
      </c>
    </row>
    <row r="146" spans="1:12" x14ac:dyDescent="0.25">
      <c r="A146" t="s">
        <v>20</v>
      </c>
      <c r="B146">
        <v>1185732</v>
      </c>
      <c r="C146" s="16">
        <v>44598</v>
      </c>
      <c r="D146" t="s">
        <v>12</v>
      </c>
      <c r="E146" t="s">
        <v>13</v>
      </c>
      <c r="F146" t="s">
        <v>13</v>
      </c>
      <c r="G146" t="s">
        <v>14</v>
      </c>
      <c r="H146">
        <v>0.44</v>
      </c>
      <c r="I146">
        <v>3660</v>
      </c>
      <c r="J146">
        <v>1610.4</v>
      </c>
      <c r="K146">
        <v>837.40800000000013</v>
      </c>
      <c r="L146">
        <v>0.52</v>
      </c>
    </row>
    <row r="147" spans="1:12" x14ac:dyDescent="0.25">
      <c r="A147" t="s">
        <v>20</v>
      </c>
      <c r="B147">
        <v>1185732</v>
      </c>
      <c r="C147" s="16">
        <v>44597</v>
      </c>
      <c r="D147" t="s">
        <v>12</v>
      </c>
      <c r="E147" t="s">
        <v>13</v>
      </c>
      <c r="F147" t="s">
        <v>13</v>
      </c>
      <c r="G147" t="s">
        <v>19</v>
      </c>
      <c r="H147">
        <v>0.39</v>
      </c>
      <c r="I147">
        <v>3330</v>
      </c>
      <c r="J147">
        <v>1298.7</v>
      </c>
      <c r="K147">
        <v>350.64900000000006</v>
      </c>
      <c r="L147">
        <v>0.27</v>
      </c>
    </row>
    <row r="148" spans="1:12" x14ac:dyDescent="0.25">
      <c r="A148" t="s">
        <v>20</v>
      </c>
      <c r="B148">
        <v>1185732</v>
      </c>
      <c r="C148" s="16">
        <v>44596</v>
      </c>
      <c r="D148" t="s">
        <v>12</v>
      </c>
      <c r="E148" t="s">
        <v>13</v>
      </c>
      <c r="F148" t="s">
        <v>13</v>
      </c>
      <c r="G148" t="s">
        <v>18</v>
      </c>
      <c r="H148">
        <v>0.44</v>
      </c>
      <c r="I148">
        <v>2810</v>
      </c>
      <c r="J148">
        <v>1236.4000000000001</v>
      </c>
      <c r="K148">
        <v>445.10400000000004</v>
      </c>
      <c r="L148">
        <v>0.36</v>
      </c>
    </row>
    <row r="149" spans="1:12" x14ac:dyDescent="0.25">
      <c r="A149" t="s">
        <v>20</v>
      </c>
      <c r="B149">
        <v>1185732</v>
      </c>
      <c r="C149" s="16">
        <v>44595</v>
      </c>
      <c r="D149" t="s">
        <v>12</v>
      </c>
      <c r="E149" t="s">
        <v>13</v>
      </c>
      <c r="F149" t="s">
        <v>13</v>
      </c>
      <c r="G149" t="s">
        <v>17</v>
      </c>
      <c r="H149">
        <v>0.31</v>
      </c>
      <c r="I149">
        <v>2890</v>
      </c>
      <c r="J149">
        <v>895.9</v>
      </c>
      <c r="K149">
        <v>331.483</v>
      </c>
      <c r="L149">
        <v>0.37</v>
      </c>
    </row>
    <row r="150" spans="1:12" x14ac:dyDescent="0.25">
      <c r="A150" t="s">
        <v>20</v>
      </c>
      <c r="B150">
        <v>1185732</v>
      </c>
      <c r="C150" s="16">
        <v>44594</v>
      </c>
      <c r="D150" t="s">
        <v>12</v>
      </c>
      <c r="E150" t="s">
        <v>13</v>
      </c>
      <c r="F150" t="s">
        <v>13</v>
      </c>
      <c r="G150" t="s">
        <v>16</v>
      </c>
      <c r="H150">
        <v>0.28000000000000003</v>
      </c>
      <c r="I150">
        <v>3150</v>
      </c>
      <c r="J150">
        <v>882.00000000000011</v>
      </c>
      <c r="K150">
        <v>335.16</v>
      </c>
      <c r="L150">
        <v>0.38</v>
      </c>
    </row>
    <row r="151" spans="1:12" x14ac:dyDescent="0.25">
      <c r="A151" t="s">
        <v>20</v>
      </c>
      <c r="B151">
        <v>1185732</v>
      </c>
      <c r="C151" s="16">
        <v>44593</v>
      </c>
      <c r="D151" t="s">
        <v>12</v>
      </c>
      <c r="E151" t="s">
        <v>13</v>
      </c>
      <c r="F151" t="s">
        <v>13</v>
      </c>
      <c r="G151" t="s">
        <v>15</v>
      </c>
      <c r="H151">
        <v>0.35</v>
      </c>
      <c r="I151">
        <v>3150</v>
      </c>
      <c r="J151">
        <v>1102.5</v>
      </c>
      <c r="K151">
        <v>363.82499999999993</v>
      </c>
      <c r="L151">
        <v>0.32999999999999996</v>
      </c>
    </row>
    <row r="152" spans="1:12" x14ac:dyDescent="0.25">
      <c r="A152" t="s">
        <v>20</v>
      </c>
      <c r="B152">
        <v>1185732</v>
      </c>
      <c r="C152" s="16">
        <v>44592</v>
      </c>
      <c r="D152" t="s">
        <v>12</v>
      </c>
      <c r="E152" t="s">
        <v>13</v>
      </c>
      <c r="F152" t="s">
        <v>13</v>
      </c>
      <c r="G152" t="s">
        <v>14</v>
      </c>
      <c r="H152">
        <v>0.33</v>
      </c>
      <c r="I152">
        <v>3720</v>
      </c>
      <c r="J152">
        <v>1227.6000000000001</v>
      </c>
      <c r="K152">
        <v>662.90400000000011</v>
      </c>
      <c r="L152">
        <v>0.54</v>
      </c>
    </row>
    <row r="153" spans="1:12" x14ac:dyDescent="0.25">
      <c r="A153" t="s">
        <v>20</v>
      </c>
      <c r="B153">
        <v>1185732</v>
      </c>
      <c r="C153" s="16">
        <v>44591</v>
      </c>
      <c r="D153" t="s">
        <v>12</v>
      </c>
      <c r="E153" t="s">
        <v>13</v>
      </c>
      <c r="F153" t="s">
        <v>13</v>
      </c>
      <c r="G153" t="s">
        <v>19</v>
      </c>
      <c r="H153">
        <v>0.36</v>
      </c>
      <c r="I153">
        <v>3230</v>
      </c>
      <c r="J153">
        <v>1162.8</v>
      </c>
      <c r="K153">
        <v>313.95600000000002</v>
      </c>
      <c r="L153">
        <v>0.27</v>
      </c>
    </row>
    <row r="154" spans="1:12" x14ac:dyDescent="0.25">
      <c r="A154" t="s">
        <v>20</v>
      </c>
      <c r="B154">
        <v>1185732</v>
      </c>
      <c r="C154" s="16">
        <v>44590</v>
      </c>
      <c r="D154" t="s">
        <v>12</v>
      </c>
      <c r="E154" t="s">
        <v>13</v>
      </c>
      <c r="F154" t="s">
        <v>13</v>
      </c>
      <c r="G154" t="s">
        <v>18</v>
      </c>
      <c r="H154">
        <v>0.43</v>
      </c>
      <c r="I154">
        <v>2890</v>
      </c>
      <c r="J154">
        <v>1242.7</v>
      </c>
      <c r="K154">
        <v>397.66400000000004</v>
      </c>
      <c r="L154">
        <v>0.32</v>
      </c>
    </row>
    <row r="155" spans="1:12" x14ac:dyDescent="0.25">
      <c r="A155" t="s">
        <v>20</v>
      </c>
      <c r="B155">
        <v>1185732</v>
      </c>
      <c r="C155" s="16">
        <v>44589</v>
      </c>
      <c r="D155" t="s">
        <v>12</v>
      </c>
      <c r="E155" t="s">
        <v>13</v>
      </c>
      <c r="F155" t="s">
        <v>13</v>
      </c>
      <c r="G155" t="s">
        <v>17</v>
      </c>
      <c r="H155">
        <v>0.31</v>
      </c>
      <c r="I155">
        <v>2400</v>
      </c>
      <c r="J155">
        <v>744</v>
      </c>
      <c r="K155">
        <v>297.59999999999997</v>
      </c>
      <c r="L155">
        <v>0.39999999999999997</v>
      </c>
    </row>
    <row r="156" spans="1:12" x14ac:dyDescent="0.25">
      <c r="A156" t="s">
        <v>20</v>
      </c>
      <c r="B156">
        <v>1185732</v>
      </c>
      <c r="C156" s="16">
        <v>44588</v>
      </c>
      <c r="D156" t="s">
        <v>12</v>
      </c>
      <c r="E156" t="s">
        <v>13</v>
      </c>
      <c r="F156" t="s">
        <v>13</v>
      </c>
      <c r="G156" t="s">
        <v>16</v>
      </c>
      <c r="H156">
        <v>0.27</v>
      </c>
      <c r="I156">
        <v>3140</v>
      </c>
      <c r="J156">
        <v>847.80000000000007</v>
      </c>
      <c r="K156">
        <v>347.59800000000001</v>
      </c>
      <c r="L156">
        <v>0.41</v>
      </c>
    </row>
    <row r="157" spans="1:12" x14ac:dyDescent="0.25">
      <c r="A157" t="s">
        <v>20</v>
      </c>
      <c r="B157">
        <v>1185732</v>
      </c>
      <c r="C157" s="16">
        <v>44587</v>
      </c>
      <c r="D157" t="s">
        <v>12</v>
      </c>
      <c r="E157" t="s">
        <v>13</v>
      </c>
      <c r="F157" t="s">
        <v>13</v>
      </c>
      <c r="G157" t="s">
        <v>15</v>
      </c>
      <c r="H157">
        <v>0.35</v>
      </c>
      <c r="I157">
        <v>3150</v>
      </c>
      <c r="J157">
        <v>1102.5</v>
      </c>
      <c r="K157">
        <v>396.9</v>
      </c>
      <c r="L157">
        <v>0.36</v>
      </c>
    </row>
    <row r="158" spans="1:12" x14ac:dyDescent="0.25">
      <c r="A158" t="s">
        <v>20</v>
      </c>
      <c r="B158">
        <v>1185732</v>
      </c>
      <c r="C158" s="16">
        <v>44586</v>
      </c>
      <c r="D158" t="s">
        <v>12</v>
      </c>
      <c r="E158" t="s">
        <v>13</v>
      </c>
      <c r="F158" t="s">
        <v>13</v>
      </c>
      <c r="G158" t="s">
        <v>14</v>
      </c>
      <c r="H158">
        <v>0.4</v>
      </c>
      <c r="I158">
        <v>3900</v>
      </c>
      <c r="J158">
        <v>1560</v>
      </c>
      <c r="K158">
        <v>811.2</v>
      </c>
      <c r="L158">
        <v>0.52</v>
      </c>
    </row>
    <row r="159" spans="1:12" x14ac:dyDescent="0.25">
      <c r="A159" t="s">
        <v>20</v>
      </c>
      <c r="B159">
        <v>1185732</v>
      </c>
      <c r="C159" s="16">
        <v>44585</v>
      </c>
      <c r="D159" t="s">
        <v>12</v>
      </c>
      <c r="E159" t="s">
        <v>13</v>
      </c>
      <c r="F159" t="s">
        <v>13</v>
      </c>
      <c r="G159" t="s">
        <v>19</v>
      </c>
      <c r="H159">
        <v>0.36</v>
      </c>
      <c r="I159">
        <v>3500</v>
      </c>
      <c r="J159">
        <v>1260</v>
      </c>
      <c r="K159">
        <v>365.4</v>
      </c>
      <c r="L159">
        <v>0.28999999999999998</v>
      </c>
    </row>
    <row r="160" spans="1:12" x14ac:dyDescent="0.25">
      <c r="A160" t="s">
        <v>20</v>
      </c>
      <c r="B160">
        <v>1185732</v>
      </c>
      <c r="C160" s="16">
        <v>44584</v>
      </c>
      <c r="D160" t="s">
        <v>12</v>
      </c>
      <c r="E160" t="s">
        <v>13</v>
      </c>
      <c r="F160" t="s">
        <v>13</v>
      </c>
      <c r="G160" t="s">
        <v>18</v>
      </c>
      <c r="H160">
        <v>0.43</v>
      </c>
      <c r="I160">
        <v>3060</v>
      </c>
      <c r="J160">
        <v>1315.8</v>
      </c>
      <c r="K160">
        <v>460.53</v>
      </c>
      <c r="L160">
        <v>0.35</v>
      </c>
    </row>
    <row r="161" spans="1:12" x14ac:dyDescent="0.25">
      <c r="A161" t="s">
        <v>20</v>
      </c>
      <c r="B161">
        <v>1185732</v>
      </c>
      <c r="C161" s="16">
        <v>44583</v>
      </c>
      <c r="D161" t="s">
        <v>12</v>
      </c>
      <c r="E161" t="s">
        <v>13</v>
      </c>
      <c r="F161" t="s">
        <v>13</v>
      </c>
      <c r="G161" t="s">
        <v>17</v>
      </c>
      <c r="H161">
        <v>0.32</v>
      </c>
      <c r="I161">
        <v>2480</v>
      </c>
      <c r="J161">
        <v>793.6</v>
      </c>
      <c r="K161">
        <v>301.56800000000004</v>
      </c>
      <c r="L161">
        <v>0.38</v>
      </c>
    </row>
    <row r="162" spans="1:12" x14ac:dyDescent="0.25">
      <c r="A162" t="s">
        <v>20</v>
      </c>
      <c r="B162">
        <v>1185732</v>
      </c>
      <c r="C162" s="16">
        <v>44582</v>
      </c>
      <c r="D162" t="s">
        <v>12</v>
      </c>
      <c r="E162" t="s">
        <v>13</v>
      </c>
      <c r="F162" t="s">
        <v>13</v>
      </c>
      <c r="G162" t="s">
        <v>16</v>
      </c>
      <c r="H162">
        <v>0.32</v>
      </c>
      <c r="I162">
        <v>3230</v>
      </c>
      <c r="J162">
        <v>1033.5999999999999</v>
      </c>
      <c r="K162">
        <v>392.76799999999997</v>
      </c>
      <c r="L162">
        <v>0.38</v>
      </c>
    </row>
    <row r="163" spans="1:12" x14ac:dyDescent="0.25">
      <c r="A163" t="s">
        <v>20</v>
      </c>
      <c r="B163">
        <v>1185732</v>
      </c>
      <c r="C163" s="16">
        <v>44569</v>
      </c>
      <c r="D163" t="s">
        <v>12</v>
      </c>
      <c r="E163" t="s">
        <v>13</v>
      </c>
      <c r="F163" t="s">
        <v>13</v>
      </c>
      <c r="G163" t="s">
        <v>15</v>
      </c>
      <c r="H163">
        <v>0.39</v>
      </c>
      <c r="I163">
        <v>3150</v>
      </c>
      <c r="J163">
        <v>1228.5</v>
      </c>
      <c r="K163">
        <v>405.40499999999997</v>
      </c>
      <c r="L163">
        <v>0.32999999999999996</v>
      </c>
    </row>
    <row r="164" spans="1:12" x14ac:dyDescent="0.25">
      <c r="A164" t="s">
        <v>20</v>
      </c>
      <c r="B164">
        <v>1185732</v>
      </c>
      <c r="C164" s="16">
        <v>44568</v>
      </c>
      <c r="D164" t="s">
        <v>12</v>
      </c>
      <c r="E164" t="s">
        <v>13</v>
      </c>
      <c r="F164" t="s">
        <v>13</v>
      </c>
      <c r="G164" t="s">
        <v>14</v>
      </c>
      <c r="H164">
        <v>0.33</v>
      </c>
      <c r="I164">
        <v>3880</v>
      </c>
      <c r="J164">
        <v>1280.4000000000001</v>
      </c>
      <c r="K164">
        <v>665.80800000000011</v>
      </c>
      <c r="L164">
        <v>0.52</v>
      </c>
    </row>
    <row r="165" spans="1:12" x14ac:dyDescent="0.25">
      <c r="A165" t="s">
        <v>20</v>
      </c>
      <c r="B165">
        <v>1185732</v>
      </c>
      <c r="C165" s="16">
        <v>44567</v>
      </c>
      <c r="D165" t="s">
        <v>12</v>
      </c>
      <c r="E165" t="s">
        <v>13</v>
      </c>
      <c r="F165" t="s">
        <v>13</v>
      </c>
      <c r="G165" t="s">
        <v>19</v>
      </c>
      <c r="H165">
        <v>0.38</v>
      </c>
      <c r="I165">
        <v>3300</v>
      </c>
      <c r="J165">
        <v>1254</v>
      </c>
      <c r="K165">
        <v>401.28000000000003</v>
      </c>
      <c r="L165">
        <v>0.32</v>
      </c>
    </row>
    <row r="166" spans="1:12" x14ac:dyDescent="0.25">
      <c r="A166" t="s">
        <v>20</v>
      </c>
      <c r="B166">
        <v>1185732</v>
      </c>
      <c r="C166" s="16">
        <v>44566</v>
      </c>
      <c r="D166" t="s">
        <v>12</v>
      </c>
      <c r="E166" t="s">
        <v>13</v>
      </c>
      <c r="F166" t="s">
        <v>13</v>
      </c>
      <c r="G166" t="s">
        <v>18</v>
      </c>
      <c r="H166">
        <v>0.43</v>
      </c>
      <c r="I166">
        <v>3060</v>
      </c>
      <c r="J166">
        <v>1315.8</v>
      </c>
      <c r="K166">
        <v>486.846</v>
      </c>
      <c r="L166">
        <v>0.37</v>
      </c>
    </row>
    <row r="167" spans="1:12" x14ac:dyDescent="0.25">
      <c r="A167" t="s">
        <v>20</v>
      </c>
      <c r="B167">
        <v>1185732</v>
      </c>
      <c r="C167" s="16">
        <v>44565</v>
      </c>
      <c r="D167" t="s">
        <v>12</v>
      </c>
      <c r="E167" t="s">
        <v>13</v>
      </c>
      <c r="F167" t="s">
        <v>13</v>
      </c>
      <c r="G167" t="s">
        <v>17</v>
      </c>
      <c r="H167">
        <v>0.36</v>
      </c>
      <c r="I167">
        <v>2810</v>
      </c>
      <c r="J167">
        <v>1011.5999999999999</v>
      </c>
      <c r="K167">
        <v>374.29199999999997</v>
      </c>
      <c r="L167">
        <v>0.37</v>
      </c>
    </row>
    <row r="168" spans="1:12" x14ac:dyDescent="0.25">
      <c r="A168" t="s">
        <v>20</v>
      </c>
      <c r="B168">
        <v>1185732</v>
      </c>
      <c r="C168" s="16">
        <v>44564</v>
      </c>
      <c r="D168" t="s">
        <v>12</v>
      </c>
      <c r="E168" t="s">
        <v>13</v>
      </c>
      <c r="F168" t="s">
        <v>13</v>
      </c>
      <c r="G168" t="s">
        <v>16</v>
      </c>
      <c r="H168">
        <v>0.32</v>
      </c>
      <c r="I168">
        <v>3500</v>
      </c>
      <c r="J168">
        <v>1120</v>
      </c>
      <c r="K168">
        <v>414.4</v>
      </c>
      <c r="L168">
        <v>0.37</v>
      </c>
    </row>
    <row r="169" spans="1:12" x14ac:dyDescent="0.25">
      <c r="A169" t="s">
        <v>20</v>
      </c>
      <c r="B169">
        <v>1185732</v>
      </c>
      <c r="C169" s="16">
        <v>44563</v>
      </c>
      <c r="D169" t="s">
        <v>12</v>
      </c>
      <c r="E169" t="s">
        <v>13</v>
      </c>
      <c r="F169" t="s">
        <v>13</v>
      </c>
      <c r="G169" t="s">
        <v>15</v>
      </c>
      <c r="H169">
        <v>0.36</v>
      </c>
      <c r="I169">
        <v>3200</v>
      </c>
      <c r="J169">
        <v>1152</v>
      </c>
      <c r="K169">
        <v>403.2</v>
      </c>
      <c r="L169">
        <v>0.35</v>
      </c>
    </row>
    <row r="170" spans="1:12" x14ac:dyDescent="0.25">
      <c r="A170" t="s">
        <v>20</v>
      </c>
      <c r="B170">
        <v>1185732</v>
      </c>
      <c r="C170" s="16">
        <v>44562</v>
      </c>
      <c r="D170" t="s">
        <v>12</v>
      </c>
      <c r="E170" t="s">
        <v>13</v>
      </c>
      <c r="F170" t="s">
        <v>13</v>
      </c>
      <c r="G170" t="s">
        <v>14</v>
      </c>
      <c r="H170">
        <v>0.34</v>
      </c>
      <c r="I170">
        <v>3840</v>
      </c>
      <c r="J170">
        <v>1305.6000000000001</v>
      </c>
      <c r="K170">
        <v>678.91200000000015</v>
      </c>
      <c r="L170">
        <v>0.52</v>
      </c>
    </row>
    <row r="171" spans="1:12" x14ac:dyDescent="0.25">
      <c r="A171" t="s">
        <v>20</v>
      </c>
      <c r="B171">
        <v>1185732</v>
      </c>
      <c r="C171" s="16">
        <v>44562</v>
      </c>
      <c r="D171" t="s">
        <v>12</v>
      </c>
      <c r="E171" t="s">
        <v>32</v>
      </c>
      <c r="F171" t="s">
        <v>33</v>
      </c>
      <c r="G171" t="s">
        <v>19</v>
      </c>
      <c r="H171">
        <v>0.75</v>
      </c>
      <c r="I171">
        <v>2750</v>
      </c>
      <c r="J171">
        <v>2062.5</v>
      </c>
      <c r="K171">
        <v>618.75</v>
      </c>
      <c r="L171">
        <v>0.3</v>
      </c>
    </row>
    <row r="172" spans="1:12" x14ac:dyDescent="0.25">
      <c r="A172" t="s">
        <v>128</v>
      </c>
      <c r="B172">
        <v>1128299</v>
      </c>
      <c r="C172" s="16">
        <v>44563</v>
      </c>
      <c r="D172" t="s">
        <v>12</v>
      </c>
      <c r="E172" t="s">
        <v>32</v>
      </c>
      <c r="F172" t="s">
        <v>33</v>
      </c>
      <c r="G172" t="s">
        <v>14</v>
      </c>
      <c r="H172">
        <v>0.35</v>
      </c>
      <c r="I172">
        <v>4500</v>
      </c>
      <c r="J172">
        <v>1575</v>
      </c>
      <c r="K172">
        <v>630</v>
      </c>
      <c r="L172">
        <v>0.4</v>
      </c>
    </row>
    <row r="173" spans="1:12" x14ac:dyDescent="0.25">
      <c r="A173" t="s">
        <v>128</v>
      </c>
      <c r="B173">
        <v>1128299</v>
      </c>
      <c r="C173" s="16">
        <v>44564</v>
      </c>
      <c r="D173" t="s">
        <v>12</v>
      </c>
      <c r="E173" t="s">
        <v>32</v>
      </c>
      <c r="F173" t="s">
        <v>33</v>
      </c>
      <c r="G173" t="s">
        <v>15</v>
      </c>
      <c r="H173">
        <v>0.45</v>
      </c>
      <c r="I173">
        <v>4500</v>
      </c>
      <c r="J173">
        <v>2025</v>
      </c>
      <c r="K173">
        <v>506.25</v>
      </c>
      <c r="L173">
        <v>0.25</v>
      </c>
    </row>
    <row r="174" spans="1:12" x14ac:dyDescent="0.25">
      <c r="A174" t="s">
        <v>128</v>
      </c>
      <c r="B174">
        <v>1128299</v>
      </c>
      <c r="C174" s="16">
        <v>44565</v>
      </c>
      <c r="D174" t="s">
        <v>12</v>
      </c>
      <c r="E174" t="s">
        <v>32</v>
      </c>
      <c r="F174" t="s">
        <v>33</v>
      </c>
      <c r="G174" t="s">
        <v>16</v>
      </c>
      <c r="H174">
        <v>0.45</v>
      </c>
      <c r="I174">
        <v>4500</v>
      </c>
      <c r="J174">
        <v>2025</v>
      </c>
      <c r="K174">
        <v>810</v>
      </c>
      <c r="L174">
        <v>0.4</v>
      </c>
    </row>
    <row r="175" spans="1:12" x14ac:dyDescent="0.25">
      <c r="A175" t="s">
        <v>128</v>
      </c>
      <c r="B175">
        <v>1128299</v>
      </c>
      <c r="C175" s="16">
        <v>44566</v>
      </c>
      <c r="D175" t="s">
        <v>12</v>
      </c>
      <c r="E175" t="s">
        <v>32</v>
      </c>
      <c r="F175" t="s">
        <v>33</v>
      </c>
      <c r="G175" t="s">
        <v>17</v>
      </c>
      <c r="H175">
        <v>0.45</v>
      </c>
      <c r="I175">
        <v>3000</v>
      </c>
      <c r="J175">
        <v>1350</v>
      </c>
      <c r="K175">
        <v>472.49999999999994</v>
      </c>
      <c r="L175">
        <v>0.35</v>
      </c>
    </row>
    <row r="176" spans="1:12" x14ac:dyDescent="0.25">
      <c r="A176" t="s">
        <v>128</v>
      </c>
      <c r="B176">
        <v>1128299</v>
      </c>
      <c r="C176" s="16">
        <v>44567</v>
      </c>
      <c r="D176" t="s">
        <v>24</v>
      </c>
      <c r="E176" t="s">
        <v>34</v>
      </c>
      <c r="F176" t="s">
        <v>35</v>
      </c>
      <c r="G176" t="s">
        <v>18</v>
      </c>
      <c r="H176">
        <v>0.5</v>
      </c>
      <c r="I176">
        <v>2500</v>
      </c>
      <c r="J176">
        <v>1250</v>
      </c>
      <c r="K176">
        <v>687.5</v>
      </c>
      <c r="L176">
        <v>0.55000000000000004</v>
      </c>
    </row>
    <row r="177" spans="1:12" x14ac:dyDescent="0.25">
      <c r="A177" t="s">
        <v>128</v>
      </c>
      <c r="B177">
        <v>1128299</v>
      </c>
      <c r="C177" s="16">
        <v>44568</v>
      </c>
      <c r="D177" t="s">
        <v>24</v>
      </c>
      <c r="E177" t="s">
        <v>34</v>
      </c>
      <c r="F177" t="s">
        <v>35</v>
      </c>
      <c r="G177" t="s">
        <v>19</v>
      </c>
      <c r="H177">
        <v>0.45</v>
      </c>
      <c r="I177">
        <v>4750</v>
      </c>
      <c r="J177">
        <v>2137.5</v>
      </c>
      <c r="K177">
        <v>427.5</v>
      </c>
      <c r="L177">
        <v>0.2</v>
      </c>
    </row>
    <row r="178" spans="1:12" x14ac:dyDescent="0.25">
      <c r="A178" t="s">
        <v>128</v>
      </c>
      <c r="B178">
        <v>1128299</v>
      </c>
      <c r="C178" s="16">
        <v>44569</v>
      </c>
      <c r="D178" t="s">
        <v>24</v>
      </c>
      <c r="E178" t="s">
        <v>34</v>
      </c>
      <c r="F178" t="s">
        <v>35</v>
      </c>
      <c r="G178" t="s">
        <v>14</v>
      </c>
      <c r="H178">
        <v>0.35</v>
      </c>
      <c r="I178">
        <v>5250</v>
      </c>
      <c r="J178">
        <v>1837.4999999999998</v>
      </c>
      <c r="K178">
        <v>735</v>
      </c>
      <c r="L178">
        <v>0.4</v>
      </c>
    </row>
    <row r="179" spans="1:12" x14ac:dyDescent="0.25">
      <c r="A179" t="s">
        <v>128</v>
      </c>
      <c r="B179">
        <v>1128299</v>
      </c>
      <c r="C179" s="16">
        <v>44570</v>
      </c>
      <c r="D179" t="s">
        <v>24</v>
      </c>
      <c r="E179" t="s">
        <v>34</v>
      </c>
      <c r="F179" t="s">
        <v>35</v>
      </c>
      <c r="G179" t="s">
        <v>15</v>
      </c>
      <c r="H179">
        <v>0.45</v>
      </c>
      <c r="I179">
        <v>4250</v>
      </c>
      <c r="J179">
        <v>1912.5</v>
      </c>
      <c r="K179">
        <v>478.125</v>
      </c>
      <c r="L179">
        <v>0.25</v>
      </c>
    </row>
    <row r="180" spans="1:12" x14ac:dyDescent="0.25">
      <c r="A180" t="s">
        <v>128</v>
      </c>
      <c r="B180">
        <v>1128299</v>
      </c>
      <c r="C180" s="16">
        <v>44571</v>
      </c>
      <c r="D180" t="s">
        <v>24</v>
      </c>
      <c r="E180" t="s">
        <v>34</v>
      </c>
      <c r="F180" t="s">
        <v>35</v>
      </c>
      <c r="G180" t="s">
        <v>16</v>
      </c>
      <c r="H180">
        <v>0.45</v>
      </c>
      <c r="I180">
        <v>4250</v>
      </c>
      <c r="J180">
        <v>1912.5</v>
      </c>
      <c r="K180">
        <v>765</v>
      </c>
      <c r="L180">
        <v>0.4</v>
      </c>
    </row>
    <row r="181" spans="1:12" x14ac:dyDescent="0.25">
      <c r="A181" t="s">
        <v>128</v>
      </c>
      <c r="B181">
        <v>1128299</v>
      </c>
      <c r="C181" s="16">
        <v>44572</v>
      </c>
      <c r="D181" t="s">
        <v>24</v>
      </c>
      <c r="E181" t="s">
        <v>34</v>
      </c>
      <c r="F181" t="s">
        <v>35</v>
      </c>
      <c r="G181" t="s">
        <v>17</v>
      </c>
      <c r="H181">
        <v>0.45</v>
      </c>
      <c r="I181">
        <v>2750</v>
      </c>
      <c r="J181">
        <v>1237.5</v>
      </c>
      <c r="K181">
        <v>433.125</v>
      </c>
      <c r="L181">
        <v>0.35</v>
      </c>
    </row>
    <row r="182" spans="1:12" x14ac:dyDescent="0.25">
      <c r="A182" t="s">
        <v>128</v>
      </c>
      <c r="B182">
        <v>1128299</v>
      </c>
      <c r="C182" s="16">
        <v>44573</v>
      </c>
      <c r="D182" t="s">
        <v>24</v>
      </c>
      <c r="E182" t="s">
        <v>34</v>
      </c>
      <c r="F182" t="s">
        <v>35</v>
      </c>
      <c r="G182" t="s">
        <v>18</v>
      </c>
      <c r="H182">
        <v>0.5</v>
      </c>
      <c r="I182">
        <v>2000</v>
      </c>
      <c r="J182">
        <v>1000</v>
      </c>
      <c r="K182">
        <v>550</v>
      </c>
      <c r="L182">
        <v>0.55000000000000004</v>
      </c>
    </row>
    <row r="183" spans="1:12" x14ac:dyDescent="0.25">
      <c r="A183" t="s">
        <v>128</v>
      </c>
      <c r="B183">
        <v>1128299</v>
      </c>
      <c r="C183" s="16">
        <v>44574</v>
      </c>
      <c r="D183" t="s">
        <v>24</v>
      </c>
      <c r="E183" t="s">
        <v>34</v>
      </c>
      <c r="F183" t="s">
        <v>35</v>
      </c>
      <c r="G183" t="s">
        <v>19</v>
      </c>
      <c r="H183">
        <v>0.45</v>
      </c>
      <c r="I183">
        <v>4000</v>
      </c>
      <c r="J183">
        <v>1800</v>
      </c>
      <c r="K183">
        <v>360</v>
      </c>
      <c r="L183">
        <v>0.2</v>
      </c>
    </row>
    <row r="184" spans="1:12" x14ac:dyDescent="0.25">
      <c r="A184" t="s">
        <v>128</v>
      </c>
      <c r="B184">
        <v>1128299</v>
      </c>
      <c r="C184" s="16">
        <v>44575</v>
      </c>
      <c r="D184" t="s">
        <v>24</v>
      </c>
      <c r="E184" t="s">
        <v>34</v>
      </c>
      <c r="F184" t="s">
        <v>35</v>
      </c>
      <c r="G184" t="s">
        <v>14</v>
      </c>
      <c r="H184">
        <v>0.45</v>
      </c>
      <c r="I184">
        <v>5500</v>
      </c>
      <c r="J184">
        <v>2475</v>
      </c>
      <c r="K184">
        <v>990</v>
      </c>
      <c r="L184">
        <v>0.4</v>
      </c>
    </row>
    <row r="185" spans="1:12" x14ac:dyDescent="0.25">
      <c r="A185" t="s">
        <v>128</v>
      </c>
      <c r="B185">
        <v>1128299</v>
      </c>
      <c r="C185" s="16">
        <v>44576</v>
      </c>
      <c r="D185" t="s">
        <v>24</v>
      </c>
      <c r="E185" t="s">
        <v>34</v>
      </c>
      <c r="F185" t="s">
        <v>35</v>
      </c>
      <c r="G185" t="s">
        <v>15</v>
      </c>
      <c r="H185">
        <v>0.54999999999999993</v>
      </c>
      <c r="I185">
        <v>4000</v>
      </c>
      <c r="J185">
        <v>2199.9999999999995</v>
      </c>
      <c r="K185">
        <v>549.99999999999989</v>
      </c>
      <c r="L185">
        <v>0.25</v>
      </c>
    </row>
    <row r="186" spans="1:12" x14ac:dyDescent="0.25">
      <c r="A186" t="s">
        <v>128</v>
      </c>
      <c r="B186">
        <v>1128299</v>
      </c>
      <c r="C186" s="16">
        <v>44577</v>
      </c>
      <c r="D186" t="s">
        <v>24</v>
      </c>
      <c r="E186" t="s">
        <v>34</v>
      </c>
      <c r="F186" t="s">
        <v>35</v>
      </c>
      <c r="G186" t="s">
        <v>16</v>
      </c>
      <c r="H186">
        <v>0.54999999999999993</v>
      </c>
      <c r="I186">
        <v>4000</v>
      </c>
      <c r="J186">
        <v>2199.9999999999995</v>
      </c>
      <c r="K186">
        <v>879.99999999999989</v>
      </c>
      <c r="L186">
        <v>0.4</v>
      </c>
    </row>
    <row r="187" spans="1:12" x14ac:dyDescent="0.25">
      <c r="A187" t="s">
        <v>128</v>
      </c>
      <c r="B187">
        <v>1128299</v>
      </c>
      <c r="C187" s="16">
        <v>44578</v>
      </c>
      <c r="D187" t="s">
        <v>24</v>
      </c>
      <c r="E187" t="s">
        <v>34</v>
      </c>
      <c r="F187" t="s">
        <v>35</v>
      </c>
      <c r="G187" t="s">
        <v>17</v>
      </c>
      <c r="H187">
        <v>0.54999999999999993</v>
      </c>
      <c r="I187">
        <v>3000</v>
      </c>
      <c r="J187">
        <v>1649.9999999999998</v>
      </c>
      <c r="K187">
        <v>577.49999999999989</v>
      </c>
      <c r="L187">
        <v>0.35</v>
      </c>
    </row>
    <row r="188" spans="1:12" x14ac:dyDescent="0.25">
      <c r="A188" t="s">
        <v>128</v>
      </c>
      <c r="B188">
        <v>1128299</v>
      </c>
      <c r="C188" s="16">
        <v>44579</v>
      </c>
      <c r="D188" t="s">
        <v>24</v>
      </c>
      <c r="E188" t="s">
        <v>34</v>
      </c>
      <c r="F188" t="s">
        <v>35</v>
      </c>
      <c r="G188" t="s">
        <v>18</v>
      </c>
      <c r="H188">
        <v>0.6</v>
      </c>
      <c r="I188">
        <v>1750</v>
      </c>
      <c r="J188">
        <v>1050</v>
      </c>
      <c r="K188">
        <v>577.5</v>
      </c>
      <c r="L188">
        <v>0.55000000000000004</v>
      </c>
    </row>
    <row r="189" spans="1:12" x14ac:dyDescent="0.25">
      <c r="A189" t="s">
        <v>128</v>
      </c>
      <c r="B189">
        <v>1128299</v>
      </c>
      <c r="C189" s="16">
        <v>44580</v>
      </c>
      <c r="D189" t="s">
        <v>24</v>
      </c>
      <c r="E189" t="s">
        <v>34</v>
      </c>
      <c r="F189" t="s">
        <v>35</v>
      </c>
      <c r="G189" t="s">
        <v>19</v>
      </c>
      <c r="H189">
        <v>0.54999999999999993</v>
      </c>
      <c r="I189">
        <v>3750</v>
      </c>
      <c r="J189">
        <v>2062.4999999999995</v>
      </c>
      <c r="K189">
        <v>412.49999999999994</v>
      </c>
      <c r="L189">
        <v>0.2</v>
      </c>
    </row>
    <row r="190" spans="1:12" x14ac:dyDescent="0.25">
      <c r="A190" t="s">
        <v>128</v>
      </c>
      <c r="B190">
        <v>1128299</v>
      </c>
      <c r="C190" s="16">
        <v>44581</v>
      </c>
      <c r="D190" t="s">
        <v>24</v>
      </c>
      <c r="E190" t="s">
        <v>34</v>
      </c>
      <c r="F190" t="s">
        <v>35</v>
      </c>
      <c r="G190" t="s">
        <v>14</v>
      </c>
      <c r="H190">
        <v>0.6</v>
      </c>
      <c r="I190">
        <v>5500</v>
      </c>
      <c r="J190">
        <v>3300</v>
      </c>
      <c r="K190">
        <v>1320</v>
      </c>
      <c r="L190">
        <v>0.4</v>
      </c>
    </row>
    <row r="191" spans="1:12" x14ac:dyDescent="0.25">
      <c r="A191" t="s">
        <v>128</v>
      </c>
      <c r="B191">
        <v>1128299</v>
      </c>
      <c r="C191" s="16">
        <v>44582</v>
      </c>
      <c r="D191" t="s">
        <v>24</v>
      </c>
      <c r="E191" t="s">
        <v>34</v>
      </c>
      <c r="F191" t="s">
        <v>35</v>
      </c>
      <c r="G191" t="s">
        <v>15</v>
      </c>
      <c r="H191">
        <v>0.65</v>
      </c>
      <c r="I191">
        <v>3500</v>
      </c>
      <c r="J191">
        <v>2275</v>
      </c>
      <c r="K191">
        <v>568.75</v>
      </c>
      <c r="L191">
        <v>0.25</v>
      </c>
    </row>
    <row r="192" spans="1:12" x14ac:dyDescent="0.25">
      <c r="A192" t="s">
        <v>128</v>
      </c>
      <c r="B192">
        <v>1128299</v>
      </c>
      <c r="C192" s="16">
        <v>44583</v>
      </c>
      <c r="D192" t="s">
        <v>24</v>
      </c>
      <c r="E192" t="s">
        <v>34</v>
      </c>
      <c r="F192" t="s">
        <v>35</v>
      </c>
      <c r="G192" t="s">
        <v>16</v>
      </c>
      <c r="H192">
        <v>0.65</v>
      </c>
      <c r="I192">
        <v>4000</v>
      </c>
      <c r="J192">
        <v>2600</v>
      </c>
      <c r="K192">
        <v>1040</v>
      </c>
      <c r="L192">
        <v>0.4</v>
      </c>
    </row>
    <row r="193" spans="1:12" x14ac:dyDescent="0.25">
      <c r="A193" t="s">
        <v>128</v>
      </c>
      <c r="B193">
        <v>1128299</v>
      </c>
      <c r="C193" s="16">
        <v>44584</v>
      </c>
      <c r="D193" t="s">
        <v>24</v>
      </c>
      <c r="E193" t="s">
        <v>34</v>
      </c>
      <c r="F193" t="s">
        <v>35</v>
      </c>
      <c r="G193" t="s">
        <v>17</v>
      </c>
      <c r="H193">
        <v>0.6</v>
      </c>
      <c r="I193">
        <v>3000</v>
      </c>
      <c r="J193">
        <v>1800</v>
      </c>
      <c r="K193">
        <v>630</v>
      </c>
      <c r="L193">
        <v>0.35</v>
      </c>
    </row>
    <row r="194" spans="1:12" x14ac:dyDescent="0.25">
      <c r="A194" t="s">
        <v>128</v>
      </c>
      <c r="B194">
        <v>1128299</v>
      </c>
      <c r="C194" s="16">
        <v>44585</v>
      </c>
      <c r="D194" t="s">
        <v>24</v>
      </c>
      <c r="E194" t="s">
        <v>34</v>
      </c>
      <c r="F194" t="s">
        <v>35</v>
      </c>
      <c r="G194" t="s">
        <v>18</v>
      </c>
      <c r="H194">
        <v>0.65</v>
      </c>
      <c r="I194">
        <v>2000</v>
      </c>
      <c r="J194">
        <v>1300</v>
      </c>
      <c r="K194">
        <v>715.00000000000011</v>
      </c>
      <c r="L194">
        <v>0.55000000000000004</v>
      </c>
    </row>
    <row r="195" spans="1:12" x14ac:dyDescent="0.25">
      <c r="A195" t="s">
        <v>128</v>
      </c>
      <c r="B195">
        <v>1128299</v>
      </c>
      <c r="C195" s="16">
        <v>44586</v>
      </c>
      <c r="D195" t="s">
        <v>24</v>
      </c>
      <c r="E195" t="s">
        <v>34</v>
      </c>
      <c r="F195" t="s">
        <v>35</v>
      </c>
      <c r="G195" t="s">
        <v>19</v>
      </c>
      <c r="H195">
        <v>0.8</v>
      </c>
      <c r="I195">
        <v>3500</v>
      </c>
      <c r="J195">
        <v>2800</v>
      </c>
      <c r="K195">
        <v>560</v>
      </c>
      <c r="L195">
        <v>0.2</v>
      </c>
    </row>
    <row r="196" spans="1:12" x14ac:dyDescent="0.25">
      <c r="A196" t="s">
        <v>128</v>
      </c>
      <c r="B196">
        <v>1128299</v>
      </c>
      <c r="C196" s="16">
        <v>44587</v>
      </c>
      <c r="D196" t="s">
        <v>24</v>
      </c>
      <c r="E196" t="s">
        <v>34</v>
      </c>
      <c r="F196" t="s">
        <v>35</v>
      </c>
      <c r="G196" t="s">
        <v>14</v>
      </c>
      <c r="H196">
        <v>0.6</v>
      </c>
      <c r="I196">
        <v>5500</v>
      </c>
      <c r="J196">
        <v>3300</v>
      </c>
      <c r="K196">
        <v>1485</v>
      </c>
      <c r="L196">
        <v>0.45</v>
      </c>
    </row>
    <row r="197" spans="1:12" x14ac:dyDescent="0.25">
      <c r="A197" t="s">
        <v>128</v>
      </c>
      <c r="B197">
        <v>1128299</v>
      </c>
      <c r="C197" s="16">
        <v>44588</v>
      </c>
      <c r="D197" t="s">
        <v>24</v>
      </c>
      <c r="E197" t="s">
        <v>34</v>
      </c>
      <c r="F197" t="s">
        <v>35</v>
      </c>
      <c r="G197" t="s">
        <v>15</v>
      </c>
      <c r="H197">
        <v>0.65</v>
      </c>
      <c r="I197">
        <v>4000</v>
      </c>
      <c r="J197">
        <v>2600</v>
      </c>
      <c r="K197">
        <v>780</v>
      </c>
      <c r="L197">
        <v>0.3</v>
      </c>
    </row>
    <row r="198" spans="1:12" x14ac:dyDescent="0.25">
      <c r="A198" t="s">
        <v>128</v>
      </c>
      <c r="B198">
        <v>1128299</v>
      </c>
      <c r="C198" s="16">
        <v>44589</v>
      </c>
      <c r="D198" t="s">
        <v>24</v>
      </c>
      <c r="E198" t="s">
        <v>34</v>
      </c>
      <c r="F198" t="s">
        <v>35</v>
      </c>
      <c r="G198" t="s">
        <v>16</v>
      </c>
      <c r="H198">
        <v>0.65</v>
      </c>
      <c r="I198">
        <v>4000</v>
      </c>
      <c r="J198">
        <v>2600</v>
      </c>
      <c r="K198">
        <v>1170</v>
      </c>
      <c r="L198">
        <v>0.45</v>
      </c>
    </row>
    <row r="199" spans="1:12" x14ac:dyDescent="0.25">
      <c r="A199" t="s">
        <v>128</v>
      </c>
      <c r="B199">
        <v>1128299</v>
      </c>
      <c r="C199" s="16">
        <v>44590</v>
      </c>
      <c r="D199" t="s">
        <v>24</v>
      </c>
      <c r="E199" t="s">
        <v>34</v>
      </c>
      <c r="F199" t="s">
        <v>35</v>
      </c>
      <c r="G199" t="s">
        <v>17</v>
      </c>
      <c r="H199">
        <v>0.6</v>
      </c>
      <c r="I199">
        <v>3000</v>
      </c>
      <c r="J199">
        <v>1800</v>
      </c>
      <c r="K199">
        <v>719.99999999999989</v>
      </c>
      <c r="L199">
        <v>0.39999999999999997</v>
      </c>
    </row>
    <row r="200" spans="1:12" x14ac:dyDescent="0.25">
      <c r="A200" t="s">
        <v>128</v>
      </c>
      <c r="B200">
        <v>1128299</v>
      </c>
      <c r="C200" s="16">
        <v>44591</v>
      </c>
      <c r="D200" t="s">
        <v>24</v>
      </c>
      <c r="E200" t="s">
        <v>34</v>
      </c>
      <c r="F200" t="s">
        <v>35</v>
      </c>
      <c r="G200" t="s">
        <v>18</v>
      </c>
      <c r="H200">
        <v>0.65</v>
      </c>
      <c r="I200">
        <v>2000</v>
      </c>
      <c r="J200">
        <v>1300</v>
      </c>
      <c r="K200">
        <v>780.00000000000011</v>
      </c>
      <c r="L200">
        <v>0.60000000000000009</v>
      </c>
    </row>
    <row r="201" spans="1:12" x14ac:dyDescent="0.25">
      <c r="A201" t="s">
        <v>128</v>
      </c>
      <c r="B201">
        <v>1128299</v>
      </c>
      <c r="C201" s="16">
        <v>44592</v>
      </c>
      <c r="D201" t="s">
        <v>24</v>
      </c>
      <c r="E201" t="s">
        <v>34</v>
      </c>
      <c r="F201" t="s">
        <v>35</v>
      </c>
      <c r="G201" t="s">
        <v>19</v>
      </c>
      <c r="H201">
        <v>0.8</v>
      </c>
      <c r="I201">
        <v>4500</v>
      </c>
      <c r="J201">
        <v>3600</v>
      </c>
      <c r="K201">
        <v>900</v>
      </c>
      <c r="L201">
        <v>0.25</v>
      </c>
    </row>
    <row r="202" spans="1:12" x14ac:dyDescent="0.25">
      <c r="A202" t="s">
        <v>128</v>
      </c>
      <c r="B202">
        <v>1128299</v>
      </c>
      <c r="C202" s="16">
        <v>44593</v>
      </c>
      <c r="D202" t="s">
        <v>24</v>
      </c>
      <c r="E202" t="s">
        <v>34</v>
      </c>
      <c r="F202" t="s">
        <v>35</v>
      </c>
      <c r="G202" t="s">
        <v>14</v>
      </c>
      <c r="H202">
        <v>0.6</v>
      </c>
      <c r="I202">
        <v>7000</v>
      </c>
      <c r="J202">
        <v>4200</v>
      </c>
      <c r="K202">
        <v>1890</v>
      </c>
      <c r="L202">
        <v>0.45</v>
      </c>
    </row>
    <row r="203" spans="1:12" x14ac:dyDescent="0.25">
      <c r="A203" t="s">
        <v>128</v>
      </c>
      <c r="B203">
        <v>1128299</v>
      </c>
      <c r="C203" s="16">
        <v>44594</v>
      </c>
      <c r="D203" t="s">
        <v>24</v>
      </c>
      <c r="E203" t="s">
        <v>34</v>
      </c>
      <c r="F203" t="s">
        <v>35</v>
      </c>
      <c r="G203" t="s">
        <v>15</v>
      </c>
      <c r="H203">
        <v>0.65</v>
      </c>
      <c r="I203">
        <v>5500</v>
      </c>
      <c r="J203">
        <v>3575</v>
      </c>
      <c r="K203">
        <v>1072.5</v>
      </c>
      <c r="L203">
        <v>0.3</v>
      </c>
    </row>
    <row r="204" spans="1:12" x14ac:dyDescent="0.25">
      <c r="A204" t="s">
        <v>128</v>
      </c>
      <c r="B204">
        <v>1128299</v>
      </c>
      <c r="C204" s="16">
        <v>44595</v>
      </c>
      <c r="D204" t="s">
        <v>24</v>
      </c>
      <c r="E204" t="s">
        <v>34</v>
      </c>
      <c r="F204" t="s">
        <v>35</v>
      </c>
      <c r="G204" t="s">
        <v>16</v>
      </c>
      <c r="H204">
        <v>0.65</v>
      </c>
      <c r="I204">
        <v>5500</v>
      </c>
      <c r="J204">
        <v>3575</v>
      </c>
      <c r="K204">
        <v>1608.75</v>
      </c>
      <c r="L204">
        <v>0.45</v>
      </c>
    </row>
    <row r="205" spans="1:12" x14ac:dyDescent="0.25">
      <c r="A205" t="s">
        <v>128</v>
      </c>
      <c r="B205">
        <v>1128299</v>
      </c>
      <c r="C205" s="16">
        <v>44596</v>
      </c>
      <c r="D205" t="s">
        <v>24</v>
      </c>
      <c r="E205" t="s">
        <v>34</v>
      </c>
      <c r="F205" t="s">
        <v>35</v>
      </c>
      <c r="G205" t="s">
        <v>17</v>
      </c>
      <c r="H205">
        <v>0.6</v>
      </c>
      <c r="I205">
        <v>4250</v>
      </c>
      <c r="J205">
        <v>2550</v>
      </c>
      <c r="K205">
        <v>1019.9999999999999</v>
      </c>
      <c r="L205">
        <v>0.39999999999999997</v>
      </c>
    </row>
    <row r="206" spans="1:12" x14ac:dyDescent="0.25">
      <c r="A206" t="s">
        <v>128</v>
      </c>
      <c r="B206">
        <v>1128299</v>
      </c>
      <c r="C206" s="16">
        <v>44597</v>
      </c>
      <c r="D206" t="s">
        <v>24</v>
      </c>
      <c r="E206" t="s">
        <v>34</v>
      </c>
      <c r="F206" t="s">
        <v>35</v>
      </c>
      <c r="G206" t="s">
        <v>18</v>
      </c>
      <c r="H206">
        <v>0.65</v>
      </c>
      <c r="I206">
        <v>3000</v>
      </c>
      <c r="J206">
        <v>1950</v>
      </c>
      <c r="K206">
        <v>1170.0000000000002</v>
      </c>
      <c r="L206">
        <v>0.60000000000000009</v>
      </c>
    </row>
    <row r="207" spans="1:12" x14ac:dyDescent="0.25">
      <c r="A207" t="s">
        <v>128</v>
      </c>
      <c r="B207">
        <v>1128299</v>
      </c>
      <c r="C207" s="16">
        <v>44598</v>
      </c>
      <c r="D207" t="s">
        <v>24</v>
      </c>
      <c r="E207" t="s">
        <v>34</v>
      </c>
      <c r="F207" t="s">
        <v>35</v>
      </c>
      <c r="G207" t="s">
        <v>19</v>
      </c>
      <c r="H207">
        <v>0.8</v>
      </c>
      <c r="I207">
        <v>6000</v>
      </c>
      <c r="J207">
        <v>4800</v>
      </c>
      <c r="K207">
        <v>1200</v>
      </c>
      <c r="L207">
        <v>0.25</v>
      </c>
    </row>
    <row r="208" spans="1:12" x14ac:dyDescent="0.25">
      <c r="A208" t="s">
        <v>128</v>
      </c>
      <c r="B208">
        <v>1128299</v>
      </c>
      <c r="C208" s="16">
        <v>44599</v>
      </c>
      <c r="D208" t="s">
        <v>24</v>
      </c>
      <c r="E208" t="s">
        <v>34</v>
      </c>
      <c r="F208" t="s">
        <v>35</v>
      </c>
      <c r="G208" t="s">
        <v>14</v>
      </c>
      <c r="H208">
        <v>0.6</v>
      </c>
      <c r="I208">
        <v>7500</v>
      </c>
      <c r="J208">
        <v>4500</v>
      </c>
      <c r="K208">
        <v>1800</v>
      </c>
      <c r="L208">
        <v>0.4</v>
      </c>
    </row>
    <row r="209" spans="1:12" x14ac:dyDescent="0.25">
      <c r="A209" t="s">
        <v>128</v>
      </c>
      <c r="B209">
        <v>1128299</v>
      </c>
      <c r="C209" s="16">
        <v>44600</v>
      </c>
      <c r="D209" t="s">
        <v>24</v>
      </c>
      <c r="E209" t="s">
        <v>34</v>
      </c>
      <c r="F209" t="s">
        <v>35</v>
      </c>
      <c r="G209" t="s">
        <v>15</v>
      </c>
      <c r="H209">
        <v>0.65</v>
      </c>
      <c r="I209">
        <v>6000</v>
      </c>
      <c r="J209">
        <v>3900</v>
      </c>
      <c r="K209">
        <v>975</v>
      </c>
      <c r="L209">
        <v>0.25</v>
      </c>
    </row>
    <row r="210" spans="1:12" x14ac:dyDescent="0.25">
      <c r="A210" t="s">
        <v>128</v>
      </c>
      <c r="B210">
        <v>1128299</v>
      </c>
      <c r="C210" s="16">
        <v>44601</v>
      </c>
      <c r="D210" t="s">
        <v>24</v>
      </c>
      <c r="E210" t="s">
        <v>34</v>
      </c>
      <c r="F210" t="s">
        <v>35</v>
      </c>
      <c r="G210" t="s">
        <v>16</v>
      </c>
      <c r="H210">
        <v>0.65</v>
      </c>
      <c r="I210">
        <v>5500</v>
      </c>
      <c r="J210">
        <v>3575</v>
      </c>
      <c r="K210">
        <v>1430</v>
      </c>
      <c r="L210">
        <v>0.4</v>
      </c>
    </row>
    <row r="211" spans="1:12" x14ac:dyDescent="0.25">
      <c r="A211" t="s">
        <v>128</v>
      </c>
      <c r="B211">
        <v>1128299</v>
      </c>
      <c r="C211" s="16">
        <v>44602</v>
      </c>
      <c r="D211" t="s">
        <v>24</v>
      </c>
      <c r="E211" t="s">
        <v>34</v>
      </c>
      <c r="F211" t="s">
        <v>35</v>
      </c>
      <c r="G211" t="s">
        <v>17</v>
      </c>
      <c r="H211">
        <v>0.6</v>
      </c>
      <c r="I211">
        <v>4500</v>
      </c>
      <c r="J211">
        <v>2700</v>
      </c>
      <c r="K211">
        <v>944.99999999999989</v>
      </c>
      <c r="L211">
        <v>0.35</v>
      </c>
    </row>
    <row r="212" spans="1:12" x14ac:dyDescent="0.25">
      <c r="A212" t="s">
        <v>128</v>
      </c>
      <c r="B212">
        <v>1128299</v>
      </c>
      <c r="C212" s="16">
        <v>44603</v>
      </c>
      <c r="D212" t="s">
        <v>24</v>
      </c>
      <c r="E212" t="s">
        <v>34</v>
      </c>
      <c r="F212" t="s">
        <v>35</v>
      </c>
      <c r="G212" t="s">
        <v>18</v>
      </c>
      <c r="H212">
        <v>0.65</v>
      </c>
      <c r="I212">
        <v>5000</v>
      </c>
      <c r="J212">
        <v>3250</v>
      </c>
      <c r="K212">
        <v>1787.5000000000002</v>
      </c>
      <c r="L212">
        <v>0.55000000000000004</v>
      </c>
    </row>
    <row r="213" spans="1:12" x14ac:dyDescent="0.25">
      <c r="A213" t="s">
        <v>128</v>
      </c>
      <c r="B213">
        <v>1128299</v>
      </c>
      <c r="C213" s="16">
        <v>44604</v>
      </c>
      <c r="D213" t="s">
        <v>24</v>
      </c>
      <c r="E213" t="s">
        <v>34</v>
      </c>
      <c r="F213" t="s">
        <v>35</v>
      </c>
      <c r="G213" t="s">
        <v>19</v>
      </c>
      <c r="H213">
        <v>0.8</v>
      </c>
      <c r="I213">
        <v>5000</v>
      </c>
      <c r="J213">
        <v>4000</v>
      </c>
      <c r="K213">
        <v>800</v>
      </c>
      <c r="L213">
        <v>0.2</v>
      </c>
    </row>
    <row r="214" spans="1:12" x14ac:dyDescent="0.25">
      <c r="A214" t="s">
        <v>128</v>
      </c>
      <c r="B214">
        <v>1128299</v>
      </c>
      <c r="C214" s="16">
        <v>44605</v>
      </c>
      <c r="D214" t="s">
        <v>24</v>
      </c>
      <c r="E214" t="s">
        <v>34</v>
      </c>
      <c r="F214" t="s">
        <v>35</v>
      </c>
      <c r="G214" t="s">
        <v>14</v>
      </c>
      <c r="H214">
        <v>0.65</v>
      </c>
      <c r="I214">
        <v>7000</v>
      </c>
      <c r="J214">
        <v>4550</v>
      </c>
      <c r="K214">
        <v>1820</v>
      </c>
      <c r="L214">
        <v>0.4</v>
      </c>
    </row>
    <row r="215" spans="1:12" x14ac:dyDescent="0.25">
      <c r="A215" t="s">
        <v>128</v>
      </c>
      <c r="B215">
        <v>1128299</v>
      </c>
      <c r="C215" s="16">
        <v>44606</v>
      </c>
      <c r="D215" t="s">
        <v>24</v>
      </c>
      <c r="E215" t="s">
        <v>34</v>
      </c>
      <c r="F215" t="s">
        <v>35</v>
      </c>
      <c r="G215" t="s">
        <v>15</v>
      </c>
      <c r="H215">
        <v>0.7</v>
      </c>
      <c r="I215">
        <v>6500</v>
      </c>
      <c r="J215">
        <v>4550</v>
      </c>
      <c r="K215">
        <v>1137.5</v>
      </c>
      <c r="L215">
        <v>0.25</v>
      </c>
    </row>
    <row r="216" spans="1:12" x14ac:dyDescent="0.25">
      <c r="A216" t="s">
        <v>128</v>
      </c>
      <c r="B216">
        <v>1128299</v>
      </c>
      <c r="C216" s="16">
        <v>44607</v>
      </c>
      <c r="D216" t="s">
        <v>24</v>
      </c>
      <c r="E216" t="s">
        <v>34</v>
      </c>
      <c r="F216" t="s">
        <v>35</v>
      </c>
      <c r="G216" t="s">
        <v>16</v>
      </c>
      <c r="H216">
        <v>0.65</v>
      </c>
      <c r="I216">
        <v>5250</v>
      </c>
      <c r="J216">
        <v>3412.5</v>
      </c>
      <c r="K216">
        <v>1365</v>
      </c>
      <c r="L216">
        <v>0.4</v>
      </c>
    </row>
    <row r="217" spans="1:12" x14ac:dyDescent="0.25">
      <c r="A217" t="s">
        <v>128</v>
      </c>
      <c r="B217">
        <v>1128299</v>
      </c>
      <c r="C217" s="16">
        <v>44608</v>
      </c>
      <c r="D217" t="s">
        <v>24</v>
      </c>
      <c r="E217" t="s">
        <v>34</v>
      </c>
      <c r="F217" t="s">
        <v>35</v>
      </c>
      <c r="G217" t="s">
        <v>17</v>
      </c>
      <c r="H217">
        <v>0.65</v>
      </c>
      <c r="I217">
        <v>4750</v>
      </c>
      <c r="J217">
        <v>3087.5</v>
      </c>
      <c r="K217">
        <v>1080.625</v>
      </c>
      <c r="L217">
        <v>0.35</v>
      </c>
    </row>
    <row r="218" spans="1:12" x14ac:dyDescent="0.25">
      <c r="A218" t="s">
        <v>128</v>
      </c>
      <c r="B218">
        <v>1128299</v>
      </c>
      <c r="C218" s="16">
        <v>44609</v>
      </c>
      <c r="D218" t="s">
        <v>24</v>
      </c>
      <c r="E218" t="s">
        <v>34</v>
      </c>
      <c r="F218" t="s">
        <v>35</v>
      </c>
      <c r="G218" t="s">
        <v>18</v>
      </c>
      <c r="H218">
        <v>0.75</v>
      </c>
      <c r="I218">
        <v>4750</v>
      </c>
      <c r="J218">
        <v>3562.5</v>
      </c>
      <c r="K218">
        <v>1959.3750000000002</v>
      </c>
      <c r="L218">
        <v>0.55000000000000004</v>
      </c>
    </row>
    <row r="219" spans="1:12" x14ac:dyDescent="0.25">
      <c r="A219" t="s">
        <v>128</v>
      </c>
      <c r="B219">
        <v>1128299</v>
      </c>
      <c r="C219" s="16">
        <v>44610</v>
      </c>
      <c r="D219" t="s">
        <v>24</v>
      </c>
      <c r="E219" t="s">
        <v>34</v>
      </c>
      <c r="F219" t="s">
        <v>35</v>
      </c>
      <c r="G219" t="s">
        <v>19</v>
      </c>
      <c r="H219">
        <v>0.8</v>
      </c>
      <c r="I219">
        <v>4000</v>
      </c>
      <c r="J219">
        <v>3200</v>
      </c>
      <c r="K219">
        <v>640</v>
      </c>
      <c r="L219">
        <v>0.2</v>
      </c>
    </row>
    <row r="220" spans="1:12" x14ac:dyDescent="0.25">
      <c r="A220" t="s">
        <v>128</v>
      </c>
      <c r="B220">
        <v>1128299</v>
      </c>
      <c r="C220" s="16">
        <v>44611</v>
      </c>
      <c r="D220" t="s">
        <v>24</v>
      </c>
      <c r="E220" t="s">
        <v>34</v>
      </c>
      <c r="F220" t="s">
        <v>35</v>
      </c>
      <c r="G220" t="s">
        <v>14</v>
      </c>
      <c r="H220">
        <v>0.60000000000000009</v>
      </c>
      <c r="I220">
        <v>6000</v>
      </c>
      <c r="J220">
        <v>3600.0000000000005</v>
      </c>
      <c r="K220">
        <v>1260.0000000000002</v>
      </c>
      <c r="L220">
        <v>0.35000000000000003</v>
      </c>
    </row>
    <row r="221" spans="1:12" x14ac:dyDescent="0.25">
      <c r="A221" t="s">
        <v>128</v>
      </c>
      <c r="B221">
        <v>1128299</v>
      </c>
      <c r="C221" s="16">
        <v>44612</v>
      </c>
      <c r="D221" t="s">
        <v>24</v>
      </c>
      <c r="E221" t="s">
        <v>34</v>
      </c>
      <c r="F221" t="s">
        <v>35</v>
      </c>
      <c r="G221" t="s">
        <v>15</v>
      </c>
      <c r="H221">
        <v>0.65000000000000013</v>
      </c>
      <c r="I221">
        <v>6000</v>
      </c>
      <c r="J221">
        <v>3900.0000000000009</v>
      </c>
      <c r="K221">
        <v>780.00000000000023</v>
      </c>
      <c r="L221">
        <v>0.2</v>
      </c>
    </row>
    <row r="222" spans="1:12" x14ac:dyDescent="0.25">
      <c r="A222" t="s">
        <v>128</v>
      </c>
      <c r="B222">
        <v>1128299</v>
      </c>
      <c r="C222" s="16">
        <v>44613</v>
      </c>
      <c r="D222" t="s">
        <v>24</v>
      </c>
      <c r="E222" t="s">
        <v>34</v>
      </c>
      <c r="F222" t="s">
        <v>35</v>
      </c>
      <c r="G222" t="s">
        <v>16</v>
      </c>
      <c r="H222">
        <v>0.60000000000000009</v>
      </c>
      <c r="I222">
        <v>4500</v>
      </c>
      <c r="J222">
        <v>2700.0000000000005</v>
      </c>
      <c r="K222">
        <v>945.00000000000023</v>
      </c>
      <c r="L222">
        <v>0.35000000000000003</v>
      </c>
    </row>
    <row r="223" spans="1:12" x14ac:dyDescent="0.25">
      <c r="A223" t="s">
        <v>128</v>
      </c>
      <c r="B223">
        <v>1128299</v>
      </c>
      <c r="C223" s="16">
        <v>44614</v>
      </c>
      <c r="D223" t="s">
        <v>24</v>
      </c>
      <c r="E223" t="s">
        <v>34</v>
      </c>
      <c r="F223" t="s">
        <v>35</v>
      </c>
      <c r="G223" t="s">
        <v>17</v>
      </c>
      <c r="H223">
        <v>0.60000000000000009</v>
      </c>
      <c r="I223">
        <v>4000</v>
      </c>
      <c r="J223">
        <v>2400.0000000000005</v>
      </c>
      <c r="K223">
        <v>720.00000000000011</v>
      </c>
      <c r="L223">
        <v>0.3</v>
      </c>
    </row>
    <row r="224" spans="1:12" x14ac:dyDescent="0.25">
      <c r="A224" t="s">
        <v>128</v>
      </c>
      <c r="B224">
        <v>1128299</v>
      </c>
      <c r="C224" s="16">
        <v>44615</v>
      </c>
      <c r="D224" t="s">
        <v>24</v>
      </c>
      <c r="E224" t="s">
        <v>34</v>
      </c>
      <c r="F224" t="s">
        <v>35</v>
      </c>
      <c r="G224" t="s">
        <v>18</v>
      </c>
      <c r="H224">
        <v>0.7</v>
      </c>
      <c r="I224">
        <v>4000</v>
      </c>
      <c r="J224">
        <v>2800</v>
      </c>
      <c r="K224">
        <v>1400.0000000000002</v>
      </c>
      <c r="L224">
        <v>0.50000000000000011</v>
      </c>
    </row>
    <row r="225" spans="1:12" x14ac:dyDescent="0.25">
      <c r="A225" t="s">
        <v>128</v>
      </c>
      <c r="B225">
        <v>1128299</v>
      </c>
      <c r="C225" s="16">
        <v>44616</v>
      </c>
      <c r="D225" t="s">
        <v>24</v>
      </c>
      <c r="E225" t="s">
        <v>34</v>
      </c>
      <c r="F225" t="s">
        <v>35</v>
      </c>
      <c r="G225" t="s">
        <v>19</v>
      </c>
      <c r="H225">
        <v>0.75000000000000011</v>
      </c>
      <c r="I225">
        <v>4500</v>
      </c>
      <c r="J225">
        <v>3375.0000000000005</v>
      </c>
      <c r="K225">
        <v>506.25000000000017</v>
      </c>
      <c r="L225">
        <v>0.15000000000000002</v>
      </c>
    </row>
    <row r="226" spans="1:12" x14ac:dyDescent="0.25">
      <c r="A226" t="s">
        <v>128</v>
      </c>
      <c r="B226">
        <v>1128299</v>
      </c>
      <c r="C226" s="16">
        <v>44617</v>
      </c>
      <c r="D226" t="s">
        <v>24</v>
      </c>
      <c r="E226" t="s">
        <v>34</v>
      </c>
      <c r="F226" t="s">
        <v>35</v>
      </c>
      <c r="G226" t="s">
        <v>14</v>
      </c>
      <c r="H226">
        <v>0.60000000000000009</v>
      </c>
      <c r="I226">
        <v>5500</v>
      </c>
      <c r="J226">
        <v>3300.0000000000005</v>
      </c>
      <c r="K226">
        <v>1155.0000000000002</v>
      </c>
      <c r="L226">
        <v>0.35000000000000003</v>
      </c>
    </row>
    <row r="227" spans="1:12" x14ac:dyDescent="0.25">
      <c r="A227" t="s">
        <v>128</v>
      </c>
      <c r="B227">
        <v>1128299</v>
      </c>
      <c r="C227" s="16">
        <v>44618</v>
      </c>
      <c r="D227" t="s">
        <v>24</v>
      </c>
      <c r="E227" t="s">
        <v>34</v>
      </c>
      <c r="F227" t="s">
        <v>35</v>
      </c>
      <c r="G227" t="s">
        <v>15</v>
      </c>
      <c r="H227">
        <v>0.65000000000000013</v>
      </c>
      <c r="I227">
        <v>5500</v>
      </c>
      <c r="J227">
        <v>3575.0000000000009</v>
      </c>
      <c r="K227">
        <v>715.00000000000023</v>
      </c>
      <c r="L227">
        <v>0.2</v>
      </c>
    </row>
    <row r="228" spans="1:12" x14ac:dyDescent="0.25">
      <c r="A228" t="s">
        <v>128</v>
      </c>
      <c r="B228">
        <v>1128299</v>
      </c>
      <c r="C228" s="16">
        <v>44619</v>
      </c>
      <c r="D228" t="s">
        <v>24</v>
      </c>
      <c r="E228" t="s">
        <v>34</v>
      </c>
      <c r="F228" t="s">
        <v>35</v>
      </c>
      <c r="G228" t="s">
        <v>16</v>
      </c>
      <c r="H228">
        <v>0.60000000000000009</v>
      </c>
      <c r="I228">
        <v>3750</v>
      </c>
      <c r="J228">
        <v>2250.0000000000005</v>
      </c>
      <c r="K228">
        <v>787.50000000000023</v>
      </c>
      <c r="L228">
        <v>0.35000000000000003</v>
      </c>
    </row>
    <row r="229" spans="1:12" x14ac:dyDescent="0.25">
      <c r="A229" t="s">
        <v>128</v>
      </c>
      <c r="B229">
        <v>1128299</v>
      </c>
      <c r="C229" s="16">
        <v>44620</v>
      </c>
      <c r="D229" t="s">
        <v>24</v>
      </c>
      <c r="E229" t="s">
        <v>34</v>
      </c>
      <c r="F229" t="s">
        <v>35</v>
      </c>
      <c r="G229" t="s">
        <v>17</v>
      </c>
      <c r="H229">
        <v>0.60000000000000009</v>
      </c>
      <c r="I229">
        <v>3500</v>
      </c>
      <c r="J229">
        <v>2100.0000000000005</v>
      </c>
      <c r="K229">
        <v>630.00000000000011</v>
      </c>
      <c r="L229">
        <v>0.3</v>
      </c>
    </row>
    <row r="230" spans="1:12" x14ac:dyDescent="0.25">
      <c r="A230" t="s">
        <v>128</v>
      </c>
      <c r="B230">
        <v>1128299</v>
      </c>
      <c r="C230" s="16">
        <v>44621</v>
      </c>
      <c r="D230" t="s">
        <v>24</v>
      </c>
      <c r="E230" t="s">
        <v>34</v>
      </c>
      <c r="F230" t="s">
        <v>35</v>
      </c>
      <c r="G230" t="s">
        <v>18</v>
      </c>
      <c r="H230">
        <v>0.7</v>
      </c>
      <c r="I230">
        <v>3250</v>
      </c>
      <c r="J230">
        <v>2275</v>
      </c>
      <c r="K230">
        <v>1137.5000000000002</v>
      </c>
      <c r="L230">
        <v>0.50000000000000011</v>
      </c>
    </row>
    <row r="231" spans="1:12" x14ac:dyDescent="0.25">
      <c r="A231" t="s">
        <v>128</v>
      </c>
      <c r="B231">
        <v>1128299</v>
      </c>
      <c r="C231" s="16">
        <v>44622</v>
      </c>
      <c r="D231" t="s">
        <v>24</v>
      </c>
      <c r="E231" t="s">
        <v>34</v>
      </c>
      <c r="F231" t="s">
        <v>35</v>
      </c>
      <c r="G231" t="s">
        <v>19</v>
      </c>
      <c r="H231">
        <v>0.75000000000000011</v>
      </c>
      <c r="I231">
        <v>3750</v>
      </c>
      <c r="J231">
        <v>2812.5000000000005</v>
      </c>
      <c r="K231">
        <v>421.87500000000011</v>
      </c>
      <c r="L231">
        <v>0.15000000000000002</v>
      </c>
    </row>
    <row r="232" spans="1:12" x14ac:dyDescent="0.25">
      <c r="A232" t="s">
        <v>128</v>
      </c>
      <c r="B232">
        <v>1128299</v>
      </c>
      <c r="C232" s="16">
        <v>44623</v>
      </c>
      <c r="D232" t="s">
        <v>24</v>
      </c>
      <c r="E232" t="s">
        <v>34</v>
      </c>
      <c r="F232" t="s">
        <v>35</v>
      </c>
      <c r="G232" t="s">
        <v>14</v>
      </c>
      <c r="H232">
        <v>0.60000000000000009</v>
      </c>
      <c r="I232">
        <v>5750</v>
      </c>
      <c r="J232">
        <v>3450.0000000000005</v>
      </c>
      <c r="K232">
        <v>1207.5000000000002</v>
      </c>
      <c r="L232">
        <v>0.35000000000000003</v>
      </c>
    </row>
    <row r="233" spans="1:12" x14ac:dyDescent="0.25">
      <c r="A233" t="s">
        <v>128</v>
      </c>
      <c r="B233">
        <v>1128299</v>
      </c>
      <c r="C233" s="16">
        <v>44624</v>
      </c>
      <c r="D233" t="s">
        <v>24</v>
      </c>
      <c r="E233" t="s">
        <v>34</v>
      </c>
      <c r="F233" t="s">
        <v>35</v>
      </c>
      <c r="G233" t="s">
        <v>15</v>
      </c>
      <c r="H233">
        <v>0.65000000000000013</v>
      </c>
      <c r="I233">
        <v>5750</v>
      </c>
      <c r="J233">
        <v>3737.5000000000009</v>
      </c>
      <c r="K233">
        <v>747.50000000000023</v>
      </c>
      <c r="L233">
        <v>0.2</v>
      </c>
    </row>
    <row r="234" spans="1:12" x14ac:dyDescent="0.25">
      <c r="A234" t="s">
        <v>128</v>
      </c>
      <c r="B234">
        <v>1128299</v>
      </c>
      <c r="C234" s="16">
        <v>44625</v>
      </c>
      <c r="D234" t="s">
        <v>24</v>
      </c>
      <c r="E234" t="s">
        <v>34</v>
      </c>
      <c r="F234" t="s">
        <v>35</v>
      </c>
      <c r="G234" t="s">
        <v>16</v>
      </c>
      <c r="H234">
        <v>0.60000000000000009</v>
      </c>
      <c r="I234">
        <v>4250</v>
      </c>
      <c r="J234">
        <v>2550.0000000000005</v>
      </c>
      <c r="K234">
        <v>892.50000000000023</v>
      </c>
      <c r="L234">
        <v>0.35000000000000003</v>
      </c>
    </row>
    <row r="235" spans="1:12" x14ac:dyDescent="0.25">
      <c r="A235" t="s">
        <v>128</v>
      </c>
      <c r="B235">
        <v>1128299</v>
      </c>
      <c r="C235" s="16">
        <v>44626</v>
      </c>
      <c r="D235" t="s">
        <v>24</v>
      </c>
      <c r="E235" t="s">
        <v>34</v>
      </c>
      <c r="F235" t="s">
        <v>35</v>
      </c>
      <c r="G235" t="s">
        <v>17</v>
      </c>
      <c r="H235">
        <v>0.60000000000000009</v>
      </c>
      <c r="I235">
        <v>4000</v>
      </c>
      <c r="J235">
        <v>2400.0000000000005</v>
      </c>
      <c r="K235">
        <v>720.00000000000011</v>
      </c>
      <c r="L235">
        <v>0.3</v>
      </c>
    </row>
    <row r="236" spans="1:12" x14ac:dyDescent="0.25">
      <c r="A236" t="s">
        <v>128</v>
      </c>
      <c r="B236">
        <v>1128299</v>
      </c>
      <c r="C236" s="16">
        <v>44627</v>
      </c>
      <c r="D236" t="s">
        <v>24</v>
      </c>
      <c r="E236" t="s">
        <v>34</v>
      </c>
      <c r="F236" t="s">
        <v>35</v>
      </c>
      <c r="G236" t="s">
        <v>18</v>
      </c>
      <c r="H236">
        <v>0.7</v>
      </c>
      <c r="I236">
        <v>3500</v>
      </c>
      <c r="J236">
        <v>2450</v>
      </c>
      <c r="K236">
        <v>1225.0000000000002</v>
      </c>
      <c r="L236">
        <v>0.50000000000000011</v>
      </c>
    </row>
    <row r="237" spans="1:12" x14ac:dyDescent="0.25">
      <c r="A237" t="s">
        <v>128</v>
      </c>
      <c r="B237">
        <v>1128299</v>
      </c>
      <c r="C237" s="16">
        <v>44628</v>
      </c>
      <c r="D237" t="s">
        <v>24</v>
      </c>
      <c r="E237" t="s">
        <v>34</v>
      </c>
      <c r="F237" t="s">
        <v>35</v>
      </c>
      <c r="G237" t="s">
        <v>19</v>
      </c>
      <c r="H237">
        <v>0.75000000000000011</v>
      </c>
      <c r="I237">
        <v>4750</v>
      </c>
      <c r="J237">
        <v>3562.5000000000005</v>
      </c>
      <c r="K237">
        <v>534.37500000000011</v>
      </c>
      <c r="L237">
        <v>0.15000000000000002</v>
      </c>
    </row>
    <row r="238" spans="1:12" x14ac:dyDescent="0.25">
      <c r="A238" t="s">
        <v>128</v>
      </c>
      <c r="B238">
        <v>1128299</v>
      </c>
      <c r="C238" s="16">
        <v>44629</v>
      </c>
      <c r="D238" t="s">
        <v>24</v>
      </c>
      <c r="E238" t="s">
        <v>34</v>
      </c>
      <c r="F238" t="s">
        <v>35</v>
      </c>
      <c r="G238" t="s">
        <v>14</v>
      </c>
      <c r="H238">
        <v>0.60000000000000009</v>
      </c>
      <c r="I238">
        <v>6750</v>
      </c>
      <c r="J238">
        <v>4050.0000000000005</v>
      </c>
      <c r="K238">
        <v>1417.5000000000002</v>
      </c>
      <c r="L238">
        <v>0.35000000000000003</v>
      </c>
    </row>
    <row r="239" spans="1:12" x14ac:dyDescent="0.25">
      <c r="A239" t="s">
        <v>128</v>
      </c>
      <c r="B239">
        <v>1128299</v>
      </c>
      <c r="C239" s="16">
        <v>44630</v>
      </c>
      <c r="D239" t="s">
        <v>24</v>
      </c>
      <c r="E239" t="s">
        <v>34</v>
      </c>
      <c r="F239" t="s">
        <v>35</v>
      </c>
      <c r="G239" t="s">
        <v>15</v>
      </c>
      <c r="H239">
        <v>0.65000000000000013</v>
      </c>
      <c r="I239">
        <v>6750</v>
      </c>
      <c r="J239">
        <v>4387.5000000000009</v>
      </c>
      <c r="K239">
        <v>877.50000000000023</v>
      </c>
      <c r="L239">
        <v>0.2</v>
      </c>
    </row>
    <row r="240" spans="1:12" x14ac:dyDescent="0.25">
      <c r="A240" t="s">
        <v>128</v>
      </c>
      <c r="B240">
        <v>1128299</v>
      </c>
      <c r="C240" s="16">
        <v>44631</v>
      </c>
      <c r="D240" t="s">
        <v>24</v>
      </c>
      <c r="E240" t="s">
        <v>34</v>
      </c>
      <c r="F240" t="s">
        <v>35</v>
      </c>
      <c r="G240" t="s">
        <v>16</v>
      </c>
      <c r="H240">
        <v>0.60000000000000009</v>
      </c>
      <c r="I240">
        <v>4750</v>
      </c>
      <c r="J240">
        <v>2850.0000000000005</v>
      </c>
      <c r="K240">
        <v>997.50000000000023</v>
      </c>
      <c r="L240">
        <v>0.35000000000000003</v>
      </c>
    </row>
    <row r="241" spans="1:12" x14ac:dyDescent="0.25">
      <c r="A241" t="s">
        <v>128</v>
      </c>
      <c r="B241">
        <v>1128299</v>
      </c>
      <c r="C241" s="16">
        <v>44632</v>
      </c>
      <c r="D241" t="s">
        <v>24</v>
      </c>
      <c r="E241" t="s">
        <v>34</v>
      </c>
      <c r="F241" t="s">
        <v>35</v>
      </c>
      <c r="G241" t="s">
        <v>17</v>
      </c>
      <c r="H241">
        <v>0.60000000000000009</v>
      </c>
      <c r="I241">
        <v>4750</v>
      </c>
      <c r="J241">
        <v>2850.0000000000005</v>
      </c>
      <c r="K241">
        <v>855.00000000000011</v>
      </c>
      <c r="L241">
        <v>0.3</v>
      </c>
    </row>
    <row r="242" spans="1:12" x14ac:dyDescent="0.25">
      <c r="A242" t="s">
        <v>128</v>
      </c>
      <c r="B242">
        <v>1128299</v>
      </c>
      <c r="C242" s="16">
        <v>44633</v>
      </c>
      <c r="D242" t="s">
        <v>24</v>
      </c>
      <c r="E242" t="s">
        <v>34</v>
      </c>
      <c r="F242" t="s">
        <v>35</v>
      </c>
      <c r="G242" t="s">
        <v>18</v>
      </c>
      <c r="H242">
        <v>0.7</v>
      </c>
      <c r="I242">
        <v>4000</v>
      </c>
      <c r="J242">
        <v>2800</v>
      </c>
      <c r="K242">
        <v>1400.0000000000002</v>
      </c>
      <c r="L242">
        <v>0.50000000000000011</v>
      </c>
    </row>
    <row r="243" spans="1:12" x14ac:dyDescent="0.25">
      <c r="A243" t="s">
        <v>128</v>
      </c>
      <c r="B243">
        <v>1128299</v>
      </c>
      <c r="C243" s="16">
        <v>44634</v>
      </c>
      <c r="D243" t="s">
        <v>24</v>
      </c>
      <c r="E243" t="s">
        <v>34</v>
      </c>
      <c r="F243" t="s">
        <v>35</v>
      </c>
      <c r="G243" t="s">
        <v>19</v>
      </c>
      <c r="H243">
        <v>0.75000000000000011</v>
      </c>
      <c r="I243">
        <v>5000</v>
      </c>
      <c r="J243">
        <v>3750.0000000000005</v>
      </c>
      <c r="K243">
        <v>562.50000000000011</v>
      </c>
      <c r="L243">
        <v>0.15000000000000002</v>
      </c>
    </row>
    <row r="244" spans="1:12" x14ac:dyDescent="0.25">
      <c r="A244" t="s">
        <v>128</v>
      </c>
      <c r="B244">
        <v>1128299</v>
      </c>
      <c r="C244" s="16">
        <v>44635</v>
      </c>
      <c r="D244" t="s">
        <v>24</v>
      </c>
      <c r="E244" t="s">
        <v>34</v>
      </c>
      <c r="F244" t="s">
        <v>35</v>
      </c>
      <c r="G244" t="s">
        <v>14</v>
      </c>
      <c r="H244">
        <v>0.3</v>
      </c>
      <c r="I244">
        <v>4250</v>
      </c>
      <c r="J244">
        <v>1275</v>
      </c>
      <c r="K244">
        <v>446.25000000000006</v>
      </c>
      <c r="L244">
        <v>0.35000000000000003</v>
      </c>
    </row>
    <row r="245" spans="1:12" x14ac:dyDescent="0.25">
      <c r="A245" t="s">
        <v>128</v>
      </c>
      <c r="B245">
        <v>1128299</v>
      </c>
      <c r="C245" s="16">
        <v>44636</v>
      </c>
      <c r="D245" t="s">
        <v>24</v>
      </c>
      <c r="E245" t="s">
        <v>34</v>
      </c>
      <c r="F245" t="s">
        <v>35</v>
      </c>
      <c r="G245" t="s">
        <v>15</v>
      </c>
      <c r="H245">
        <v>0.4</v>
      </c>
      <c r="I245">
        <v>4250</v>
      </c>
      <c r="J245">
        <v>1700</v>
      </c>
      <c r="K245">
        <v>340</v>
      </c>
      <c r="L245">
        <v>0.2</v>
      </c>
    </row>
    <row r="246" spans="1:12" x14ac:dyDescent="0.25">
      <c r="A246" t="s">
        <v>128</v>
      </c>
      <c r="B246">
        <v>1128299</v>
      </c>
      <c r="C246" s="16">
        <v>44637</v>
      </c>
      <c r="D246" t="s">
        <v>24</v>
      </c>
      <c r="E246" t="s">
        <v>34</v>
      </c>
      <c r="F246" t="s">
        <v>35</v>
      </c>
      <c r="G246" t="s">
        <v>16</v>
      </c>
      <c r="H246">
        <v>0.4</v>
      </c>
      <c r="I246">
        <v>4250</v>
      </c>
      <c r="J246">
        <v>1700</v>
      </c>
      <c r="K246">
        <v>595</v>
      </c>
      <c r="L246">
        <v>0.35000000000000003</v>
      </c>
    </row>
    <row r="247" spans="1:12" x14ac:dyDescent="0.25">
      <c r="A247" t="s">
        <v>128</v>
      </c>
      <c r="B247">
        <v>1128299</v>
      </c>
      <c r="C247" s="16">
        <v>44638</v>
      </c>
      <c r="D247" t="s">
        <v>24</v>
      </c>
      <c r="E247" t="s">
        <v>34</v>
      </c>
      <c r="F247" t="s">
        <v>35</v>
      </c>
      <c r="G247" t="s">
        <v>17</v>
      </c>
      <c r="H247">
        <v>0.4</v>
      </c>
      <c r="I247">
        <v>2750</v>
      </c>
      <c r="J247">
        <v>1100</v>
      </c>
      <c r="K247">
        <v>330</v>
      </c>
      <c r="L247">
        <v>0.3</v>
      </c>
    </row>
    <row r="248" spans="1:12" x14ac:dyDescent="0.25">
      <c r="A248" t="s">
        <v>128</v>
      </c>
      <c r="B248">
        <v>1128299</v>
      </c>
      <c r="C248" s="16">
        <v>44639</v>
      </c>
      <c r="D248" t="s">
        <v>24</v>
      </c>
      <c r="E248" t="s">
        <v>36</v>
      </c>
      <c r="F248" t="s">
        <v>37</v>
      </c>
      <c r="G248" t="s">
        <v>18</v>
      </c>
      <c r="H248">
        <v>0.45</v>
      </c>
      <c r="I248">
        <v>2250</v>
      </c>
      <c r="J248">
        <v>1012.5</v>
      </c>
      <c r="K248">
        <v>506.25</v>
      </c>
      <c r="L248">
        <v>0.5</v>
      </c>
    </row>
    <row r="249" spans="1:12" x14ac:dyDescent="0.25">
      <c r="A249" t="s">
        <v>128</v>
      </c>
      <c r="B249">
        <v>1128299</v>
      </c>
      <c r="C249" s="16">
        <v>44640</v>
      </c>
      <c r="D249" t="s">
        <v>24</v>
      </c>
      <c r="E249" t="s">
        <v>36</v>
      </c>
      <c r="F249" t="s">
        <v>37</v>
      </c>
      <c r="G249" t="s">
        <v>19</v>
      </c>
      <c r="H249">
        <v>0.4</v>
      </c>
      <c r="I249">
        <v>4750</v>
      </c>
      <c r="J249">
        <v>1900</v>
      </c>
      <c r="K249">
        <v>285.00000000000006</v>
      </c>
      <c r="L249">
        <v>0.15000000000000002</v>
      </c>
    </row>
    <row r="250" spans="1:12" x14ac:dyDescent="0.25">
      <c r="A250" t="s">
        <v>128</v>
      </c>
      <c r="B250">
        <v>1128299</v>
      </c>
      <c r="C250" s="16">
        <v>44641</v>
      </c>
      <c r="D250" t="s">
        <v>24</v>
      </c>
      <c r="E250" t="s">
        <v>36</v>
      </c>
      <c r="F250" t="s">
        <v>37</v>
      </c>
      <c r="G250" t="s">
        <v>14</v>
      </c>
      <c r="H250">
        <v>0.3</v>
      </c>
      <c r="I250">
        <v>5250</v>
      </c>
      <c r="J250">
        <v>1575</v>
      </c>
      <c r="K250">
        <v>551.25</v>
      </c>
      <c r="L250">
        <v>0.35000000000000003</v>
      </c>
    </row>
    <row r="251" spans="1:12" x14ac:dyDescent="0.25">
      <c r="A251" t="s">
        <v>128</v>
      </c>
      <c r="B251">
        <v>1128299</v>
      </c>
      <c r="C251" s="16">
        <v>44642</v>
      </c>
      <c r="D251" t="s">
        <v>24</v>
      </c>
      <c r="E251" t="s">
        <v>36</v>
      </c>
      <c r="F251" t="s">
        <v>37</v>
      </c>
      <c r="G251" t="s">
        <v>15</v>
      </c>
      <c r="H251">
        <v>0.4</v>
      </c>
      <c r="I251">
        <v>4250</v>
      </c>
      <c r="J251">
        <v>1700</v>
      </c>
      <c r="K251">
        <v>340</v>
      </c>
      <c r="L251">
        <v>0.2</v>
      </c>
    </row>
    <row r="252" spans="1:12" x14ac:dyDescent="0.25">
      <c r="A252" t="s">
        <v>128</v>
      </c>
      <c r="B252">
        <v>1128299</v>
      </c>
      <c r="C252" s="16">
        <v>44643</v>
      </c>
      <c r="D252" t="s">
        <v>24</v>
      </c>
      <c r="E252" t="s">
        <v>36</v>
      </c>
      <c r="F252" t="s">
        <v>37</v>
      </c>
      <c r="G252" t="s">
        <v>16</v>
      </c>
      <c r="H252">
        <v>0.4</v>
      </c>
      <c r="I252">
        <v>4250</v>
      </c>
      <c r="J252">
        <v>1700</v>
      </c>
      <c r="K252">
        <v>595</v>
      </c>
      <c r="L252">
        <v>0.35000000000000003</v>
      </c>
    </row>
    <row r="253" spans="1:12" x14ac:dyDescent="0.25">
      <c r="A253" t="s">
        <v>128</v>
      </c>
      <c r="B253">
        <v>1128299</v>
      </c>
      <c r="C253" s="16">
        <v>44644</v>
      </c>
      <c r="D253" t="s">
        <v>24</v>
      </c>
      <c r="E253" t="s">
        <v>36</v>
      </c>
      <c r="F253" t="s">
        <v>37</v>
      </c>
      <c r="G253" t="s">
        <v>17</v>
      </c>
      <c r="H253">
        <v>0.4</v>
      </c>
      <c r="I253">
        <v>2750</v>
      </c>
      <c r="J253">
        <v>1100</v>
      </c>
      <c r="K253">
        <v>330</v>
      </c>
      <c r="L253">
        <v>0.3</v>
      </c>
    </row>
    <row r="254" spans="1:12" x14ac:dyDescent="0.25">
      <c r="A254" t="s">
        <v>128</v>
      </c>
      <c r="B254">
        <v>1128299</v>
      </c>
      <c r="C254" s="16">
        <v>44645</v>
      </c>
      <c r="D254" t="s">
        <v>24</v>
      </c>
      <c r="E254" t="s">
        <v>36</v>
      </c>
      <c r="F254" t="s">
        <v>37</v>
      </c>
      <c r="G254" t="s">
        <v>18</v>
      </c>
      <c r="H254">
        <v>0.45</v>
      </c>
      <c r="I254">
        <v>2000</v>
      </c>
      <c r="J254">
        <v>900</v>
      </c>
      <c r="K254">
        <v>450</v>
      </c>
      <c r="L254">
        <v>0.5</v>
      </c>
    </row>
    <row r="255" spans="1:12" x14ac:dyDescent="0.25">
      <c r="A255" t="s">
        <v>128</v>
      </c>
      <c r="B255">
        <v>1128299</v>
      </c>
      <c r="C255" s="16">
        <v>44646</v>
      </c>
      <c r="D255" t="s">
        <v>24</v>
      </c>
      <c r="E255" t="s">
        <v>36</v>
      </c>
      <c r="F255" t="s">
        <v>37</v>
      </c>
      <c r="G255" t="s">
        <v>19</v>
      </c>
      <c r="H255">
        <v>0.4</v>
      </c>
      <c r="I255">
        <v>4000</v>
      </c>
      <c r="J255">
        <v>1600</v>
      </c>
      <c r="K255">
        <v>240.00000000000003</v>
      </c>
      <c r="L255">
        <v>0.15000000000000002</v>
      </c>
    </row>
    <row r="256" spans="1:12" x14ac:dyDescent="0.25">
      <c r="A256" t="s">
        <v>128</v>
      </c>
      <c r="B256">
        <v>1128299</v>
      </c>
      <c r="C256" s="16">
        <v>44647</v>
      </c>
      <c r="D256" t="s">
        <v>24</v>
      </c>
      <c r="E256" t="s">
        <v>36</v>
      </c>
      <c r="F256" t="s">
        <v>37</v>
      </c>
      <c r="G256" t="s">
        <v>14</v>
      </c>
      <c r="H256">
        <v>0.4</v>
      </c>
      <c r="I256">
        <v>5500</v>
      </c>
      <c r="J256">
        <v>2200</v>
      </c>
      <c r="K256">
        <v>770.00000000000011</v>
      </c>
      <c r="L256">
        <v>0.35000000000000003</v>
      </c>
    </row>
    <row r="257" spans="1:12" x14ac:dyDescent="0.25">
      <c r="A257" t="s">
        <v>128</v>
      </c>
      <c r="B257">
        <v>1128299</v>
      </c>
      <c r="C257" s="16">
        <v>44648</v>
      </c>
      <c r="D257" t="s">
        <v>24</v>
      </c>
      <c r="E257" t="s">
        <v>36</v>
      </c>
      <c r="F257" t="s">
        <v>37</v>
      </c>
      <c r="G257" t="s">
        <v>15</v>
      </c>
      <c r="H257">
        <v>0.49999999999999994</v>
      </c>
      <c r="I257">
        <v>4000</v>
      </c>
      <c r="J257">
        <v>1999.9999999999998</v>
      </c>
      <c r="K257">
        <v>400</v>
      </c>
      <c r="L257">
        <v>0.2</v>
      </c>
    </row>
    <row r="258" spans="1:12" x14ac:dyDescent="0.25">
      <c r="A258" t="s">
        <v>128</v>
      </c>
      <c r="B258">
        <v>1128299</v>
      </c>
      <c r="C258" s="16">
        <v>44649</v>
      </c>
      <c r="D258" t="s">
        <v>24</v>
      </c>
      <c r="E258" t="s">
        <v>36</v>
      </c>
      <c r="F258" t="s">
        <v>37</v>
      </c>
      <c r="G258" t="s">
        <v>16</v>
      </c>
      <c r="H258">
        <v>0.54999999999999993</v>
      </c>
      <c r="I258">
        <v>4000</v>
      </c>
      <c r="J258">
        <v>2199.9999999999995</v>
      </c>
      <c r="K258">
        <v>769.99999999999989</v>
      </c>
      <c r="L258">
        <v>0.35000000000000003</v>
      </c>
    </row>
    <row r="259" spans="1:12" x14ac:dyDescent="0.25">
      <c r="A259" t="s">
        <v>128</v>
      </c>
      <c r="B259">
        <v>1128299</v>
      </c>
      <c r="C259" s="16">
        <v>44650</v>
      </c>
      <c r="D259" t="s">
        <v>24</v>
      </c>
      <c r="E259" t="s">
        <v>36</v>
      </c>
      <c r="F259" t="s">
        <v>37</v>
      </c>
      <c r="G259" t="s">
        <v>17</v>
      </c>
      <c r="H259">
        <v>0.54999999999999993</v>
      </c>
      <c r="I259">
        <v>3000</v>
      </c>
      <c r="J259">
        <v>1649.9999999999998</v>
      </c>
      <c r="K259">
        <v>494.99999999999989</v>
      </c>
      <c r="L259">
        <v>0.3</v>
      </c>
    </row>
    <row r="260" spans="1:12" x14ac:dyDescent="0.25">
      <c r="A260" t="s">
        <v>128</v>
      </c>
      <c r="B260">
        <v>1128299</v>
      </c>
      <c r="C260" s="16">
        <v>44651</v>
      </c>
      <c r="D260" t="s">
        <v>24</v>
      </c>
      <c r="E260" t="s">
        <v>36</v>
      </c>
      <c r="F260" t="s">
        <v>37</v>
      </c>
      <c r="G260" t="s">
        <v>18</v>
      </c>
      <c r="H260">
        <v>0.6</v>
      </c>
      <c r="I260">
        <v>1500</v>
      </c>
      <c r="J260">
        <v>900</v>
      </c>
      <c r="K260">
        <v>450</v>
      </c>
      <c r="L260">
        <v>0.5</v>
      </c>
    </row>
    <row r="261" spans="1:12" x14ac:dyDescent="0.25">
      <c r="A261" t="s">
        <v>128</v>
      </c>
      <c r="B261">
        <v>1128299</v>
      </c>
      <c r="C261" s="16">
        <v>44651</v>
      </c>
      <c r="D261" t="s">
        <v>24</v>
      </c>
      <c r="E261" t="s">
        <v>36</v>
      </c>
      <c r="F261" t="s">
        <v>37</v>
      </c>
      <c r="G261" t="s">
        <v>18</v>
      </c>
      <c r="H261">
        <v>0.56000000000000005</v>
      </c>
      <c r="I261">
        <v>390</v>
      </c>
      <c r="J261">
        <v>218.40000000000003</v>
      </c>
      <c r="K261">
        <v>131.04000000000002</v>
      </c>
      <c r="L261">
        <v>0.6</v>
      </c>
    </row>
    <row r="262" spans="1:12" x14ac:dyDescent="0.25">
      <c r="A262" t="s">
        <v>128</v>
      </c>
      <c r="B262">
        <v>1128299</v>
      </c>
      <c r="C262" s="16">
        <v>44650</v>
      </c>
      <c r="D262" t="s">
        <v>24</v>
      </c>
      <c r="E262" t="s">
        <v>36</v>
      </c>
      <c r="F262" t="s">
        <v>37</v>
      </c>
      <c r="G262" t="s">
        <v>17</v>
      </c>
      <c r="H262">
        <v>0.51</v>
      </c>
      <c r="I262">
        <v>900</v>
      </c>
      <c r="J262">
        <v>459</v>
      </c>
      <c r="K262">
        <v>197.37</v>
      </c>
      <c r="L262">
        <v>0.43</v>
      </c>
    </row>
    <row r="263" spans="1:12" x14ac:dyDescent="0.25">
      <c r="A263" t="s">
        <v>128</v>
      </c>
      <c r="B263">
        <v>1128299</v>
      </c>
      <c r="C263" s="16">
        <v>44649</v>
      </c>
      <c r="D263" t="s">
        <v>24</v>
      </c>
      <c r="E263" t="s">
        <v>36</v>
      </c>
      <c r="F263" t="s">
        <v>37</v>
      </c>
      <c r="G263" t="s">
        <v>16</v>
      </c>
      <c r="H263">
        <v>0.51</v>
      </c>
      <c r="I263">
        <v>1160</v>
      </c>
      <c r="J263">
        <v>591.6</v>
      </c>
      <c r="K263">
        <v>289.88400000000001</v>
      </c>
      <c r="L263">
        <v>0.49000000000000005</v>
      </c>
    </row>
    <row r="264" spans="1:12" x14ac:dyDescent="0.25">
      <c r="A264" t="s">
        <v>128</v>
      </c>
      <c r="B264">
        <v>1128299</v>
      </c>
      <c r="C264" s="16">
        <v>44648</v>
      </c>
      <c r="D264" t="s">
        <v>24</v>
      </c>
      <c r="E264" t="s">
        <v>36</v>
      </c>
      <c r="F264" t="s">
        <v>37</v>
      </c>
      <c r="G264" t="s">
        <v>15</v>
      </c>
      <c r="H264">
        <v>0.48</v>
      </c>
      <c r="I264">
        <v>1120</v>
      </c>
      <c r="J264">
        <v>537.6</v>
      </c>
      <c r="K264">
        <v>182.78400000000002</v>
      </c>
      <c r="L264">
        <v>0.34</v>
      </c>
    </row>
    <row r="265" spans="1:12" x14ac:dyDescent="0.25">
      <c r="A265" t="s">
        <v>128</v>
      </c>
      <c r="B265">
        <v>1128299</v>
      </c>
      <c r="C265" s="16">
        <v>44647</v>
      </c>
      <c r="D265" t="s">
        <v>24</v>
      </c>
      <c r="E265" t="s">
        <v>36</v>
      </c>
      <c r="F265" t="s">
        <v>37</v>
      </c>
      <c r="G265" t="s">
        <v>14</v>
      </c>
      <c r="H265">
        <v>0.37</v>
      </c>
      <c r="I265">
        <v>1650</v>
      </c>
      <c r="J265">
        <v>610.5</v>
      </c>
      <c r="K265">
        <v>293.04000000000002</v>
      </c>
      <c r="L265">
        <v>0.48000000000000004</v>
      </c>
    </row>
    <row r="266" spans="1:12" x14ac:dyDescent="0.25">
      <c r="A266" t="s">
        <v>128</v>
      </c>
      <c r="B266">
        <v>1128299</v>
      </c>
      <c r="C266" s="16">
        <v>44646</v>
      </c>
      <c r="D266" t="s">
        <v>24</v>
      </c>
      <c r="E266" t="s">
        <v>36</v>
      </c>
      <c r="F266" t="s">
        <v>37</v>
      </c>
      <c r="G266" t="s">
        <v>19</v>
      </c>
      <c r="H266">
        <v>0.37</v>
      </c>
      <c r="I266">
        <v>1160</v>
      </c>
      <c r="J266">
        <v>429.2</v>
      </c>
      <c r="K266">
        <v>115.884</v>
      </c>
      <c r="L266">
        <v>0.27</v>
      </c>
    </row>
    <row r="267" spans="1:12" x14ac:dyDescent="0.25">
      <c r="A267" t="s">
        <v>128</v>
      </c>
      <c r="B267">
        <v>1128299</v>
      </c>
      <c r="C267" s="16">
        <v>44645</v>
      </c>
      <c r="D267" t="s">
        <v>24</v>
      </c>
      <c r="E267" t="s">
        <v>36</v>
      </c>
      <c r="F267" t="s">
        <v>37</v>
      </c>
      <c r="G267" t="s">
        <v>18</v>
      </c>
      <c r="H267">
        <v>0.43</v>
      </c>
      <c r="I267">
        <v>580</v>
      </c>
      <c r="J267">
        <v>249.4</v>
      </c>
      <c r="K267">
        <v>154.62800000000001</v>
      </c>
      <c r="L267">
        <v>0.62</v>
      </c>
    </row>
    <row r="268" spans="1:12" x14ac:dyDescent="0.25">
      <c r="A268" t="s">
        <v>128</v>
      </c>
      <c r="B268">
        <v>1128299</v>
      </c>
      <c r="C268" s="16">
        <v>44644</v>
      </c>
      <c r="D268" t="s">
        <v>24</v>
      </c>
      <c r="E268" t="s">
        <v>36</v>
      </c>
      <c r="F268" t="s">
        <v>37</v>
      </c>
      <c r="G268" t="s">
        <v>17</v>
      </c>
      <c r="H268">
        <v>0.36</v>
      </c>
      <c r="I268">
        <v>720</v>
      </c>
      <c r="J268">
        <v>259.2</v>
      </c>
      <c r="K268">
        <v>116.63999999999999</v>
      </c>
      <c r="L268">
        <v>0.44999999999999996</v>
      </c>
    </row>
    <row r="269" spans="1:12" x14ac:dyDescent="0.25">
      <c r="A269" t="s">
        <v>128</v>
      </c>
      <c r="B269">
        <v>1128299</v>
      </c>
      <c r="C269" s="16">
        <v>44643</v>
      </c>
      <c r="D269" t="s">
        <v>24</v>
      </c>
      <c r="E269" t="s">
        <v>36</v>
      </c>
      <c r="F269" t="s">
        <v>37</v>
      </c>
      <c r="G269" t="s">
        <v>16</v>
      </c>
      <c r="H269">
        <v>0.38</v>
      </c>
      <c r="I269">
        <v>1230</v>
      </c>
      <c r="J269">
        <v>467.4</v>
      </c>
      <c r="K269">
        <v>233.7</v>
      </c>
      <c r="L269">
        <v>0.5</v>
      </c>
    </row>
    <row r="270" spans="1:12" x14ac:dyDescent="0.25">
      <c r="A270" t="s">
        <v>128</v>
      </c>
      <c r="B270">
        <v>1128299</v>
      </c>
      <c r="C270" s="16">
        <v>44642</v>
      </c>
      <c r="D270" t="s">
        <v>24</v>
      </c>
      <c r="E270" t="s">
        <v>36</v>
      </c>
      <c r="F270" t="s">
        <v>37</v>
      </c>
      <c r="G270" t="s">
        <v>15</v>
      </c>
      <c r="H270">
        <v>0.38</v>
      </c>
      <c r="I270">
        <v>1110</v>
      </c>
      <c r="J270">
        <v>421.8</v>
      </c>
      <c r="K270">
        <v>126.54000000000002</v>
      </c>
      <c r="L270">
        <v>0.30000000000000004</v>
      </c>
    </row>
    <row r="271" spans="1:12" x14ac:dyDescent="0.25">
      <c r="A271" t="s">
        <v>128</v>
      </c>
      <c r="B271">
        <v>1128299</v>
      </c>
      <c r="C271" s="16">
        <v>44641</v>
      </c>
      <c r="D271" t="s">
        <v>24</v>
      </c>
      <c r="E271" t="s">
        <v>36</v>
      </c>
      <c r="F271" t="s">
        <v>37</v>
      </c>
      <c r="G271" t="s">
        <v>14</v>
      </c>
      <c r="H271">
        <v>0.27</v>
      </c>
      <c r="I271">
        <v>1310</v>
      </c>
      <c r="J271">
        <v>353.70000000000005</v>
      </c>
      <c r="K271">
        <v>169.77600000000004</v>
      </c>
      <c r="L271">
        <v>0.48000000000000004</v>
      </c>
    </row>
    <row r="272" spans="1:12" x14ac:dyDescent="0.25">
      <c r="A272" t="s">
        <v>128</v>
      </c>
      <c r="B272">
        <v>1128299</v>
      </c>
      <c r="C272" s="16">
        <v>44640</v>
      </c>
      <c r="D272" t="s">
        <v>24</v>
      </c>
      <c r="E272" t="s">
        <v>36</v>
      </c>
      <c r="F272" t="s">
        <v>37</v>
      </c>
      <c r="G272" t="s">
        <v>19</v>
      </c>
      <c r="H272">
        <v>0.37</v>
      </c>
      <c r="I272">
        <v>1280</v>
      </c>
      <c r="J272">
        <v>473.6</v>
      </c>
      <c r="K272">
        <v>123.13600000000001</v>
      </c>
      <c r="L272">
        <v>0.26</v>
      </c>
    </row>
    <row r="273" spans="1:12" x14ac:dyDescent="0.25">
      <c r="A273" t="s">
        <v>128</v>
      </c>
      <c r="B273">
        <v>1128299</v>
      </c>
      <c r="C273" s="16">
        <v>44639</v>
      </c>
      <c r="D273" t="s">
        <v>24</v>
      </c>
      <c r="E273" t="s">
        <v>36</v>
      </c>
      <c r="F273" t="s">
        <v>37</v>
      </c>
      <c r="G273" t="s">
        <v>18</v>
      </c>
      <c r="H273">
        <v>0.41</v>
      </c>
      <c r="I273">
        <v>560</v>
      </c>
      <c r="J273">
        <v>229.6</v>
      </c>
      <c r="K273">
        <v>146.94399999999999</v>
      </c>
      <c r="L273">
        <v>0.64</v>
      </c>
    </row>
    <row r="274" spans="1:12" x14ac:dyDescent="0.25">
      <c r="A274" t="s">
        <v>128</v>
      </c>
      <c r="B274">
        <v>1128299</v>
      </c>
      <c r="C274" s="16">
        <v>44638</v>
      </c>
      <c r="D274" t="s">
        <v>24</v>
      </c>
      <c r="E274" t="s">
        <v>34</v>
      </c>
      <c r="F274" t="s">
        <v>35</v>
      </c>
      <c r="G274" t="s">
        <v>17</v>
      </c>
      <c r="H274">
        <v>0.38</v>
      </c>
      <c r="I274">
        <v>720</v>
      </c>
      <c r="J274">
        <v>273.60000000000002</v>
      </c>
      <c r="K274">
        <v>123.12</v>
      </c>
      <c r="L274">
        <v>0.44999999999999996</v>
      </c>
    </row>
    <row r="275" spans="1:12" x14ac:dyDescent="0.25">
      <c r="A275" t="s">
        <v>128</v>
      </c>
      <c r="B275">
        <v>1128299</v>
      </c>
      <c r="C275" s="16">
        <v>44637</v>
      </c>
      <c r="D275" t="s">
        <v>24</v>
      </c>
      <c r="E275" t="s">
        <v>34</v>
      </c>
      <c r="F275" t="s">
        <v>35</v>
      </c>
      <c r="G275" t="s">
        <v>16</v>
      </c>
      <c r="H275">
        <v>0.39</v>
      </c>
      <c r="I275">
        <v>1150</v>
      </c>
      <c r="J275">
        <v>448.5</v>
      </c>
      <c r="K275">
        <v>206.31</v>
      </c>
      <c r="L275">
        <v>0.46</v>
      </c>
    </row>
    <row r="276" spans="1:12" x14ac:dyDescent="0.25">
      <c r="A276" t="s">
        <v>128</v>
      </c>
      <c r="B276">
        <v>1128299</v>
      </c>
      <c r="C276" s="16">
        <v>44636</v>
      </c>
      <c r="D276" t="s">
        <v>24</v>
      </c>
      <c r="E276" t="s">
        <v>34</v>
      </c>
      <c r="F276" t="s">
        <v>35</v>
      </c>
      <c r="G276" t="s">
        <v>15</v>
      </c>
      <c r="H276">
        <v>0.38</v>
      </c>
      <c r="I276">
        <v>1230</v>
      </c>
      <c r="J276">
        <v>467.4</v>
      </c>
      <c r="K276">
        <v>154.24199999999999</v>
      </c>
      <c r="L276">
        <v>0.33</v>
      </c>
    </row>
    <row r="277" spans="1:12" x14ac:dyDescent="0.25">
      <c r="A277" t="s">
        <v>128</v>
      </c>
      <c r="B277">
        <v>1128299</v>
      </c>
      <c r="C277" s="16">
        <v>44635</v>
      </c>
      <c r="D277" t="s">
        <v>24</v>
      </c>
      <c r="E277" t="s">
        <v>34</v>
      </c>
      <c r="F277" t="s">
        <v>35</v>
      </c>
      <c r="G277" t="s">
        <v>14</v>
      </c>
      <c r="H277">
        <v>0.28000000000000003</v>
      </c>
      <c r="I277">
        <v>1230</v>
      </c>
      <c r="J277">
        <v>344.40000000000003</v>
      </c>
      <c r="K277">
        <v>172.20000000000002</v>
      </c>
      <c r="L277">
        <v>0.5</v>
      </c>
    </row>
    <row r="278" spans="1:12" x14ac:dyDescent="0.25">
      <c r="A278" t="s">
        <v>128</v>
      </c>
      <c r="B278">
        <v>1128299</v>
      </c>
      <c r="C278" s="16">
        <v>44634</v>
      </c>
      <c r="D278" t="s">
        <v>24</v>
      </c>
      <c r="E278" t="s">
        <v>34</v>
      </c>
      <c r="F278" t="s">
        <v>35</v>
      </c>
      <c r="G278" t="s">
        <v>19</v>
      </c>
      <c r="H278">
        <v>0.74</v>
      </c>
      <c r="I278">
        <v>1500</v>
      </c>
      <c r="J278">
        <v>1110</v>
      </c>
      <c r="K278">
        <v>299.70000000000005</v>
      </c>
      <c r="L278">
        <v>0.27</v>
      </c>
    </row>
    <row r="279" spans="1:12" x14ac:dyDescent="0.25">
      <c r="A279" t="s">
        <v>128</v>
      </c>
      <c r="B279">
        <v>1128299</v>
      </c>
      <c r="C279" s="16">
        <v>44633</v>
      </c>
      <c r="D279" t="s">
        <v>24</v>
      </c>
      <c r="E279" t="s">
        <v>34</v>
      </c>
      <c r="F279" t="s">
        <v>35</v>
      </c>
      <c r="G279" t="s">
        <v>18</v>
      </c>
      <c r="H279">
        <v>0.69</v>
      </c>
      <c r="I279">
        <v>1120</v>
      </c>
      <c r="J279">
        <v>772.8</v>
      </c>
      <c r="K279">
        <v>463.68000000000006</v>
      </c>
      <c r="L279">
        <v>0.60000000000000009</v>
      </c>
    </row>
    <row r="280" spans="1:12" x14ac:dyDescent="0.25">
      <c r="A280" t="s">
        <v>128</v>
      </c>
      <c r="B280">
        <v>1128299</v>
      </c>
      <c r="C280" s="16">
        <v>44632</v>
      </c>
      <c r="D280" t="s">
        <v>24</v>
      </c>
      <c r="E280" t="s">
        <v>34</v>
      </c>
      <c r="F280" t="s">
        <v>35</v>
      </c>
      <c r="G280" t="s">
        <v>17</v>
      </c>
      <c r="H280">
        <v>0.56999999999999995</v>
      </c>
      <c r="I280">
        <v>1330</v>
      </c>
      <c r="J280">
        <v>758.09999999999991</v>
      </c>
      <c r="K280">
        <v>333.56399999999996</v>
      </c>
      <c r="L280">
        <v>0.44</v>
      </c>
    </row>
    <row r="281" spans="1:12" x14ac:dyDescent="0.25">
      <c r="A281" t="s">
        <v>128</v>
      </c>
      <c r="B281">
        <v>1128299</v>
      </c>
      <c r="C281" s="16">
        <v>44631</v>
      </c>
      <c r="D281" t="s">
        <v>24</v>
      </c>
      <c r="E281" t="s">
        <v>34</v>
      </c>
      <c r="F281" t="s">
        <v>35</v>
      </c>
      <c r="G281" t="s">
        <v>16</v>
      </c>
      <c r="H281">
        <v>0.59</v>
      </c>
      <c r="I281">
        <v>1190</v>
      </c>
      <c r="J281">
        <v>702.09999999999991</v>
      </c>
      <c r="K281">
        <v>329.98699999999997</v>
      </c>
      <c r="L281">
        <v>0.47000000000000003</v>
      </c>
    </row>
    <row r="282" spans="1:12" x14ac:dyDescent="0.25">
      <c r="A282" t="s">
        <v>128</v>
      </c>
      <c r="B282">
        <v>1128299</v>
      </c>
      <c r="C282" s="16">
        <v>44630</v>
      </c>
      <c r="D282" t="s">
        <v>24</v>
      </c>
      <c r="E282" t="s">
        <v>34</v>
      </c>
      <c r="F282" t="s">
        <v>35</v>
      </c>
      <c r="G282" t="s">
        <v>15</v>
      </c>
      <c r="H282">
        <v>0.62</v>
      </c>
      <c r="I282">
        <v>1890</v>
      </c>
      <c r="J282">
        <v>1171.8</v>
      </c>
      <c r="K282">
        <v>398.41200000000003</v>
      </c>
      <c r="L282">
        <v>0.34</v>
      </c>
    </row>
    <row r="283" spans="1:12" x14ac:dyDescent="0.25">
      <c r="A283" t="s">
        <v>128</v>
      </c>
      <c r="B283">
        <v>1128299</v>
      </c>
      <c r="C283" s="16">
        <v>44629</v>
      </c>
      <c r="D283" t="s">
        <v>24</v>
      </c>
      <c r="E283" t="s">
        <v>34</v>
      </c>
      <c r="F283" t="s">
        <v>35</v>
      </c>
      <c r="G283" t="s">
        <v>14</v>
      </c>
      <c r="H283">
        <v>0.57999999999999996</v>
      </c>
      <c r="I283">
        <v>1960</v>
      </c>
      <c r="J283">
        <v>1136.8</v>
      </c>
      <c r="K283">
        <v>534.29600000000005</v>
      </c>
      <c r="L283">
        <v>0.47000000000000003</v>
      </c>
    </row>
    <row r="284" spans="1:12" x14ac:dyDescent="0.25">
      <c r="A284" t="s">
        <v>128</v>
      </c>
      <c r="B284">
        <v>1128299</v>
      </c>
      <c r="C284" s="16">
        <v>44628</v>
      </c>
      <c r="D284" t="s">
        <v>24</v>
      </c>
      <c r="E284" t="s">
        <v>34</v>
      </c>
      <c r="F284" t="s">
        <v>35</v>
      </c>
      <c r="G284" t="s">
        <v>19</v>
      </c>
      <c r="H284">
        <v>0.68</v>
      </c>
      <c r="I284">
        <v>1330</v>
      </c>
      <c r="J284">
        <v>904.40000000000009</v>
      </c>
      <c r="K284">
        <v>235.14400000000003</v>
      </c>
      <c r="L284">
        <v>0.26</v>
      </c>
    </row>
    <row r="285" spans="1:12" x14ac:dyDescent="0.25">
      <c r="A285" t="s">
        <v>128</v>
      </c>
      <c r="B285">
        <v>1128299</v>
      </c>
      <c r="C285" s="16">
        <v>44627</v>
      </c>
      <c r="D285" t="s">
        <v>24</v>
      </c>
      <c r="E285" t="s">
        <v>34</v>
      </c>
      <c r="F285" t="s">
        <v>35</v>
      </c>
      <c r="G285" t="s">
        <v>18</v>
      </c>
      <c r="H285">
        <v>0.64</v>
      </c>
      <c r="I285">
        <v>880</v>
      </c>
      <c r="J285">
        <v>563.20000000000005</v>
      </c>
      <c r="K285">
        <v>360.44800000000009</v>
      </c>
      <c r="L285">
        <v>0.64000000000000012</v>
      </c>
    </row>
    <row r="286" spans="1:12" x14ac:dyDescent="0.25">
      <c r="A286" t="s">
        <v>128</v>
      </c>
      <c r="B286">
        <v>1128299</v>
      </c>
      <c r="C286" s="16">
        <v>44626</v>
      </c>
      <c r="D286" t="s">
        <v>24</v>
      </c>
      <c r="E286" t="s">
        <v>34</v>
      </c>
      <c r="F286" t="s">
        <v>35</v>
      </c>
      <c r="G286" t="s">
        <v>17</v>
      </c>
      <c r="H286">
        <v>0.56000000000000005</v>
      </c>
      <c r="I286">
        <v>1080</v>
      </c>
      <c r="J286">
        <v>604.80000000000007</v>
      </c>
      <c r="K286">
        <v>247.96800000000002</v>
      </c>
      <c r="L286">
        <v>0.41</v>
      </c>
    </row>
    <row r="287" spans="1:12" x14ac:dyDescent="0.25">
      <c r="A287" t="s">
        <v>128</v>
      </c>
      <c r="B287">
        <v>1128299</v>
      </c>
      <c r="C287" s="16">
        <v>44625</v>
      </c>
      <c r="D287" t="s">
        <v>24</v>
      </c>
      <c r="E287" t="s">
        <v>34</v>
      </c>
      <c r="F287" t="s">
        <v>35</v>
      </c>
      <c r="G287" t="s">
        <v>16</v>
      </c>
      <c r="H287">
        <v>0.55000000000000004</v>
      </c>
      <c r="I287">
        <v>1060</v>
      </c>
      <c r="J287">
        <v>583</v>
      </c>
      <c r="K287">
        <v>268.18</v>
      </c>
      <c r="L287">
        <v>0.46</v>
      </c>
    </row>
    <row r="288" spans="1:12" x14ac:dyDescent="0.25">
      <c r="A288" t="s">
        <v>128</v>
      </c>
      <c r="B288">
        <v>1128299</v>
      </c>
      <c r="C288" s="16">
        <v>44624</v>
      </c>
      <c r="D288" t="s">
        <v>24</v>
      </c>
      <c r="E288" t="s">
        <v>34</v>
      </c>
      <c r="F288" t="s">
        <v>35</v>
      </c>
      <c r="G288" t="s">
        <v>15</v>
      </c>
      <c r="H288">
        <v>0.64</v>
      </c>
      <c r="I288">
        <v>1500</v>
      </c>
      <c r="J288">
        <v>960</v>
      </c>
      <c r="K288">
        <v>326.40000000000003</v>
      </c>
      <c r="L288">
        <v>0.34</v>
      </c>
    </row>
    <row r="289" spans="1:12" x14ac:dyDescent="0.25">
      <c r="A289" t="s">
        <v>128</v>
      </c>
      <c r="B289">
        <v>1128299</v>
      </c>
      <c r="C289" s="16">
        <v>44623</v>
      </c>
      <c r="D289" t="s">
        <v>24</v>
      </c>
      <c r="E289" t="s">
        <v>34</v>
      </c>
      <c r="F289" t="s">
        <v>35</v>
      </c>
      <c r="G289" t="s">
        <v>14</v>
      </c>
      <c r="H289">
        <v>0.56999999999999995</v>
      </c>
      <c r="I289">
        <v>1550</v>
      </c>
      <c r="J289">
        <v>883.49999999999989</v>
      </c>
      <c r="K289">
        <v>424.08</v>
      </c>
      <c r="L289">
        <v>0.48000000000000004</v>
      </c>
    </row>
    <row r="290" spans="1:12" x14ac:dyDescent="0.25">
      <c r="A290" t="s">
        <v>128</v>
      </c>
      <c r="B290">
        <v>1128299</v>
      </c>
      <c r="C290" s="16">
        <v>44622</v>
      </c>
      <c r="D290" t="s">
        <v>24</v>
      </c>
      <c r="E290" t="s">
        <v>34</v>
      </c>
      <c r="F290" t="s">
        <v>35</v>
      </c>
      <c r="G290" t="s">
        <v>19</v>
      </c>
      <c r="H290">
        <v>0.68</v>
      </c>
      <c r="I290">
        <v>940</v>
      </c>
      <c r="J290">
        <v>639.20000000000005</v>
      </c>
      <c r="K290">
        <v>159.80000000000001</v>
      </c>
      <c r="L290">
        <v>0.25</v>
      </c>
    </row>
    <row r="291" spans="1:12" x14ac:dyDescent="0.25">
      <c r="A291" t="s">
        <v>128</v>
      </c>
      <c r="B291">
        <v>1128299</v>
      </c>
      <c r="C291" s="16">
        <v>44621</v>
      </c>
      <c r="D291" t="s">
        <v>24</v>
      </c>
      <c r="E291" t="s">
        <v>34</v>
      </c>
      <c r="F291" t="s">
        <v>35</v>
      </c>
      <c r="G291" t="s">
        <v>18</v>
      </c>
      <c r="H291">
        <v>0.63</v>
      </c>
      <c r="I291">
        <v>810</v>
      </c>
      <c r="J291">
        <v>510.3</v>
      </c>
      <c r="K291">
        <v>311.28300000000007</v>
      </c>
      <c r="L291">
        <v>0.6100000000000001</v>
      </c>
    </row>
    <row r="292" spans="1:12" x14ac:dyDescent="0.25">
      <c r="A292" t="s">
        <v>128</v>
      </c>
      <c r="B292">
        <v>1128299</v>
      </c>
      <c r="C292" s="16">
        <v>44620</v>
      </c>
      <c r="D292" t="s">
        <v>24</v>
      </c>
      <c r="E292" t="s">
        <v>34</v>
      </c>
      <c r="F292" t="s">
        <v>35</v>
      </c>
      <c r="G292" t="s">
        <v>17</v>
      </c>
      <c r="H292">
        <v>0.54</v>
      </c>
      <c r="I292">
        <v>1050</v>
      </c>
      <c r="J292">
        <v>567</v>
      </c>
      <c r="K292">
        <v>238.14</v>
      </c>
      <c r="L292">
        <v>0.42</v>
      </c>
    </row>
    <row r="293" spans="1:12" x14ac:dyDescent="0.25">
      <c r="A293" t="s">
        <v>128</v>
      </c>
      <c r="B293">
        <v>1128299</v>
      </c>
      <c r="C293" s="16">
        <v>44619</v>
      </c>
      <c r="D293" t="s">
        <v>24</v>
      </c>
      <c r="E293" t="s">
        <v>34</v>
      </c>
      <c r="F293" t="s">
        <v>35</v>
      </c>
      <c r="G293" t="s">
        <v>16</v>
      </c>
      <c r="H293">
        <v>0.54</v>
      </c>
      <c r="I293">
        <v>1090</v>
      </c>
      <c r="J293">
        <v>588.6</v>
      </c>
      <c r="K293">
        <v>264.87000000000006</v>
      </c>
      <c r="L293">
        <v>0.45000000000000007</v>
      </c>
    </row>
    <row r="294" spans="1:12" x14ac:dyDescent="0.25">
      <c r="A294" t="s">
        <v>128</v>
      </c>
      <c r="B294">
        <v>1128299</v>
      </c>
      <c r="C294" s="16">
        <v>44618</v>
      </c>
      <c r="D294" t="s">
        <v>24</v>
      </c>
      <c r="E294" t="s">
        <v>34</v>
      </c>
      <c r="F294" t="s">
        <v>35</v>
      </c>
      <c r="G294" t="s">
        <v>15</v>
      </c>
      <c r="H294">
        <v>0.59</v>
      </c>
      <c r="I294">
        <v>1650</v>
      </c>
      <c r="J294">
        <v>973.5</v>
      </c>
      <c r="K294">
        <v>340.72499999999997</v>
      </c>
      <c r="L294">
        <v>0.35</v>
      </c>
    </row>
    <row r="295" spans="1:12" x14ac:dyDescent="0.25">
      <c r="A295" t="s">
        <v>128</v>
      </c>
      <c r="B295">
        <v>1128299</v>
      </c>
      <c r="C295" s="16">
        <v>44617</v>
      </c>
      <c r="D295" t="s">
        <v>24</v>
      </c>
      <c r="E295" t="s">
        <v>34</v>
      </c>
      <c r="F295" t="s">
        <v>35</v>
      </c>
      <c r="G295" t="s">
        <v>14</v>
      </c>
      <c r="H295">
        <v>0.56000000000000005</v>
      </c>
      <c r="I295">
        <v>1380</v>
      </c>
      <c r="J295">
        <v>772.80000000000007</v>
      </c>
      <c r="K295">
        <v>378.67200000000008</v>
      </c>
      <c r="L295">
        <v>0.49000000000000005</v>
      </c>
    </row>
    <row r="296" spans="1:12" x14ac:dyDescent="0.25">
      <c r="A296" t="s">
        <v>128</v>
      </c>
      <c r="B296">
        <v>1128299</v>
      </c>
      <c r="C296" s="16">
        <v>44616</v>
      </c>
      <c r="D296" t="s">
        <v>24</v>
      </c>
      <c r="E296" t="s">
        <v>34</v>
      </c>
      <c r="F296" t="s">
        <v>35</v>
      </c>
      <c r="G296" t="s">
        <v>19</v>
      </c>
      <c r="H296">
        <v>0.74</v>
      </c>
      <c r="I296">
        <v>1130</v>
      </c>
      <c r="J296">
        <v>836.2</v>
      </c>
      <c r="K296">
        <v>250.86000000000004</v>
      </c>
      <c r="L296">
        <v>0.30000000000000004</v>
      </c>
    </row>
    <row r="297" spans="1:12" x14ac:dyDescent="0.25">
      <c r="A297" t="s">
        <v>128</v>
      </c>
      <c r="B297">
        <v>1128299</v>
      </c>
      <c r="C297" s="16">
        <v>44615</v>
      </c>
      <c r="D297" t="s">
        <v>24</v>
      </c>
      <c r="E297" t="s">
        <v>34</v>
      </c>
      <c r="F297" t="s">
        <v>35</v>
      </c>
      <c r="G297" t="s">
        <v>18</v>
      </c>
      <c r="H297">
        <v>0.67</v>
      </c>
      <c r="I297">
        <v>1200</v>
      </c>
      <c r="J297">
        <v>804</v>
      </c>
      <c r="K297">
        <v>490.44000000000005</v>
      </c>
      <c r="L297">
        <v>0.6100000000000001</v>
      </c>
    </row>
    <row r="298" spans="1:12" x14ac:dyDescent="0.25">
      <c r="A298" t="s">
        <v>128</v>
      </c>
      <c r="B298">
        <v>1128299</v>
      </c>
      <c r="C298" s="16">
        <v>44614</v>
      </c>
      <c r="D298" t="s">
        <v>24</v>
      </c>
      <c r="E298" t="s">
        <v>34</v>
      </c>
      <c r="F298" t="s">
        <v>35</v>
      </c>
      <c r="G298" t="s">
        <v>17</v>
      </c>
      <c r="H298">
        <v>0.57999999999999996</v>
      </c>
      <c r="I298">
        <v>1120</v>
      </c>
      <c r="J298">
        <v>649.59999999999991</v>
      </c>
      <c r="K298">
        <v>285.82399999999996</v>
      </c>
      <c r="L298">
        <v>0.44</v>
      </c>
    </row>
    <row r="299" spans="1:12" x14ac:dyDescent="0.25">
      <c r="A299" t="s">
        <v>128</v>
      </c>
      <c r="B299">
        <v>1128299</v>
      </c>
      <c r="C299" s="16">
        <v>44613</v>
      </c>
      <c r="D299" t="s">
        <v>24</v>
      </c>
      <c r="E299" t="s">
        <v>34</v>
      </c>
      <c r="F299" t="s">
        <v>35</v>
      </c>
      <c r="G299" t="s">
        <v>16</v>
      </c>
      <c r="H299">
        <v>0.56999999999999995</v>
      </c>
      <c r="I299">
        <v>1170</v>
      </c>
      <c r="J299">
        <v>666.9</v>
      </c>
      <c r="K299">
        <v>333.45</v>
      </c>
      <c r="L299">
        <v>0.5</v>
      </c>
    </row>
    <row r="300" spans="1:12" x14ac:dyDescent="0.25">
      <c r="A300" t="s">
        <v>128</v>
      </c>
      <c r="B300">
        <v>1128299</v>
      </c>
      <c r="C300" s="16">
        <v>44612</v>
      </c>
      <c r="D300" t="s">
        <v>24</v>
      </c>
      <c r="E300" t="s">
        <v>34</v>
      </c>
      <c r="F300" t="s">
        <v>35</v>
      </c>
      <c r="G300" t="s">
        <v>15</v>
      </c>
      <c r="H300">
        <v>0.61</v>
      </c>
      <c r="I300">
        <v>1620</v>
      </c>
      <c r="J300">
        <v>988.19999999999993</v>
      </c>
      <c r="K300">
        <v>335.988</v>
      </c>
      <c r="L300">
        <v>0.34</v>
      </c>
    </row>
    <row r="301" spans="1:12" x14ac:dyDescent="0.25">
      <c r="A301" t="s">
        <v>128</v>
      </c>
      <c r="B301">
        <v>1128299</v>
      </c>
      <c r="C301" s="16">
        <v>44611</v>
      </c>
      <c r="D301" t="s">
        <v>24</v>
      </c>
      <c r="E301" t="s">
        <v>34</v>
      </c>
      <c r="F301" t="s">
        <v>35</v>
      </c>
      <c r="G301" t="s">
        <v>14</v>
      </c>
      <c r="H301">
        <v>0.56000000000000005</v>
      </c>
      <c r="I301">
        <v>1740</v>
      </c>
      <c r="J301">
        <v>974.40000000000009</v>
      </c>
      <c r="K301">
        <v>467.7120000000001</v>
      </c>
      <c r="L301">
        <v>0.48000000000000004</v>
      </c>
    </row>
    <row r="302" spans="1:12" x14ac:dyDescent="0.25">
      <c r="A302" t="s">
        <v>128</v>
      </c>
      <c r="B302">
        <v>1128299</v>
      </c>
      <c r="C302" s="16">
        <v>44610</v>
      </c>
      <c r="D302" t="s">
        <v>24</v>
      </c>
      <c r="E302" t="s">
        <v>34</v>
      </c>
      <c r="F302" t="s">
        <v>35</v>
      </c>
      <c r="G302" t="s">
        <v>19</v>
      </c>
      <c r="H302">
        <v>0.78</v>
      </c>
      <c r="I302">
        <v>1080</v>
      </c>
      <c r="J302">
        <v>842.4</v>
      </c>
      <c r="K302">
        <v>286.416</v>
      </c>
      <c r="L302">
        <v>0.34</v>
      </c>
    </row>
    <row r="303" spans="1:12" x14ac:dyDescent="0.25">
      <c r="A303" t="s">
        <v>128</v>
      </c>
      <c r="B303">
        <v>1128299</v>
      </c>
      <c r="C303" s="16">
        <v>44609</v>
      </c>
      <c r="D303" t="s">
        <v>24</v>
      </c>
      <c r="E303" t="s">
        <v>34</v>
      </c>
      <c r="F303" t="s">
        <v>35</v>
      </c>
      <c r="G303" t="s">
        <v>18</v>
      </c>
      <c r="H303">
        <v>0.68</v>
      </c>
      <c r="I303">
        <v>1380</v>
      </c>
      <c r="J303">
        <v>938.40000000000009</v>
      </c>
      <c r="K303">
        <v>638.11200000000008</v>
      </c>
      <c r="L303">
        <v>0.68</v>
      </c>
    </row>
    <row r="304" spans="1:12" x14ac:dyDescent="0.25">
      <c r="A304" t="s">
        <v>128</v>
      </c>
      <c r="B304">
        <v>1128299</v>
      </c>
      <c r="C304" s="16">
        <v>44608</v>
      </c>
      <c r="D304" t="s">
        <v>24</v>
      </c>
      <c r="E304" t="s">
        <v>34</v>
      </c>
      <c r="F304" t="s">
        <v>35</v>
      </c>
      <c r="G304" t="s">
        <v>17</v>
      </c>
      <c r="H304">
        <v>0.64</v>
      </c>
      <c r="I304">
        <v>1240</v>
      </c>
      <c r="J304">
        <v>793.6</v>
      </c>
      <c r="K304">
        <v>372.99199999999996</v>
      </c>
      <c r="L304">
        <v>0.47</v>
      </c>
    </row>
    <row r="305" spans="1:12" x14ac:dyDescent="0.25">
      <c r="A305" t="s">
        <v>128</v>
      </c>
      <c r="B305">
        <v>1128299</v>
      </c>
      <c r="C305" s="16">
        <v>44607</v>
      </c>
      <c r="D305" t="s">
        <v>24</v>
      </c>
      <c r="E305" t="s">
        <v>34</v>
      </c>
      <c r="F305" t="s">
        <v>35</v>
      </c>
      <c r="G305" t="s">
        <v>16</v>
      </c>
      <c r="H305">
        <v>0.6</v>
      </c>
      <c r="I305">
        <v>1520</v>
      </c>
      <c r="J305">
        <v>912</v>
      </c>
      <c r="K305">
        <v>474.24</v>
      </c>
      <c r="L305">
        <v>0.52</v>
      </c>
    </row>
    <row r="306" spans="1:12" x14ac:dyDescent="0.25">
      <c r="A306" t="s">
        <v>128</v>
      </c>
      <c r="B306">
        <v>1128299</v>
      </c>
      <c r="C306" s="16">
        <v>44606</v>
      </c>
      <c r="D306" t="s">
        <v>24</v>
      </c>
      <c r="E306" t="s">
        <v>34</v>
      </c>
      <c r="F306" t="s">
        <v>35</v>
      </c>
      <c r="G306" t="s">
        <v>15</v>
      </c>
      <c r="H306">
        <v>0.64</v>
      </c>
      <c r="I306">
        <v>1820</v>
      </c>
      <c r="J306">
        <v>1164.8</v>
      </c>
      <c r="K306">
        <v>454.27199999999999</v>
      </c>
      <c r="L306">
        <v>0.39</v>
      </c>
    </row>
    <row r="307" spans="1:12" x14ac:dyDescent="0.25">
      <c r="A307" t="s">
        <v>128</v>
      </c>
      <c r="B307">
        <v>1128299</v>
      </c>
      <c r="C307" s="16">
        <v>44605</v>
      </c>
      <c r="D307" t="s">
        <v>24</v>
      </c>
      <c r="E307" t="s">
        <v>34</v>
      </c>
      <c r="F307" t="s">
        <v>35</v>
      </c>
      <c r="G307" t="s">
        <v>14</v>
      </c>
      <c r="H307">
        <v>0.62</v>
      </c>
      <c r="I307">
        <v>2100</v>
      </c>
      <c r="J307">
        <v>1302</v>
      </c>
      <c r="K307">
        <v>690.06000000000006</v>
      </c>
      <c r="L307">
        <v>0.53</v>
      </c>
    </row>
    <row r="308" spans="1:12" x14ac:dyDescent="0.25">
      <c r="A308" t="s">
        <v>128</v>
      </c>
      <c r="B308">
        <v>1128299</v>
      </c>
      <c r="C308" s="16">
        <v>44604</v>
      </c>
      <c r="D308" t="s">
        <v>24</v>
      </c>
      <c r="E308" t="s">
        <v>34</v>
      </c>
      <c r="F308" t="s">
        <v>35</v>
      </c>
      <c r="G308" t="s">
        <v>19</v>
      </c>
      <c r="H308">
        <v>0.78</v>
      </c>
      <c r="I308">
        <v>1450</v>
      </c>
      <c r="J308">
        <v>1131</v>
      </c>
      <c r="K308">
        <v>339.30000000000007</v>
      </c>
      <c r="L308">
        <v>0.30000000000000004</v>
      </c>
    </row>
    <row r="309" spans="1:12" x14ac:dyDescent="0.25">
      <c r="A309" t="s">
        <v>128</v>
      </c>
      <c r="B309">
        <v>1128299</v>
      </c>
      <c r="C309" s="16">
        <v>44603</v>
      </c>
      <c r="D309" t="s">
        <v>24</v>
      </c>
      <c r="E309" t="s">
        <v>34</v>
      </c>
      <c r="F309" t="s">
        <v>35</v>
      </c>
      <c r="G309" t="s">
        <v>18</v>
      </c>
      <c r="H309">
        <v>0.6</v>
      </c>
      <c r="I309">
        <v>1300</v>
      </c>
      <c r="J309">
        <v>780</v>
      </c>
      <c r="K309">
        <v>546</v>
      </c>
      <c r="L309">
        <v>0.70000000000000007</v>
      </c>
    </row>
    <row r="310" spans="1:12" x14ac:dyDescent="0.25">
      <c r="A310" t="s">
        <v>128</v>
      </c>
      <c r="B310">
        <v>1128299</v>
      </c>
      <c r="C310" s="16">
        <v>44602</v>
      </c>
      <c r="D310" t="s">
        <v>24</v>
      </c>
      <c r="E310" t="s">
        <v>34</v>
      </c>
      <c r="F310" t="s">
        <v>35</v>
      </c>
      <c r="G310" t="s">
        <v>17</v>
      </c>
      <c r="H310">
        <v>0.55000000000000004</v>
      </c>
      <c r="I310">
        <v>1170</v>
      </c>
      <c r="J310">
        <v>643.5</v>
      </c>
      <c r="K310">
        <v>315.315</v>
      </c>
      <c r="L310">
        <v>0.49</v>
      </c>
    </row>
    <row r="311" spans="1:12" x14ac:dyDescent="0.25">
      <c r="A311" t="s">
        <v>128</v>
      </c>
      <c r="B311">
        <v>1128299</v>
      </c>
      <c r="C311" s="16">
        <v>44601</v>
      </c>
      <c r="D311" t="s">
        <v>24</v>
      </c>
      <c r="E311" t="s">
        <v>34</v>
      </c>
      <c r="F311" t="s">
        <v>35</v>
      </c>
      <c r="G311" t="s">
        <v>16</v>
      </c>
      <c r="H311">
        <v>0.61</v>
      </c>
      <c r="I311">
        <v>1430</v>
      </c>
      <c r="J311">
        <v>872.3</v>
      </c>
      <c r="K311">
        <v>462.31900000000002</v>
      </c>
      <c r="L311">
        <v>0.53</v>
      </c>
    </row>
    <row r="312" spans="1:12" x14ac:dyDescent="0.25">
      <c r="A312" t="s">
        <v>128</v>
      </c>
      <c r="B312">
        <v>1128299</v>
      </c>
      <c r="C312" s="16">
        <v>44600</v>
      </c>
      <c r="D312" t="s">
        <v>24</v>
      </c>
      <c r="E312" t="s">
        <v>34</v>
      </c>
      <c r="F312" t="s">
        <v>35</v>
      </c>
      <c r="G312" t="s">
        <v>15</v>
      </c>
      <c r="H312">
        <v>0.61</v>
      </c>
      <c r="I312">
        <v>1740</v>
      </c>
      <c r="J312">
        <v>1061.3999999999999</v>
      </c>
      <c r="K312">
        <v>382.10399999999993</v>
      </c>
      <c r="L312">
        <v>0.36</v>
      </c>
    </row>
    <row r="313" spans="1:12" x14ac:dyDescent="0.25">
      <c r="A313" t="s">
        <v>128</v>
      </c>
      <c r="B313">
        <v>1128299</v>
      </c>
      <c r="C313" s="16">
        <v>44599</v>
      </c>
      <c r="D313" t="s">
        <v>24</v>
      </c>
      <c r="E313" t="s">
        <v>34</v>
      </c>
      <c r="F313" t="s">
        <v>35</v>
      </c>
      <c r="G313" t="s">
        <v>14</v>
      </c>
      <c r="H313">
        <v>0.57999999999999996</v>
      </c>
      <c r="I313">
        <v>2180</v>
      </c>
      <c r="J313">
        <v>1264.3999999999999</v>
      </c>
      <c r="K313">
        <v>670.13199999999995</v>
      </c>
      <c r="L313">
        <v>0.53</v>
      </c>
    </row>
    <row r="314" spans="1:12" x14ac:dyDescent="0.25">
      <c r="A314" t="s">
        <v>128</v>
      </c>
      <c r="B314">
        <v>1128299</v>
      </c>
      <c r="C314" s="16">
        <v>44598</v>
      </c>
      <c r="D314" t="s">
        <v>24</v>
      </c>
      <c r="E314" t="s">
        <v>34</v>
      </c>
      <c r="F314" t="s">
        <v>35</v>
      </c>
      <c r="G314" t="s">
        <v>19</v>
      </c>
      <c r="H314">
        <v>0.73</v>
      </c>
      <c r="I314">
        <v>1740</v>
      </c>
      <c r="J314">
        <v>1270.2</v>
      </c>
      <c r="K314">
        <v>508.08000000000004</v>
      </c>
      <c r="L314">
        <v>0.4</v>
      </c>
    </row>
    <row r="315" spans="1:12" x14ac:dyDescent="0.25">
      <c r="A315" t="s">
        <v>128</v>
      </c>
      <c r="B315">
        <v>1128299</v>
      </c>
      <c r="C315" s="16">
        <v>44597</v>
      </c>
      <c r="D315" t="s">
        <v>24</v>
      </c>
      <c r="E315" t="s">
        <v>34</v>
      </c>
      <c r="F315" t="s">
        <v>35</v>
      </c>
      <c r="G315" t="s">
        <v>18</v>
      </c>
      <c r="H315">
        <v>0.59</v>
      </c>
      <c r="I315">
        <v>810</v>
      </c>
      <c r="J315">
        <v>477.9</v>
      </c>
      <c r="K315">
        <v>353.64600000000002</v>
      </c>
      <c r="L315">
        <v>0.7400000000000001</v>
      </c>
    </row>
    <row r="316" spans="1:12" x14ac:dyDescent="0.25">
      <c r="A316" t="s">
        <v>128</v>
      </c>
      <c r="B316">
        <v>1128299</v>
      </c>
      <c r="C316" s="16">
        <v>44596</v>
      </c>
      <c r="D316" t="s">
        <v>24</v>
      </c>
      <c r="E316" t="s">
        <v>34</v>
      </c>
      <c r="F316" t="s">
        <v>35</v>
      </c>
      <c r="G316" t="s">
        <v>17</v>
      </c>
      <c r="H316">
        <v>0.57999999999999996</v>
      </c>
      <c r="I316">
        <v>1110</v>
      </c>
      <c r="J316">
        <v>643.79999999999995</v>
      </c>
      <c r="K316">
        <v>328.33799999999997</v>
      </c>
      <c r="L316">
        <v>0.51</v>
      </c>
    </row>
    <row r="317" spans="1:12" x14ac:dyDescent="0.25">
      <c r="A317" t="s">
        <v>128</v>
      </c>
      <c r="B317">
        <v>1128299</v>
      </c>
      <c r="C317" s="16">
        <v>44595</v>
      </c>
      <c r="D317" t="s">
        <v>24</v>
      </c>
      <c r="E317" t="s">
        <v>34</v>
      </c>
      <c r="F317" t="s">
        <v>35</v>
      </c>
      <c r="G317" t="s">
        <v>16</v>
      </c>
      <c r="H317">
        <v>0.62</v>
      </c>
      <c r="I317">
        <v>1650</v>
      </c>
      <c r="J317">
        <v>1023</v>
      </c>
      <c r="K317">
        <v>603.57000000000005</v>
      </c>
      <c r="L317">
        <v>0.59000000000000008</v>
      </c>
    </row>
    <row r="318" spans="1:12" x14ac:dyDescent="0.25">
      <c r="A318" t="s">
        <v>128</v>
      </c>
      <c r="B318">
        <v>1128299</v>
      </c>
      <c r="C318" s="16">
        <v>44594</v>
      </c>
      <c r="D318" t="s">
        <v>24</v>
      </c>
      <c r="E318" t="s">
        <v>34</v>
      </c>
      <c r="F318" t="s">
        <v>35</v>
      </c>
      <c r="G318" t="s">
        <v>15</v>
      </c>
      <c r="H318">
        <v>0.62</v>
      </c>
      <c r="I318">
        <v>1650</v>
      </c>
      <c r="J318">
        <v>1023</v>
      </c>
      <c r="K318">
        <v>419.42999999999995</v>
      </c>
      <c r="L318">
        <v>0.41</v>
      </c>
    </row>
    <row r="319" spans="1:12" x14ac:dyDescent="0.25">
      <c r="A319" t="s">
        <v>128</v>
      </c>
      <c r="B319">
        <v>1128299</v>
      </c>
      <c r="C319" s="16">
        <v>44593</v>
      </c>
      <c r="D319" t="s">
        <v>24</v>
      </c>
      <c r="E319" t="s">
        <v>34</v>
      </c>
      <c r="F319" t="s">
        <v>35</v>
      </c>
      <c r="G319" t="s">
        <v>14</v>
      </c>
      <c r="H319">
        <v>0.56000000000000005</v>
      </c>
      <c r="I319">
        <v>1890</v>
      </c>
      <c r="J319">
        <v>1058.4000000000001</v>
      </c>
      <c r="K319">
        <v>603.28800000000012</v>
      </c>
      <c r="L319">
        <v>0.57000000000000006</v>
      </c>
    </row>
    <row r="320" spans="1:12" x14ac:dyDescent="0.25">
      <c r="A320" t="s">
        <v>128</v>
      </c>
      <c r="B320">
        <v>1128299</v>
      </c>
      <c r="C320" s="16">
        <v>44592</v>
      </c>
      <c r="D320" t="s">
        <v>24</v>
      </c>
      <c r="E320" t="s">
        <v>34</v>
      </c>
      <c r="F320" t="s">
        <v>35</v>
      </c>
      <c r="G320" t="s">
        <v>19</v>
      </c>
      <c r="H320">
        <v>0.78</v>
      </c>
      <c r="I320">
        <v>1310</v>
      </c>
      <c r="J320">
        <v>1021.8000000000001</v>
      </c>
      <c r="K320">
        <v>357.63</v>
      </c>
      <c r="L320">
        <v>0.35</v>
      </c>
    </row>
    <row r="321" spans="1:12" x14ac:dyDescent="0.25">
      <c r="A321" t="s">
        <v>128</v>
      </c>
      <c r="B321">
        <v>1128299</v>
      </c>
      <c r="C321" s="16">
        <v>44591</v>
      </c>
      <c r="D321" t="s">
        <v>24</v>
      </c>
      <c r="E321" t="s">
        <v>34</v>
      </c>
      <c r="F321" t="s">
        <v>35</v>
      </c>
      <c r="G321" t="s">
        <v>18</v>
      </c>
      <c r="H321">
        <v>0.6</v>
      </c>
      <c r="I321">
        <v>600</v>
      </c>
      <c r="J321">
        <v>360</v>
      </c>
      <c r="K321">
        <v>252.00000000000003</v>
      </c>
      <c r="L321">
        <v>0.70000000000000007</v>
      </c>
    </row>
    <row r="322" spans="1:12" x14ac:dyDescent="0.25">
      <c r="A322" t="s">
        <v>128</v>
      </c>
      <c r="B322">
        <v>1128299</v>
      </c>
      <c r="C322" s="16">
        <v>44590</v>
      </c>
      <c r="D322" t="s">
        <v>24</v>
      </c>
      <c r="E322" t="s">
        <v>34</v>
      </c>
      <c r="F322" t="s">
        <v>35</v>
      </c>
      <c r="G322" t="s">
        <v>17</v>
      </c>
      <c r="H322">
        <v>0.56999999999999995</v>
      </c>
      <c r="I322">
        <v>900</v>
      </c>
      <c r="J322">
        <v>513</v>
      </c>
      <c r="K322">
        <v>256.5</v>
      </c>
      <c r="L322">
        <v>0.5</v>
      </c>
    </row>
    <row r="323" spans="1:12" x14ac:dyDescent="0.25">
      <c r="A323" t="s">
        <v>128</v>
      </c>
      <c r="B323">
        <v>1128299</v>
      </c>
      <c r="C323" s="16">
        <v>44589</v>
      </c>
      <c r="D323" t="s">
        <v>24</v>
      </c>
      <c r="E323" t="s">
        <v>34</v>
      </c>
      <c r="F323" t="s">
        <v>35</v>
      </c>
      <c r="G323" t="s">
        <v>16</v>
      </c>
      <c r="H323">
        <v>0.63</v>
      </c>
      <c r="I323">
        <v>1160</v>
      </c>
      <c r="J323">
        <v>730.8</v>
      </c>
      <c r="K323">
        <v>416.55600000000004</v>
      </c>
      <c r="L323">
        <v>0.57000000000000006</v>
      </c>
    </row>
    <row r="324" spans="1:12" x14ac:dyDescent="0.25">
      <c r="A324" t="s">
        <v>128</v>
      </c>
      <c r="B324">
        <v>1128299</v>
      </c>
      <c r="C324" s="16">
        <v>44588</v>
      </c>
      <c r="D324" t="s">
        <v>24</v>
      </c>
      <c r="E324" t="s">
        <v>34</v>
      </c>
      <c r="F324" t="s">
        <v>35</v>
      </c>
      <c r="G324" t="s">
        <v>15</v>
      </c>
      <c r="H324">
        <v>0.6</v>
      </c>
      <c r="I324">
        <v>1040</v>
      </c>
      <c r="J324">
        <v>624</v>
      </c>
      <c r="K324">
        <v>268.32</v>
      </c>
      <c r="L324">
        <v>0.43</v>
      </c>
    </row>
    <row r="325" spans="1:12" x14ac:dyDescent="0.25">
      <c r="A325" t="s">
        <v>128</v>
      </c>
      <c r="B325">
        <v>1128299</v>
      </c>
      <c r="C325" s="16">
        <v>44587</v>
      </c>
      <c r="D325" t="s">
        <v>24</v>
      </c>
      <c r="E325" t="s">
        <v>34</v>
      </c>
      <c r="F325" t="s">
        <v>35</v>
      </c>
      <c r="G325" t="s">
        <v>14</v>
      </c>
      <c r="H325">
        <v>0.57999999999999996</v>
      </c>
      <c r="I325">
        <v>1490</v>
      </c>
      <c r="J325">
        <v>864.19999999999993</v>
      </c>
      <c r="K325">
        <v>501.23600000000005</v>
      </c>
      <c r="L325">
        <v>0.58000000000000007</v>
      </c>
    </row>
    <row r="326" spans="1:12" x14ac:dyDescent="0.25">
      <c r="A326" t="s">
        <v>128</v>
      </c>
      <c r="B326">
        <v>1128299</v>
      </c>
      <c r="C326" s="16">
        <v>44586</v>
      </c>
      <c r="D326" t="s">
        <v>24</v>
      </c>
      <c r="E326" t="s">
        <v>34</v>
      </c>
      <c r="F326" t="s">
        <v>35</v>
      </c>
      <c r="G326" t="s">
        <v>19</v>
      </c>
      <c r="H326">
        <v>0.78</v>
      </c>
      <c r="I326">
        <v>950</v>
      </c>
      <c r="J326">
        <v>741</v>
      </c>
      <c r="K326">
        <v>251.94000000000003</v>
      </c>
      <c r="L326">
        <v>0.34</v>
      </c>
    </row>
    <row r="327" spans="1:12" x14ac:dyDescent="0.25">
      <c r="A327" t="s">
        <v>128</v>
      </c>
      <c r="B327">
        <v>1128299</v>
      </c>
      <c r="C327" s="16">
        <v>44585</v>
      </c>
      <c r="D327" t="s">
        <v>24</v>
      </c>
      <c r="E327" t="s">
        <v>34</v>
      </c>
      <c r="F327" t="s">
        <v>35</v>
      </c>
      <c r="G327" t="s">
        <v>18</v>
      </c>
      <c r="H327">
        <v>0.63</v>
      </c>
      <c r="I327">
        <v>520</v>
      </c>
      <c r="J327">
        <v>327.60000000000002</v>
      </c>
      <c r="K327">
        <v>216.21600000000004</v>
      </c>
      <c r="L327">
        <v>0.66</v>
      </c>
    </row>
    <row r="328" spans="1:12" x14ac:dyDescent="0.25">
      <c r="A328" t="s">
        <v>128</v>
      </c>
      <c r="B328">
        <v>1128299</v>
      </c>
      <c r="C328" s="16">
        <v>44584</v>
      </c>
      <c r="D328" t="s">
        <v>24</v>
      </c>
      <c r="E328" t="s">
        <v>34</v>
      </c>
      <c r="F328" t="s">
        <v>35</v>
      </c>
      <c r="G328" t="s">
        <v>17</v>
      </c>
      <c r="H328">
        <v>0.59</v>
      </c>
      <c r="I328">
        <v>750</v>
      </c>
      <c r="J328">
        <v>442.5</v>
      </c>
      <c r="K328">
        <v>203.54999999999998</v>
      </c>
      <c r="L328">
        <v>0.45999999999999996</v>
      </c>
    </row>
    <row r="329" spans="1:12" x14ac:dyDescent="0.25">
      <c r="A329" t="s">
        <v>128</v>
      </c>
      <c r="B329">
        <v>1128299</v>
      </c>
      <c r="C329" s="16">
        <v>44583</v>
      </c>
      <c r="D329" t="s">
        <v>24</v>
      </c>
      <c r="E329" t="s">
        <v>34</v>
      </c>
      <c r="F329" t="s">
        <v>35</v>
      </c>
      <c r="G329" t="s">
        <v>16</v>
      </c>
      <c r="H329">
        <v>0.61</v>
      </c>
      <c r="I329">
        <v>1200</v>
      </c>
      <c r="J329">
        <v>732</v>
      </c>
      <c r="K329">
        <v>387.96000000000004</v>
      </c>
      <c r="L329">
        <v>0.53</v>
      </c>
    </row>
    <row r="330" spans="1:12" x14ac:dyDescent="0.25">
      <c r="A330" t="s">
        <v>128</v>
      </c>
      <c r="B330">
        <v>1128299</v>
      </c>
      <c r="C330" s="16">
        <v>44582</v>
      </c>
      <c r="D330" t="s">
        <v>24</v>
      </c>
      <c r="E330" t="s">
        <v>34</v>
      </c>
      <c r="F330" t="s">
        <v>35</v>
      </c>
      <c r="G330" t="s">
        <v>15</v>
      </c>
      <c r="H330">
        <v>0.62</v>
      </c>
      <c r="I330">
        <v>1020</v>
      </c>
      <c r="J330">
        <v>632.4</v>
      </c>
      <c r="K330">
        <v>240.31199999999998</v>
      </c>
      <c r="L330">
        <v>0.38</v>
      </c>
    </row>
    <row r="331" spans="1:12" x14ac:dyDescent="0.25">
      <c r="A331" t="s">
        <v>128</v>
      </c>
      <c r="B331">
        <v>1128299</v>
      </c>
      <c r="C331" s="16">
        <v>44581</v>
      </c>
      <c r="D331" t="s">
        <v>24</v>
      </c>
      <c r="E331" t="s">
        <v>34</v>
      </c>
      <c r="F331" t="s">
        <v>35</v>
      </c>
      <c r="G331" t="s">
        <v>14</v>
      </c>
      <c r="H331">
        <v>0.57999999999999996</v>
      </c>
      <c r="I331">
        <v>1430</v>
      </c>
      <c r="J331">
        <v>829.4</v>
      </c>
      <c r="K331">
        <v>422.99399999999997</v>
      </c>
      <c r="L331">
        <v>0.51</v>
      </c>
    </row>
    <row r="332" spans="1:12" x14ac:dyDescent="0.25">
      <c r="A332" t="s">
        <v>128</v>
      </c>
      <c r="B332">
        <v>1128299</v>
      </c>
      <c r="C332" s="16">
        <v>44580</v>
      </c>
      <c r="D332" t="s">
        <v>24</v>
      </c>
      <c r="E332" t="s">
        <v>34</v>
      </c>
      <c r="F332" t="s">
        <v>35</v>
      </c>
      <c r="G332" t="s">
        <v>19</v>
      </c>
      <c r="H332">
        <v>0.54</v>
      </c>
      <c r="I332">
        <v>940</v>
      </c>
      <c r="J332">
        <v>507.6</v>
      </c>
      <c r="K332">
        <v>172.58400000000003</v>
      </c>
      <c r="L332">
        <v>0.34</v>
      </c>
    </row>
    <row r="333" spans="1:12" x14ac:dyDescent="0.25">
      <c r="A333" t="s">
        <v>128</v>
      </c>
      <c r="B333">
        <v>1128299</v>
      </c>
      <c r="C333" s="16">
        <v>44579</v>
      </c>
      <c r="D333" t="s">
        <v>24</v>
      </c>
      <c r="E333" t="s">
        <v>34</v>
      </c>
      <c r="F333" t="s">
        <v>35</v>
      </c>
      <c r="G333" t="s">
        <v>18</v>
      </c>
      <c r="H333">
        <v>0.55000000000000004</v>
      </c>
      <c r="I333">
        <v>470</v>
      </c>
      <c r="J333">
        <v>258.5</v>
      </c>
      <c r="K333">
        <v>180.95000000000002</v>
      </c>
      <c r="L333">
        <v>0.70000000000000007</v>
      </c>
    </row>
    <row r="334" spans="1:12" x14ac:dyDescent="0.25">
      <c r="A334" t="s">
        <v>128</v>
      </c>
      <c r="B334">
        <v>1128299</v>
      </c>
      <c r="C334" s="16">
        <v>44578</v>
      </c>
      <c r="D334" t="s">
        <v>24</v>
      </c>
      <c r="E334" t="s">
        <v>34</v>
      </c>
      <c r="F334" t="s">
        <v>35</v>
      </c>
      <c r="G334" t="s">
        <v>17</v>
      </c>
      <c r="H334">
        <v>0.5</v>
      </c>
      <c r="I334">
        <v>840</v>
      </c>
      <c r="J334">
        <v>420</v>
      </c>
      <c r="K334">
        <v>197.39999999999998</v>
      </c>
      <c r="L334">
        <v>0.47</v>
      </c>
    </row>
    <row r="335" spans="1:12" x14ac:dyDescent="0.25">
      <c r="A335" t="s">
        <v>128</v>
      </c>
      <c r="B335">
        <v>1128299</v>
      </c>
      <c r="C335" s="16">
        <v>44577</v>
      </c>
      <c r="D335" t="s">
        <v>24</v>
      </c>
      <c r="E335" t="s">
        <v>34</v>
      </c>
      <c r="F335" t="s">
        <v>35</v>
      </c>
      <c r="G335" t="s">
        <v>16</v>
      </c>
      <c r="H335">
        <v>0.52</v>
      </c>
      <c r="I335">
        <v>1040</v>
      </c>
      <c r="J335">
        <v>540.80000000000007</v>
      </c>
      <c r="K335">
        <v>286.62400000000002</v>
      </c>
      <c r="L335">
        <v>0.53</v>
      </c>
    </row>
    <row r="336" spans="1:12" x14ac:dyDescent="0.25">
      <c r="A336" t="s">
        <v>128</v>
      </c>
      <c r="B336">
        <v>1128299</v>
      </c>
      <c r="C336" s="16">
        <v>44576</v>
      </c>
      <c r="D336" t="s">
        <v>24</v>
      </c>
      <c r="E336" t="s">
        <v>34</v>
      </c>
      <c r="F336" t="s">
        <v>35</v>
      </c>
      <c r="G336" t="s">
        <v>15</v>
      </c>
      <c r="H336">
        <v>0.5</v>
      </c>
      <c r="I336">
        <v>1200</v>
      </c>
      <c r="J336">
        <v>600</v>
      </c>
      <c r="K336">
        <v>240</v>
      </c>
      <c r="L336">
        <v>0.4</v>
      </c>
    </row>
    <row r="337" spans="1:12" x14ac:dyDescent="0.25">
      <c r="A337" t="s">
        <v>128</v>
      </c>
      <c r="B337">
        <v>1128299</v>
      </c>
      <c r="C337" s="16">
        <v>44575</v>
      </c>
      <c r="D337" t="s">
        <v>24</v>
      </c>
      <c r="E337" t="s">
        <v>34</v>
      </c>
      <c r="F337" t="s">
        <v>35</v>
      </c>
      <c r="G337" t="s">
        <v>14</v>
      </c>
      <c r="H337">
        <v>0.43</v>
      </c>
      <c r="I337">
        <v>1600</v>
      </c>
      <c r="J337">
        <v>688</v>
      </c>
      <c r="K337">
        <v>378.40000000000003</v>
      </c>
      <c r="L337">
        <v>0.55000000000000004</v>
      </c>
    </row>
    <row r="338" spans="1:12" x14ac:dyDescent="0.25">
      <c r="A338" t="s">
        <v>128</v>
      </c>
      <c r="B338">
        <v>1128299</v>
      </c>
      <c r="C338" s="16">
        <v>44574</v>
      </c>
      <c r="D338" t="s">
        <v>24</v>
      </c>
      <c r="E338" t="s">
        <v>34</v>
      </c>
      <c r="F338" t="s">
        <v>35</v>
      </c>
      <c r="G338" t="s">
        <v>19</v>
      </c>
      <c r="H338">
        <v>0.41</v>
      </c>
      <c r="I338">
        <v>1160</v>
      </c>
      <c r="J338">
        <v>475.59999999999997</v>
      </c>
      <c r="K338">
        <v>161.70400000000001</v>
      </c>
      <c r="L338">
        <v>0.34</v>
      </c>
    </row>
    <row r="339" spans="1:12" x14ac:dyDescent="0.25">
      <c r="A339" t="s">
        <v>128</v>
      </c>
      <c r="B339">
        <v>1128299</v>
      </c>
      <c r="C339" s="16">
        <v>44573</v>
      </c>
      <c r="D339" t="s">
        <v>24</v>
      </c>
      <c r="E339" t="s">
        <v>34</v>
      </c>
      <c r="F339" t="s">
        <v>35</v>
      </c>
      <c r="G339" t="s">
        <v>18</v>
      </c>
      <c r="H339">
        <v>0.46</v>
      </c>
      <c r="I339">
        <v>520</v>
      </c>
      <c r="J339">
        <v>239.20000000000002</v>
      </c>
      <c r="K339">
        <v>167.44000000000003</v>
      </c>
      <c r="L339">
        <v>0.70000000000000007</v>
      </c>
    </row>
    <row r="340" spans="1:12" x14ac:dyDescent="0.25">
      <c r="A340" t="s">
        <v>128</v>
      </c>
      <c r="B340">
        <v>1128299</v>
      </c>
      <c r="C340" s="16">
        <v>44572</v>
      </c>
      <c r="D340" t="s">
        <v>24</v>
      </c>
      <c r="E340" t="s">
        <v>34</v>
      </c>
      <c r="F340" t="s">
        <v>35</v>
      </c>
      <c r="G340" t="s">
        <v>17</v>
      </c>
      <c r="H340">
        <v>0.44</v>
      </c>
      <c r="I340">
        <v>740</v>
      </c>
      <c r="J340">
        <v>325.60000000000002</v>
      </c>
      <c r="K340">
        <v>149.77600000000001</v>
      </c>
      <c r="L340">
        <v>0.45999999999999996</v>
      </c>
    </row>
    <row r="341" spans="1:12" x14ac:dyDescent="0.25">
      <c r="A341" t="s">
        <v>128</v>
      </c>
      <c r="B341">
        <v>1128299</v>
      </c>
      <c r="C341" s="16">
        <v>44571</v>
      </c>
      <c r="D341" t="s">
        <v>24</v>
      </c>
      <c r="E341" t="s">
        <v>34</v>
      </c>
      <c r="F341" t="s">
        <v>35</v>
      </c>
      <c r="G341" t="s">
        <v>16</v>
      </c>
      <c r="H341">
        <v>0.41</v>
      </c>
      <c r="I341">
        <v>1190</v>
      </c>
      <c r="J341">
        <v>487.9</v>
      </c>
      <c r="K341">
        <v>258.58699999999999</v>
      </c>
      <c r="L341">
        <v>0.53</v>
      </c>
    </row>
    <row r="342" spans="1:12" x14ac:dyDescent="0.25">
      <c r="A342" t="s">
        <v>128</v>
      </c>
      <c r="B342">
        <v>1128299</v>
      </c>
      <c r="C342" s="16">
        <v>44570</v>
      </c>
      <c r="D342" t="s">
        <v>24</v>
      </c>
      <c r="E342" t="s">
        <v>34</v>
      </c>
      <c r="F342" t="s">
        <v>35</v>
      </c>
      <c r="G342" t="s">
        <v>15</v>
      </c>
      <c r="H342">
        <v>0.43</v>
      </c>
      <c r="I342">
        <v>1280</v>
      </c>
      <c r="J342">
        <v>550.4</v>
      </c>
      <c r="K342">
        <v>220.16</v>
      </c>
      <c r="L342">
        <v>0.4</v>
      </c>
    </row>
    <row r="343" spans="1:12" x14ac:dyDescent="0.25">
      <c r="A343" t="s">
        <v>128</v>
      </c>
      <c r="B343">
        <v>1128299</v>
      </c>
      <c r="C343" s="16">
        <v>44569</v>
      </c>
      <c r="D343" t="s">
        <v>24</v>
      </c>
      <c r="E343" t="s">
        <v>34</v>
      </c>
      <c r="F343" t="s">
        <v>35</v>
      </c>
      <c r="G343" t="s">
        <v>14</v>
      </c>
      <c r="H343">
        <v>0.34</v>
      </c>
      <c r="I343">
        <v>1580</v>
      </c>
      <c r="J343">
        <v>537.20000000000005</v>
      </c>
      <c r="K343">
        <v>268.60000000000002</v>
      </c>
      <c r="L343">
        <v>0.5</v>
      </c>
    </row>
    <row r="344" spans="1:12" x14ac:dyDescent="0.25">
      <c r="A344" t="s">
        <v>128</v>
      </c>
      <c r="B344">
        <v>1128299</v>
      </c>
      <c r="C344" s="16">
        <v>44568</v>
      </c>
      <c r="D344" t="s">
        <v>24</v>
      </c>
      <c r="E344" t="s">
        <v>34</v>
      </c>
      <c r="F344" t="s">
        <v>35</v>
      </c>
      <c r="G344" t="s">
        <v>19</v>
      </c>
      <c r="H344">
        <v>0.41</v>
      </c>
      <c r="I344">
        <v>1280</v>
      </c>
      <c r="J344">
        <v>524.79999999999995</v>
      </c>
      <c r="K344">
        <v>157.44</v>
      </c>
      <c r="L344">
        <v>0.30000000000000004</v>
      </c>
    </row>
    <row r="345" spans="1:12" x14ac:dyDescent="0.25">
      <c r="A345" t="s">
        <v>128</v>
      </c>
      <c r="B345">
        <v>1128299</v>
      </c>
      <c r="C345" s="16">
        <v>44567</v>
      </c>
      <c r="D345" t="s">
        <v>24</v>
      </c>
      <c r="E345" t="s">
        <v>34</v>
      </c>
      <c r="F345" t="s">
        <v>35</v>
      </c>
      <c r="G345" t="s">
        <v>18</v>
      </c>
      <c r="H345">
        <v>0.47</v>
      </c>
      <c r="I345">
        <v>700</v>
      </c>
      <c r="J345">
        <v>329</v>
      </c>
      <c r="K345">
        <v>213.85</v>
      </c>
      <c r="L345">
        <v>0.65</v>
      </c>
    </row>
    <row r="346" spans="1:12" x14ac:dyDescent="0.25">
      <c r="A346" t="s">
        <v>128</v>
      </c>
      <c r="B346">
        <v>1128299</v>
      </c>
      <c r="C346" s="16">
        <v>44566</v>
      </c>
      <c r="D346" t="s">
        <v>12</v>
      </c>
      <c r="E346" t="s">
        <v>32</v>
      </c>
      <c r="F346" t="s">
        <v>33</v>
      </c>
      <c r="G346" t="s">
        <v>17</v>
      </c>
      <c r="H346">
        <v>0.43</v>
      </c>
      <c r="I346">
        <v>870</v>
      </c>
      <c r="J346">
        <v>374.09999999999997</v>
      </c>
      <c r="K346">
        <v>187.04999999999998</v>
      </c>
      <c r="L346">
        <v>0.5</v>
      </c>
    </row>
    <row r="347" spans="1:12" x14ac:dyDescent="0.25">
      <c r="A347" t="s">
        <v>128</v>
      </c>
      <c r="B347">
        <v>1128299</v>
      </c>
      <c r="C347" s="16">
        <v>44565</v>
      </c>
      <c r="D347" t="s">
        <v>12</v>
      </c>
      <c r="E347" t="s">
        <v>32</v>
      </c>
      <c r="F347" t="s">
        <v>33</v>
      </c>
      <c r="G347" t="s">
        <v>16</v>
      </c>
      <c r="H347">
        <v>0.41</v>
      </c>
      <c r="I347">
        <v>1170</v>
      </c>
      <c r="J347">
        <v>479.7</v>
      </c>
      <c r="K347">
        <v>259.03800000000001</v>
      </c>
      <c r="L347">
        <v>0.54</v>
      </c>
    </row>
    <row r="348" spans="1:12" x14ac:dyDescent="0.25">
      <c r="A348" t="s">
        <v>128</v>
      </c>
      <c r="B348">
        <v>1128299</v>
      </c>
      <c r="C348" s="16">
        <v>44564</v>
      </c>
      <c r="D348" t="s">
        <v>12</v>
      </c>
      <c r="E348" t="s">
        <v>32</v>
      </c>
      <c r="F348" t="s">
        <v>33</v>
      </c>
      <c r="G348" t="s">
        <v>15</v>
      </c>
      <c r="H348">
        <v>0.44</v>
      </c>
      <c r="I348">
        <v>1170</v>
      </c>
      <c r="J348">
        <v>514.79999999999995</v>
      </c>
      <c r="K348">
        <v>190.47599999999997</v>
      </c>
      <c r="L348">
        <v>0.37</v>
      </c>
    </row>
    <row r="349" spans="1:12" x14ac:dyDescent="0.25">
      <c r="A349" t="s">
        <v>128</v>
      </c>
      <c r="B349">
        <v>1128299</v>
      </c>
      <c r="C349" s="16">
        <v>44563</v>
      </c>
      <c r="D349" t="s">
        <v>12</v>
      </c>
      <c r="E349" t="s">
        <v>32</v>
      </c>
      <c r="F349" t="s">
        <v>33</v>
      </c>
      <c r="G349" t="s">
        <v>14</v>
      </c>
      <c r="H349">
        <v>0.32</v>
      </c>
      <c r="I349">
        <v>1220</v>
      </c>
      <c r="J349">
        <v>390.40000000000003</v>
      </c>
      <c r="K349">
        <v>199.10400000000001</v>
      </c>
      <c r="L349">
        <v>0.51</v>
      </c>
    </row>
    <row r="350" spans="1:12" x14ac:dyDescent="0.25">
      <c r="A350" t="s">
        <v>20</v>
      </c>
      <c r="B350">
        <v>1185732</v>
      </c>
      <c r="C350" s="16">
        <v>44562</v>
      </c>
      <c r="D350" t="s">
        <v>12</v>
      </c>
      <c r="E350" t="s">
        <v>32</v>
      </c>
      <c r="F350" t="s">
        <v>33</v>
      </c>
      <c r="G350" t="s">
        <v>19</v>
      </c>
      <c r="H350">
        <v>0.68</v>
      </c>
      <c r="I350">
        <v>830</v>
      </c>
      <c r="J350">
        <v>564.40000000000009</v>
      </c>
      <c r="K350">
        <v>242.69200000000004</v>
      </c>
      <c r="L350">
        <v>0.43</v>
      </c>
    </row>
    <row r="351" spans="1:12" x14ac:dyDescent="0.25">
      <c r="A351" t="s">
        <v>20</v>
      </c>
      <c r="B351">
        <v>1185732</v>
      </c>
      <c r="C351" s="16">
        <v>44651</v>
      </c>
      <c r="D351" t="s">
        <v>12</v>
      </c>
      <c r="E351" t="s">
        <v>13</v>
      </c>
      <c r="F351" t="s">
        <v>13</v>
      </c>
      <c r="G351" t="s">
        <v>17</v>
      </c>
      <c r="H351">
        <v>0.47</v>
      </c>
      <c r="I351">
        <v>2410</v>
      </c>
      <c r="J351">
        <v>1132.7</v>
      </c>
      <c r="K351">
        <v>532.36900000000003</v>
      </c>
      <c r="L351">
        <v>0.47</v>
      </c>
    </row>
    <row r="352" spans="1:12" x14ac:dyDescent="0.25">
      <c r="A352" t="s">
        <v>20</v>
      </c>
      <c r="B352">
        <v>1185732</v>
      </c>
      <c r="C352" s="16">
        <v>44638</v>
      </c>
      <c r="D352" t="s">
        <v>12</v>
      </c>
      <c r="E352" t="s">
        <v>13</v>
      </c>
      <c r="F352" t="s">
        <v>13</v>
      </c>
      <c r="G352" t="s">
        <v>16</v>
      </c>
      <c r="H352">
        <v>0.45</v>
      </c>
      <c r="I352">
        <v>2570</v>
      </c>
      <c r="J352">
        <v>1156.5</v>
      </c>
      <c r="K352">
        <v>531.99</v>
      </c>
      <c r="L352">
        <v>0.45999999999999996</v>
      </c>
    </row>
    <row r="353" spans="1:12" x14ac:dyDescent="0.25">
      <c r="A353" t="s">
        <v>20</v>
      </c>
      <c r="B353">
        <v>1185732</v>
      </c>
      <c r="C353" s="16">
        <v>44637</v>
      </c>
      <c r="D353" t="s">
        <v>12</v>
      </c>
      <c r="E353" t="s">
        <v>13</v>
      </c>
      <c r="F353" t="s">
        <v>13</v>
      </c>
      <c r="G353" t="s">
        <v>15</v>
      </c>
      <c r="H353">
        <v>0.53</v>
      </c>
      <c r="I353">
        <v>3080</v>
      </c>
      <c r="J353">
        <v>1632.4</v>
      </c>
      <c r="K353">
        <v>669.28399999999999</v>
      </c>
      <c r="L353">
        <v>0.41</v>
      </c>
    </row>
    <row r="354" spans="1:12" x14ac:dyDescent="0.25">
      <c r="A354" t="s">
        <v>20</v>
      </c>
      <c r="B354">
        <v>1185732</v>
      </c>
      <c r="C354" s="16">
        <v>44636</v>
      </c>
      <c r="D354" t="s">
        <v>12</v>
      </c>
      <c r="E354" t="s">
        <v>13</v>
      </c>
      <c r="F354" t="s">
        <v>13</v>
      </c>
      <c r="G354" t="s">
        <v>14</v>
      </c>
      <c r="H354">
        <v>0.57999999999999996</v>
      </c>
      <c r="I354">
        <v>3250</v>
      </c>
      <c r="J354">
        <v>1884.9999999999998</v>
      </c>
      <c r="K354">
        <v>1149.8499999999999</v>
      </c>
      <c r="L354">
        <v>0.61</v>
      </c>
    </row>
    <row r="355" spans="1:12" x14ac:dyDescent="0.25">
      <c r="A355" t="s">
        <v>20</v>
      </c>
      <c r="B355">
        <v>1185732</v>
      </c>
      <c r="C355" s="16">
        <v>44635</v>
      </c>
      <c r="D355" t="s">
        <v>12</v>
      </c>
      <c r="E355" t="s">
        <v>13</v>
      </c>
      <c r="F355" t="s">
        <v>13</v>
      </c>
      <c r="G355" t="s">
        <v>19</v>
      </c>
      <c r="H355">
        <v>0.61</v>
      </c>
      <c r="I355">
        <v>2860</v>
      </c>
      <c r="J355">
        <v>1744.6</v>
      </c>
      <c r="K355">
        <v>697.84</v>
      </c>
      <c r="L355">
        <v>0.4</v>
      </c>
    </row>
    <row r="356" spans="1:12" x14ac:dyDescent="0.25">
      <c r="A356" t="s">
        <v>20</v>
      </c>
      <c r="B356">
        <v>1185732</v>
      </c>
      <c r="C356" s="16">
        <v>44634</v>
      </c>
      <c r="D356" t="s">
        <v>12</v>
      </c>
      <c r="E356" t="s">
        <v>13</v>
      </c>
      <c r="F356" t="s">
        <v>13</v>
      </c>
      <c r="G356" t="s">
        <v>18</v>
      </c>
      <c r="H356">
        <v>0.57999999999999996</v>
      </c>
      <c r="I356">
        <v>2310</v>
      </c>
      <c r="J356">
        <v>1339.8</v>
      </c>
      <c r="K356">
        <v>576.11399999999992</v>
      </c>
      <c r="L356">
        <v>0.43</v>
      </c>
    </row>
    <row r="357" spans="1:12" x14ac:dyDescent="0.25">
      <c r="A357" t="s">
        <v>20</v>
      </c>
      <c r="B357">
        <v>1185732</v>
      </c>
      <c r="C357" s="16">
        <v>44633</v>
      </c>
      <c r="D357" t="s">
        <v>12</v>
      </c>
      <c r="E357" t="s">
        <v>13</v>
      </c>
      <c r="F357" t="s">
        <v>13</v>
      </c>
      <c r="G357" t="s">
        <v>17</v>
      </c>
      <c r="H357">
        <v>0.46</v>
      </c>
      <c r="I357">
        <v>2430</v>
      </c>
      <c r="J357">
        <v>1117.8</v>
      </c>
      <c r="K357">
        <v>514.18799999999999</v>
      </c>
      <c r="L357">
        <v>0.45999999999999996</v>
      </c>
    </row>
    <row r="358" spans="1:12" x14ac:dyDescent="0.25">
      <c r="A358" t="s">
        <v>20</v>
      </c>
      <c r="B358">
        <v>1185732</v>
      </c>
      <c r="C358" s="16">
        <v>44632</v>
      </c>
      <c r="D358" t="s">
        <v>12</v>
      </c>
      <c r="E358" t="s">
        <v>13</v>
      </c>
      <c r="F358" t="s">
        <v>13</v>
      </c>
      <c r="G358" t="s">
        <v>16</v>
      </c>
      <c r="H358">
        <v>0.46</v>
      </c>
      <c r="I358">
        <v>2470</v>
      </c>
      <c r="J358">
        <v>1136.2</v>
      </c>
      <c r="K358">
        <v>511.28999999999996</v>
      </c>
      <c r="L358">
        <v>0.44999999999999996</v>
      </c>
    </row>
    <row r="359" spans="1:12" x14ac:dyDescent="0.25">
      <c r="A359" t="s">
        <v>20</v>
      </c>
      <c r="B359">
        <v>1185732</v>
      </c>
      <c r="C359" s="16">
        <v>44631</v>
      </c>
      <c r="D359" t="s">
        <v>12</v>
      </c>
      <c r="E359" t="s">
        <v>13</v>
      </c>
      <c r="F359" t="s">
        <v>13</v>
      </c>
      <c r="G359" t="s">
        <v>15</v>
      </c>
      <c r="H359">
        <v>0.53</v>
      </c>
      <c r="I359">
        <v>2670</v>
      </c>
      <c r="J359">
        <v>1415.1000000000001</v>
      </c>
      <c r="K359">
        <v>594.34199999999998</v>
      </c>
      <c r="L359">
        <v>0.42</v>
      </c>
    </row>
    <row r="360" spans="1:12" x14ac:dyDescent="0.25">
      <c r="A360" t="s">
        <v>20</v>
      </c>
      <c r="B360">
        <v>1185732</v>
      </c>
      <c r="C360" s="16">
        <v>44630</v>
      </c>
      <c r="D360" t="s">
        <v>12</v>
      </c>
      <c r="E360" t="s">
        <v>13</v>
      </c>
      <c r="F360" t="s">
        <v>13</v>
      </c>
      <c r="G360" t="s">
        <v>14</v>
      </c>
      <c r="H360">
        <v>0.59</v>
      </c>
      <c r="I360">
        <v>3190</v>
      </c>
      <c r="J360">
        <v>1882.1</v>
      </c>
      <c r="K360">
        <v>1129.26</v>
      </c>
      <c r="L360">
        <v>0.6</v>
      </c>
    </row>
    <row r="361" spans="1:12" x14ac:dyDescent="0.25">
      <c r="A361" t="s">
        <v>20</v>
      </c>
      <c r="B361">
        <v>1185732</v>
      </c>
      <c r="C361" s="16">
        <v>44629</v>
      </c>
      <c r="D361" t="s">
        <v>12</v>
      </c>
      <c r="E361" t="s">
        <v>13</v>
      </c>
      <c r="F361" t="s">
        <v>13</v>
      </c>
      <c r="G361" t="s">
        <v>19</v>
      </c>
      <c r="H361">
        <v>0.64</v>
      </c>
      <c r="I361">
        <v>3050</v>
      </c>
      <c r="J361">
        <v>1952</v>
      </c>
      <c r="K361">
        <v>761.28</v>
      </c>
      <c r="L361">
        <v>0.39</v>
      </c>
    </row>
    <row r="362" spans="1:12" x14ac:dyDescent="0.25">
      <c r="A362" t="s">
        <v>20</v>
      </c>
      <c r="B362">
        <v>1185732</v>
      </c>
      <c r="C362" s="16">
        <v>44628</v>
      </c>
      <c r="D362" t="s">
        <v>12</v>
      </c>
      <c r="E362" t="s">
        <v>13</v>
      </c>
      <c r="F362" t="s">
        <v>13</v>
      </c>
      <c r="G362" t="s">
        <v>18</v>
      </c>
      <c r="H362">
        <v>0.55000000000000004</v>
      </c>
      <c r="I362">
        <v>2520</v>
      </c>
      <c r="J362">
        <v>1386</v>
      </c>
      <c r="K362">
        <v>623.69999999999993</v>
      </c>
      <c r="L362">
        <v>0.44999999999999996</v>
      </c>
    </row>
    <row r="363" spans="1:12" x14ac:dyDescent="0.25">
      <c r="A363" t="s">
        <v>20</v>
      </c>
      <c r="B363">
        <v>1185732</v>
      </c>
      <c r="C363" s="16">
        <v>44627</v>
      </c>
      <c r="D363" t="s">
        <v>12</v>
      </c>
      <c r="E363" t="s">
        <v>13</v>
      </c>
      <c r="F363" t="s">
        <v>13</v>
      </c>
      <c r="G363" t="s">
        <v>17</v>
      </c>
      <c r="H363">
        <v>0.47</v>
      </c>
      <c r="I363">
        <v>2610</v>
      </c>
      <c r="J363">
        <v>1226.6999999999998</v>
      </c>
      <c r="K363">
        <v>552.01499999999987</v>
      </c>
      <c r="L363">
        <v>0.44999999999999996</v>
      </c>
    </row>
    <row r="364" spans="1:12" x14ac:dyDescent="0.25">
      <c r="A364" t="s">
        <v>20</v>
      </c>
      <c r="B364">
        <v>1185732</v>
      </c>
      <c r="C364" s="16">
        <v>44626</v>
      </c>
      <c r="D364" t="s">
        <v>12</v>
      </c>
      <c r="E364" t="s">
        <v>13</v>
      </c>
      <c r="F364" t="s">
        <v>13</v>
      </c>
      <c r="G364" t="s">
        <v>16</v>
      </c>
      <c r="H364">
        <v>0.46</v>
      </c>
      <c r="I364">
        <v>2780</v>
      </c>
      <c r="J364">
        <v>1278.8</v>
      </c>
      <c r="K364">
        <v>613.82399999999996</v>
      </c>
      <c r="L364">
        <v>0.48</v>
      </c>
    </row>
    <row r="365" spans="1:12" x14ac:dyDescent="0.25">
      <c r="A365" t="s">
        <v>20</v>
      </c>
      <c r="B365">
        <v>1185732</v>
      </c>
      <c r="C365" s="16">
        <v>44625</v>
      </c>
      <c r="D365" t="s">
        <v>12</v>
      </c>
      <c r="E365" t="s">
        <v>13</v>
      </c>
      <c r="F365" t="s">
        <v>13</v>
      </c>
      <c r="G365" t="s">
        <v>15</v>
      </c>
      <c r="H365">
        <v>0.54</v>
      </c>
      <c r="I365">
        <v>2700</v>
      </c>
      <c r="J365">
        <v>1458</v>
      </c>
      <c r="K365">
        <v>597.78</v>
      </c>
      <c r="L365">
        <v>0.41</v>
      </c>
    </row>
    <row r="366" spans="1:12" x14ac:dyDescent="0.25">
      <c r="A366" t="s">
        <v>20</v>
      </c>
      <c r="B366">
        <v>1185732</v>
      </c>
      <c r="C366" s="16">
        <v>44624</v>
      </c>
      <c r="D366" t="s">
        <v>12</v>
      </c>
      <c r="E366" t="s">
        <v>13</v>
      </c>
      <c r="F366" t="s">
        <v>13</v>
      </c>
      <c r="G366" t="s">
        <v>14</v>
      </c>
      <c r="H366">
        <v>0.55000000000000004</v>
      </c>
      <c r="I366">
        <v>3130</v>
      </c>
      <c r="J366">
        <v>1721.5000000000002</v>
      </c>
      <c r="K366">
        <v>1050.115</v>
      </c>
      <c r="L366">
        <v>0.61</v>
      </c>
    </row>
    <row r="367" spans="1:12" x14ac:dyDescent="0.25">
      <c r="A367" t="s">
        <v>20</v>
      </c>
      <c r="B367">
        <v>1185732</v>
      </c>
      <c r="C367" s="16">
        <v>44623</v>
      </c>
      <c r="D367" t="s">
        <v>12</v>
      </c>
      <c r="E367" t="s">
        <v>13</v>
      </c>
      <c r="F367" t="s">
        <v>13</v>
      </c>
      <c r="G367" t="s">
        <v>19</v>
      </c>
      <c r="H367">
        <v>0.59</v>
      </c>
      <c r="I367">
        <v>2900</v>
      </c>
      <c r="J367">
        <v>1711</v>
      </c>
      <c r="K367">
        <v>615.95999999999992</v>
      </c>
      <c r="L367">
        <v>0.36</v>
      </c>
    </row>
    <row r="368" spans="1:12" x14ac:dyDescent="0.25">
      <c r="A368" t="s">
        <v>20</v>
      </c>
      <c r="B368">
        <v>1185732</v>
      </c>
      <c r="C368" s="16">
        <v>44602</v>
      </c>
      <c r="D368" t="s">
        <v>12</v>
      </c>
      <c r="E368" t="s">
        <v>13</v>
      </c>
      <c r="F368" t="s">
        <v>13</v>
      </c>
      <c r="G368" t="s">
        <v>18</v>
      </c>
      <c r="H368">
        <v>0.59</v>
      </c>
      <c r="I368">
        <v>2450</v>
      </c>
      <c r="J368">
        <v>1445.5</v>
      </c>
      <c r="K368">
        <v>650.47499999999991</v>
      </c>
      <c r="L368">
        <v>0.44999999999999996</v>
      </c>
    </row>
    <row r="369" spans="1:12" x14ac:dyDescent="0.25">
      <c r="A369" t="s">
        <v>20</v>
      </c>
      <c r="B369">
        <v>1185732</v>
      </c>
      <c r="C369" s="16">
        <v>44601</v>
      </c>
      <c r="D369" t="s">
        <v>12</v>
      </c>
      <c r="E369" t="s">
        <v>13</v>
      </c>
      <c r="F369" t="s">
        <v>13</v>
      </c>
      <c r="G369" t="s">
        <v>17</v>
      </c>
      <c r="H369">
        <v>0.46</v>
      </c>
      <c r="I369">
        <v>2300</v>
      </c>
      <c r="J369">
        <v>1058</v>
      </c>
      <c r="K369">
        <v>507.84</v>
      </c>
      <c r="L369">
        <v>0.48</v>
      </c>
    </row>
    <row r="370" spans="1:12" x14ac:dyDescent="0.25">
      <c r="A370" t="s">
        <v>20</v>
      </c>
      <c r="B370">
        <v>1185732</v>
      </c>
      <c r="C370" s="16">
        <v>44600</v>
      </c>
      <c r="D370" t="s">
        <v>12</v>
      </c>
      <c r="E370" t="s">
        <v>13</v>
      </c>
      <c r="F370" t="s">
        <v>13</v>
      </c>
      <c r="G370" t="s">
        <v>16</v>
      </c>
      <c r="H370">
        <v>0.46</v>
      </c>
      <c r="I370">
        <v>2610</v>
      </c>
      <c r="J370">
        <v>1200.6000000000001</v>
      </c>
      <c r="K370">
        <v>564.28200000000004</v>
      </c>
      <c r="L370">
        <v>0.47</v>
      </c>
    </row>
    <row r="371" spans="1:12" x14ac:dyDescent="0.25">
      <c r="A371" t="s">
        <v>20</v>
      </c>
      <c r="B371">
        <v>1185732</v>
      </c>
      <c r="C371" s="16">
        <v>44599</v>
      </c>
      <c r="D371" t="s">
        <v>12</v>
      </c>
      <c r="E371" t="s">
        <v>13</v>
      </c>
      <c r="F371" t="s">
        <v>13</v>
      </c>
      <c r="G371" t="s">
        <v>15</v>
      </c>
      <c r="H371">
        <v>0.5</v>
      </c>
      <c r="I371">
        <v>2590</v>
      </c>
      <c r="J371">
        <v>1295</v>
      </c>
      <c r="K371">
        <v>518</v>
      </c>
      <c r="L371">
        <v>0.4</v>
      </c>
    </row>
    <row r="372" spans="1:12" x14ac:dyDescent="0.25">
      <c r="A372" t="s">
        <v>20</v>
      </c>
      <c r="B372">
        <v>1185732</v>
      </c>
      <c r="C372" s="16">
        <v>44598</v>
      </c>
      <c r="D372" t="s">
        <v>12</v>
      </c>
      <c r="E372" t="s">
        <v>13</v>
      </c>
      <c r="F372" t="s">
        <v>13</v>
      </c>
      <c r="G372" t="s">
        <v>14</v>
      </c>
      <c r="H372">
        <v>0.54</v>
      </c>
      <c r="I372">
        <v>3170</v>
      </c>
      <c r="J372">
        <v>1711.8000000000002</v>
      </c>
      <c r="K372">
        <v>1095.5520000000001</v>
      </c>
      <c r="L372">
        <v>0.64</v>
      </c>
    </row>
    <row r="373" spans="1:12" x14ac:dyDescent="0.25">
      <c r="A373" t="s">
        <v>20</v>
      </c>
      <c r="B373">
        <v>1185732</v>
      </c>
      <c r="C373" s="16">
        <v>44597</v>
      </c>
      <c r="D373" t="s">
        <v>12</v>
      </c>
      <c r="E373" t="s">
        <v>13</v>
      </c>
      <c r="F373" t="s">
        <v>13</v>
      </c>
      <c r="G373" t="s">
        <v>19</v>
      </c>
      <c r="H373">
        <v>0.49</v>
      </c>
      <c r="I373">
        <v>2380</v>
      </c>
      <c r="J373">
        <v>1166.2</v>
      </c>
      <c r="K373">
        <v>431.49400000000003</v>
      </c>
      <c r="L373">
        <v>0.37</v>
      </c>
    </row>
    <row r="374" spans="1:12" x14ac:dyDescent="0.25">
      <c r="A374" t="s">
        <v>20</v>
      </c>
      <c r="B374">
        <v>1185732</v>
      </c>
      <c r="C374" s="16">
        <v>44596</v>
      </c>
      <c r="D374" t="s">
        <v>12</v>
      </c>
      <c r="E374" t="s">
        <v>13</v>
      </c>
      <c r="F374" t="s">
        <v>13</v>
      </c>
      <c r="G374" t="s">
        <v>18</v>
      </c>
      <c r="H374">
        <v>0.56000000000000005</v>
      </c>
      <c r="I374">
        <v>2150</v>
      </c>
      <c r="J374">
        <v>1204.0000000000002</v>
      </c>
      <c r="K374">
        <v>505.68000000000006</v>
      </c>
      <c r="L374">
        <v>0.42</v>
      </c>
    </row>
    <row r="375" spans="1:12" x14ac:dyDescent="0.25">
      <c r="A375" t="s">
        <v>20</v>
      </c>
      <c r="B375">
        <v>1185732</v>
      </c>
      <c r="C375" s="16">
        <v>44595</v>
      </c>
      <c r="D375" t="s">
        <v>12</v>
      </c>
      <c r="E375" t="s">
        <v>13</v>
      </c>
      <c r="F375" t="s">
        <v>13</v>
      </c>
      <c r="G375" t="s">
        <v>17</v>
      </c>
      <c r="H375">
        <v>0.41</v>
      </c>
      <c r="I375">
        <v>2390</v>
      </c>
      <c r="J375">
        <v>979.9</v>
      </c>
      <c r="K375">
        <v>480.15099999999995</v>
      </c>
      <c r="L375">
        <v>0.49</v>
      </c>
    </row>
    <row r="376" spans="1:12" x14ac:dyDescent="0.25">
      <c r="A376" t="s">
        <v>20</v>
      </c>
      <c r="B376">
        <v>1185732</v>
      </c>
      <c r="C376" s="16">
        <v>44594</v>
      </c>
      <c r="D376" t="s">
        <v>12</v>
      </c>
      <c r="E376" t="s">
        <v>13</v>
      </c>
      <c r="F376" t="s">
        <v>13</v>
      </c>
      <c r="G376" t="s">
        <v>16</v>
      </c>
      <c r="H376">
        <v>0.39</v>
      </c>
      <c r="I376">
        <v>2520</v>
      </c>
      <c r="J376">
        <v>982.80000000000007</v>
      </c>
      <c r="K376">
        <v>491.40000000000003</v>
      </c>
      <c r="L376">
        <v>0.5</v>
      </c>
    </row>
    <row r="377" spans="1:12" x14ac:dyDescent="0.25">
      <c r="A377" t="s">
        <v>20</v>
      </c>
      <c r="B377">
        <v>1185732</v>
      </c>
      <c r="C377" s="16">
        <v>44593</v>
      </c>
      <c r="D377" t="s">
        <v>12</v>
      </c>
      <c r="E377" t="s">
        <v>13</v>
      </c>
      <c r="F377" t="s">
        <v>13</v>
      </c>
      <c r="G377" t="s">
        <v>15</v>
      </c>
      <c r="H377">
        <v>0.47</v>
      </c>
      <c r="I377">
        <v>2340</v>
      </c>
      <c r="J377">
        <v>1099.8</v>
      </c>
      <c r="K377">
        <v>450.91799999999995</v>
      </c>
      <c r="L377">
        <v>0.41</v>
      </c>
    </row>
    <row r="378" spans="1:12" x14ac:dyDescent="0.25">
      <c r="A378" t="s">
        <v>20</v>
      </c>
      <c r="B378">
        <v>1185732</v>
      </c>
      <c r="C378" s="16">
        <v>44592</v>
      </c>
      <c r="D378" t="s">
        <v>12</v>
      </c>
      <c r="E378" t="s">
        <v>13</v>
      </c>
      <c r="F378" t="s">
        <v>13</v>
      </c>
      <c r="G378" t="s">
        <v>14</v>
      </c>
      <c r="H378">
        <v>0.45</v>
      </c>
      <c r="I378">
        <v>3000</v>
      </c>
      <c r="J378">
        <v>1350</v>
      </c>
      <c r="K378">
        <v>837</v>
      </c>
      <c r="L378">
        <v>0.62</v>
      </c>
    </row>
    <row r="379" spans="1:12" x14ac:dyDescent="0.25">
      <c r="A379" t="s">
        <v>20</v>
      </c>
      <c r="B379">
        <v>1185732</v>
      </c>
      <c r="C379" s="16">
        <v>44591</v>
      </c>
      <c r="D379" t="s">
        <v>12</v>
      </c>
      <c r="E379" t="s">
        <v>13</v>
      </c>
      <c r="F379" t="s">
        <v>13</v>
      </c>
      <c r="G379" t="s">
        <v>19</v>
      </c>
      <c r="H379">
        <v>0.45</v>
      </c>
      <c r="I379">
        <v>2380</v>
      </c>
      <c r="J379">
        <v>1071</v>
      </c>
      <c r="K379">
        <v>374.84999999999997</v>
      </c>
      <c r="L379">
        <v>0.35</v>
      </c>
    </row>
    <row r="380" spans="1:12" x14ac:dyDescent="0.25">
      <c r="A380" t="s">
        <v>20</v>
      </c>
      <c r="B380">
        <v>1185732</v>
      </c>
      <c r="C380" s="16">
        <v>44590</v>
      </c>
      <c r="D380" t="s">
        <v>12</v>
      </c>
      <c r="E380" t="s">
        <v>13</v>
      </c>
      <c r="F380" t="s">
        <v>13</v>
      </c>
      <c r="G380" t="s">
        <v>18</v>
      </c>
      <c r="H380">
        <v>0.59</v>
      </c>
      <c r="I380">
        <v>2300</v>
      </c>
      <c r="J380">
        <v>1357</v>
      </c>
      <c r="K380">
        <v>569.93999999999994</v>
      </c>
      <c r="L380">
        <v>0.42</v>
      </c>
    </row>
    <row r="381" spans="1:12" x14ac:dyDescent="0.25">
      <c r="A381" t="s">
        <v>20</v>
      </c>
      <c r="B381">
        <v>1185732</v>
      </c>
      <c r="C381" s="16">
        <v>44589</v>
      </c>
      <c r="D381" t="s">
        <v>12</v>
      </c>
      <c r="E381" t="s">
        <v>13</v>
      </c>
      <c r="F381" t="s">
        <v>13</v>
      </c>
      <c r="G381" t="s">
        <v>17</v>
      </c>
      <c r="H381">
        <v>0.43</v>
      </c>
      <c r="I381">
        <v>2160</v>
      </c>
      <c r="J381">
        <v>928.8</v>
      </c>
      <c r="K381">
        <v>464.4</v>
      </c>
      <c r="L381">
        <v>0.5</v>
      </c>
    </row>
    <row r="382" spans="1:12" x14ac:dyDescent="0.25">
      <c r="A382" t="s">
        <v>20</v>
      </c>
      <c r="B382">
        <v>1185732</v>
      </c>
      <c r="C382" s="16">
        <v>44588</v>
      </c>
      <c r="D382" t="s">
        <v>12</v>
      </c>
      <c r="E382" t="s">
        <v>13</v>
      </c>
      <c r="F382" t="s">
        <v>13</v>
      </c>
      <c r="G382" t="s">
        <v>16</v>
      </c>
      <c r="H382">
        <v>0.39</v>
      </c>
      <c r="I382">
        <v>2470</v>
      </c>
      <c r="J382">
        <v>963.30000000000007</v>
      </c>
      <c r="K382">
        <v>472.01700000000005</v>
      </c>
      <c r="L382">
        <v>0.49</v>
      </c>
    </row>
    <row r="383" spans="1:12" x14ac:dyDescent="0.25">
      <c r="A383" t="s">
        <v>20</v>
      </c>
      <c r="B383">
        <v>1185732</v>
      </c>
      <c r="C383" s="16">
        <v>44587</v>
      </c>
      <c r="D383" t="s">
        <v>12</v>
      </c>
      <c r="E383" t="s">
        <v>13</v>
      </c>
      <c r="F383" t="s">
        <v>13</v>
      </c>
      <c r="G383" t="s">
        <v>15</v>
      </c>
      <c r="H383">
        <v>0.48</v>
      </c>
      <c r="I383">
        <v>2590</v>
      </c>
      <c r="J383">
        <v>1243.2</v>
      </c>
      <c r="K383">
        <v>534.57600000000002</v>
      </c>
      <c r="L383">
        <v>0.43</v>
      </c>
    </row>
    <row r="384" spans="1:12" x14ac:dyDescent="0.25">
      <c r="A384" t="s">
        <v>20</v>
      </c>
      <c r="B384">
        <v>1185732</v>
      </c>
      <c r="C384" s="16">
        <v>44586</v>
      </c>
      <c r="D384" t="s">
        <v>12</v>
      </c>
      <c r="E384" t="s">
        <v>13</v>
      </c>
      <c r="F384" t="s">
        <v>13</v>
      </c>
      <c r="G384" t="s">
        <v>14</v>
      </c>
      <c r="H384">
        <v>0.46</v>
      </c>
      <c r="I384">
        <v>3540</v>
      </c>
      <c r="J384">
        <v>1628.4</v>
      </c>
      <c r="K384">
        <v>1025.8920000000001</v>
      </c>
      <c r="L384">
        <v>0.63</v>
      </c>
    </row>
    <row r="385" spans="1:12" x14ac:dyDescent="0.25">
      <c r="A385" t="s">
        <v>20</v>
      </c>
      <c r="B385">
        <v>1185732</v>
      </c>
      <c r="C385" s="16">
        <v>44585</v>
      </c>
      <c r="D385" t="s">
        <v>12</v>
      </c>
      <c r="E385" t="s">
        <v>13</v>
      </c>
      <c r="F385" t="s">
        <v>13</v>
      </c>
      <c r="G385" t="s">
        <v>19</v>
      </c>
      <c r="H385">
        <v>0.48</v>
      </c>
      <c r="I385">
        <v>2900</v>
      </c>
      <c r="J385">
        <v>1392</v>
      </c>
      <c r="K385">
        <v>528.96</v>
      </c>
      <c r="L385">
        <v>0.38</v>
      </c>
    </row>
    <row r="386" spans="1:12" x14ac:dyDescent="0.25">
      <c r="A386" t="s">
        <v>20</v>
      </c>
      <c r="B386">
        <v>1185732</v>
      </c>
      <c r="C386" s="16">
        <v>44584</v>
      </c>
      <c r="D386" t="s">
        <v>12</v>
      </c>
      <c r="E386" t="s">
        <v>13</v>
      </c>
      <c r="F386" t="s">
        <v>13</v>
      </c>
      <c r="G386" t="s">
        <v>18</v>
      </c>
      <c r="H386">
        <v>0.57999999999999996</v>
      </c>
      <c r="I386">
        <v>2430</v>
      </c>
      <c r="J386">
        <v>1409.3999999999999</v>
      </c>
      <c r="K386">
        <v>606.04199999999992</v>
      </c>
      <c r="L386">
        <v>0.43</v>
      </c>
    </row>
    <row r="387" spans="1:12" x14ac:dyDescent="0.25">
      <c r="A387" t="s">
        <v>20</v>
      </c>
      <c r="B387">
        <v>1185732</v>
      </c>
      <c r="C387" s="16">
        <v>44583</v>
      </c>
      <c r="D387" t="s">
        <v>12</v>
      </c>
      <c r="E387" t="s">
        <v>13</v>
      </c>
      <c r="F387" t="s">
        <v>13</v>
      </c>
      <c r="G387" t="s">
        <v>17</v>
      </c>
      <c r="H387">
        <v>0.44</v>
      </c>
      <c r="I387">
        <v>2060</v>
      </c>
      <c r="J387">
        <v>906.4</v>
      </c>
      <c r="K387">
        <v>444.13599999999997</v>
      </c>
      <c r="L387">
        <v>0.49</v>
      </c>
    </row>
    <row r="388" spans="1:12" x14ac:dyDescent="0.25">
      <c r="A388" t="s">
        <v>20</v>
      </c>
      <c r="B388">
        <v>1185732</v>
      </c>
      <c r="C388" s="16">
        <v>44582</v>
      </c>
      <c r="D388" t="s">
        <v>12</v>
      </c>
      <c r="E388" t="s">
        <v>13</v>
      </c>
      <c r="F388" t="s">
        <v>13</v>
      </c>
      <c r="G388" t="s">
        <v>16</v>
      </c>
      <c r="H388">
        <v>0.36</v>
      </c>
      <c r="I388">
        <v>2760</v>
      </c>
      <c r="J388">
        <v>993.59999999999991</v>
      </c>
      <c r="K388">
        <v>466.9919999999999</v>
      </c>
      <c r="L388">
        <v>0.47</v>
      </c>
    </row>
    <row r="389" spans="1:12" x14ac:dyDescent="0.25">
      <c r="A389" t="s">
        <v>20</v>
      </c>
      <c r="B389">
        <v>1185732</v>
      </c>
      <c r="C389" s="16">
        <v>44569</v>
      </c>
      <c r="D389" t="s">
        <v>12</v>
      </c>
      <c r="E389" t="s">
        <v>13</v>
      </c>
      <c r="F389" t="s">
        <v>13</v>
      </c>
      <c r="G389" t="s">
        <v>15</v>
      </c>
      <c r="H389">
        <v>0.46</v>
      </c>
      <c r="I389">
        <v>2610</v>
      </c>
      <c r="J389">
        <v>1200.6000000000001</v>
      </c>
      <c r="K389">
        <v>528.26400000000001</v>
      </c>
      <c r="L389">
        <v>0.44</v>
      </c>
    </row>
    <row r="390" spans="1:12" x14ac:dyDescent="0.25">
      <c r="A390" t="s">
        <v>20</v>
      </c>
      <c r="B390">
        <v>1185732</v>
      </c>
      <c r="C390" s="16">
        <v>44568</v>
      </c>
      <c r="D390" t="s">
        <v>12</v>
      </c>
      <c r="E390" t="s">
        <v>13</v>
      </c>
      <c r="F390" t="s">
        <v>13</v>
      </c>
      <c r="G390" t="s">
        <v>14</v>
      </c>
      <c r="H390">
        <v>0.46</v>
      </c>
      <c r="I390">
        <v>3130</v>
      </c>
      <c r="J390">
        <v>1439.8</v>
      </c>
      <c r="K390">
        <v>892.67599999999993</v>
      </c>
      <c r="L390">
        <v>0.62</v>
      </c>
    </row>
    <row r="391" spans="1:12" x14ac:dyDescent="0.25">
      <c r="A391" t="s">
        <v>20</v>
      </c>
      <c r="B391">
        <v>1185732</v>
      </c>
      <c r="C391" s="16">
        <v>44567</v>
      </c>
      <c r="D391" t="s">
        <v>12</v>
      </c>
      <c r="E391" t="s">
        <v>13</v>
      </c>
      <c r="F391" t="s">
        <v>13</v>
      </c>
      <c r="G391" t="s">
        <v>19</v>
      </c>
      <c r="H391">
        <v>0.46</v>
      </c>
      <c r="I391">
        <v>2600</v>
      </c>
      <c r="J391">
        <v>1196</v>
      </c>
      <c r="K391">
        <v>442.52</v>
      </c>
      <c r="L391">
        <v>0.37</v>
      </c>
    </row>
    <row r="392" spans="1:12" x14ac:dyDescent="0.25">
      <c r="A392" t="s">
        <v>20</v>
      </c>
      <c r="B392">
        <v>1185732</v>
      </c>
      <c r="C392" s="16">
        <v>44566</v>
      </c>
      <c r="D392" t="s">
        <v>12</v>
      </c>
      <c r="E392" t="s">
        <v>13</v>
      </c>
      <c r="F392" t="s">
        <v>13</v>
      </c>
      <c r="G392" t="s">
        <v>18</v>
      </c>
      <c r="H392">
        <v>0.55000000000000004</v>
      </c>
      <c r="I392">
        <v>2340</v>
      </c>
      <c r="J392">
        <v>1287</v>
      </c>
      <c r="K392">
        <v>514.80000000000007</v>
      </c>
      <c r="L392">
        <v>0.4</v>
      </c>
    </row>
    <row r="393" spans="1:12" x14ac:dyDescent="0.25">
      <c r="A393" t="s">
        <v>20</v>
      </c>
      <c r="B393">
        <v>1185732</v>
      </c>
      <c r="C393" s="16">
        <v>44565</v>
      </c>
      <c r="D393" t="s">
        <v>12</v>
      </c>
      <c r="E393" t="s">
        <v>13</v>
      </c>
      <c r="F393" t="s">
        <v>13</v>
      </c>
      <c r="G393" t="s">
        <v>17</v>
      </c>
      <c r="H393">
        <v>0.41</v>
      </c>
      <c r="I393">
        <v>2470</v>
      </c>
      <c r="J393">
        <v>1012.6999999999999</v>
      </c>
      <c r="K393">
        <v>465.84199999999993</v>
      </c>
      <c r="L393">
        <v>0.45999999999999996</v>
      </c>
    </row>
    <row r="394" spans="1:12" x14ac:dyDescent="0.25">
      <c r="A394" t="s">
        <v>20</v>
      </c>
      <c r="B394">
        <v>1185732</v>
      </c>
      <c r="C394" s="16">
        <v>44564</v>
      </c>
      <c r="D394" t="s">
        <v>12</v>
      </c>
      <c r="E394" t="s">
        <v>13</v>
      </c>
      <c r="F394" t="s">
        <v>13</v>
      </c>
      <c r="G394" t="s">
        <v>16</v>
      </c>
      <c r="H394">
        <v>0.36</v>
      </c>
      <c r="I394">
        <v>2500</v>
      </c>
      <c r="J394">
        <v>900</v>
      </c>
      <c r="K394">
        <v>413.99999999999994</v>
      </c>
      <c r="L394">
        <v>0.45999999999999996</v>
      </c>
    </row>
    <row r="395" spans="1:12" x14ac:dyDescent="0.25">
      <c r="A395" t="s">
        <v>20</v>
      </c>
      <c r="B395">
        <v>1185732</v>
      </c>
      <c r="C395" s="16">
        <v>44563</v>
      </c>
      <c r="D395" t="s">
        <v>12</v>
      </c>
      <c r="E395" t="s">
        <v>13</v>
      </c>
      <c r="F395" t="s">
        <v>13</v>
      </c>
      <c r="G395" t="s">
        <v>15</v>
      </c>
      <c r="H395">
        <v>0.47</v>
      </c>
      <c r="I395">
        <v>2600</v>
      </c>
      <c r="J395">
        <v>1222</v>
      </c>
      <c r="K395">
        <v>513.24</v>
      </c>
      <c r="L395">
        <v>0.42</v>
      </c>
    </row>
    <row r="396" spans="1:12" x14ac:dyDescent="0.25">
      <c r="A396" t="s">
        <v>20</v>
      </c>
      <c r="B396">
        <v>1185732</v>
      </c>
      <c r="C396" s="16">
        <v>44562</v>
      </c>
      <c r="D396" t="s">
        <v>12</v>
      </c>
      <c r="E396" t="s">
        <v>13</v>
      </c>
      <c r="F396" t="s">
        <v>13</v>
      </c>
      <c r="G396" t="s">
        <v>14</v>
      </c>
      <c r="H396">
        <v>0.47</v>
      </c>
      <c r="I396">
        <v>3360</v>
      </c>
      <c r="J396">
        <v>1579.1999999999998</v>
      </c>
      <c r="K396">
        <v>963.3119999999999</v>
      </c>
      <c r="L396">
        <v>0.61</v>
      </c>
    </row>
    <row r="397" spans="1:12" x14ac:dyDescent="0.25">
      <c r="A397" t="s">
        <v>130</v>
      </c>
      <c r="B397">
        <v>1185732</v>
      </c>
      <c r="C397" s="16">
        <v>44668</v>
      </c>
      <c r="D397" t="s">
        <v>12</v>
      </c>
      <c r="E397" t="s">
        <v>13</v>
      </c>
      <c r="F397" t="s">
        <v>13</v>
      </c>
      <c r="G397" t="s">
        <v>18</v>
      </c>
      <c r="H397">
        <v>0.6</v>
      </c>
      <c r="I397">
        <v>9000</v>
      </c>
      <c r="J397">
        <v>5400</v>
      </c>
      <c r="K397">
        <v>1620</v>
      </c>
      <c r="L397">
        <v>0.3</v>
      </c>
    </row>
    <row r="398" spans="1:12" x14ac:dyDescent="0.25">
      <c r="A398" t="s">
        <v>130</v>
      </c>
      <c r="B398">
        <v>1185732</v>
      </c>
      <c r="C398" s="16">
        <v>44669</v>
      </c>
      <c r="D398" t="s">
        <v>12</v>
      </c>
      <c r="E398" t="s">
        <v>13</v>
      </c>
      <c r="F398" t="s">
        <v>13</v>
      </c>
      <c r="G398" t="s">
        <v>19</v>
      </c>
      <c r="H398">
        <v>0.65</v>
      </c>
      <c r="I398">
        <v>10750</v>
      </c>
      <c r="J398">
        <v>6987.5</v>
      </c>
      <c r="K398">
        <v>1746.875</v>
      </c>
      <c r="L398">
        <v>0.25</v>
      </c>
    </row>
    <row r="399" spans="1:12" x14ac:dyDescent="0.25">
      <c r="A399" t="s">
        <v>130</v>
      </c>
      <c r="B399">
        <v>1185732</v>
      </c>
      <c r="C399" s="16">
        <v>44670</v>
      </c>
      <c r="D399" t="s">
        <v>12</v>
      </c>
      <c r="E399" t="s">
        <v>13</v>
      </c>
      <c r="F399" t="s">
        <v>13</v>
      </c>
      <c r="G399" t="s">
        <v>14</v>
      </c>
      <c r="H399">
        <v>0.6</v>
      </c>
      <c r="I399">
        <v>12000</v>
      </c>
      <c r="J399">
        <v>7200</v>
      </c>
      <c r="K399">
        <v>3600</v>
      </c>
      <c r="L399">
        <v>0.5</v>
      </c>
    </row>
    <row r="400" spans="1:12" x14ac:dyDescent="0.25">
      <c r="A400" t="s">
        <v>130</v>
      </c>
      <c r="B400">
        <v>1185732</v>
      </c>
      <c r="C400" s="16">
        <v>44671</v>
      </c>
      <c r="D400" t="s">
        <v>12</v>
      </c>
      <c r="E400" t="s">
        <v>13</v>
      </c>
      <c r="F400" t="s">
        <v>13</v>
      </c>
      <c r="G400" t="s">
        <v>15</v>
      </c>
      <c r="H400">
        <v>0.55000000000000004</v>
      </c>
      <c r="I400">
        <v>10000</v>
      </c>
      <c r="J400">
        <v>5500</v>
      </c>
      <c r="K400">
        <v>1650</v>
      </c>
      <c r="L400">
        <v>0.3</v>
      </c>
    </row>
    <row r="401" spans="1:12" x14ac:dyDescent="0.25">
      <c r="A401" t="s">
        <v>130</v>
      </c>
      <c r="B401">
        <v>1185732</v>
      </c>
      <c r="C401" s="16">
        <v>44672</v>
      </c>
      <c r="D401" t="s">
        <v>12</v>
      </c>
      <c r="E401" t="s">
        <v>13</v>
      </c>
      <c r="F401" t="s">
        <v>13</v>
      </c>
      <c r="G401" t="s">
        <v>16</v>
      </c>
      <c r="H401">
        <v>0.5</v>
      </c>
      <c r="I401">
        <v>9250</v>
      </c>
      <c r="J401">
        <v>4625</v>
      </c>
      <c r="K401">
        <v>1618.75</v>
      </c>
      <c r="L401">
        <v>0.35</v>
      </c>
    </row>
    <row r="402" spans="1:12" x14ac:dyDescent="0.25">
      <c r="A402" t="s">
        <v>130</v>
      </c>
      <c r="B402">
        <v>1185732</v>
      </c>
      <c r="C402" s="16">
        <v>44673</v>
      </c>
      <c r="D402" t="s">
        <v>12</v>
      </c>
      <c r="E402" t="s">
        <v>13</v>
      </c>
      <c r="F402" t="s">
        <v>13</v>
      </c>
      <c r="G402" t="s">
        <v>17</v>
      </c>
      <c r="H402">
        <v>0.5</v>
      </c>
      <c r="I402">
        <v>9000</v>
      </c>
      <c r="J402">
        <v>4500</v>
      </c>
      <c r="K402">
        <v>1575</v>
      </c>
      <c r="L402">
        <v>0.35</v>
      </c>
    </row>
    <row r="403" spans="1:12" x14ac:dyDescent="0.25">
      <c r="A403" t="s">
        <v>130</v>
      </c>
      <c r="B403">
        <v>1185732</v>
      </c>
      <c r="C403" s="16">
        <v>44674</v>
      </c>
      <c r="D403" t="s">
        <v>12</v>
      </c>
      <c r="E403" t="s">
        <v>13</v>
      </c>
      <c r="F403" t="s">
        <v>13</v>
      </c>
      <c r="G403" t="s">
        <v>18</v>
      </c>
      <c r="H403">
        <v>0.6</v>
      </c>
      <c r="I403">
        <v>9000</v>
      </c>
      <c r="J403">
        <v>5400</v>
      </c>
      <c r="K403">
        <v>1620</v>
      </c>
      <c r="L403">
        <v>0.3</v>
      </c>
    </row>
    <row r="404" spans="1:12" x14ac:dyDescent="0.25">
      <c r="A404" t="s">
        <v>130</v>
      </c>
      <c r="B404">
        <v>1185732</v>
      </c>
      <c r="C404" s="16">
        <v>44675</v>
      </c>
      <c r="D404" t="s">
        <v>12</v>
      </c>
      <c r="E404" t="s">
        <v>13</v>
      </c>
      <c r="F404" t="s">
        <v>13</v>
      </c>
      <c r="G404" t="s">
        <v>19</v>
      </c>
      <c r="H404">
        <v>0.65</v>
      </c>
      <c r="I404">
        <v>10000</v>
      </c>
      <c r="J404">
        <v>6500</v>
      </c>
      <c r="K404">
        <v>1625</v>
      </c>
      <c r="L404">
        <v>0.25</v>
      </c>
    </row>
    <row r="405" spans="1:12" x14ac:dyDescent="0.25">
      <c r="A405" t="s">
        <v>130</v>
      </c>
      <c r="B405">
        <v>1185732</v>
      </c>
      <c r="C405" s="16">
        <v>44676</v>
      </c>
      <c r="D405" t="s">
        <v>12</v>
      </c>
      <c r="E405" t="s">
        <v>13</v>
      </c>
      <c r="F405" t="s">
        <v>13</v>
      </c>
      <c r="G405" t="s">
        <v>18</v>
      </c>
      <c r="H405">
        <v>0.65</v>
      </c>
      <c r="I405">
        <v>8750</v>
      </c>
      <c r="J405">
        <v>5687.5</v>
      </c>
      <c r="K405">
        <v>1706.25</v>
      </c>
      <c r="L405">
        <v>0.3</v>
      </c>
    </row>
    <row r="406" spans="1:12" x14ac:dyDescent="0.25">
      <c r="A406" t="s">
        <v>130</v>
      </c>
      <c r="B406">
        <v>1185732</v>
      </c>
      <c r="C406" s="16">
        <v>44677</v>
      </c>
      <c r="D406" t="s">
        <v>12</v>
      </c>
      <c r="E406" t="s">
        <v>13</v>
      </c>
      <c r="F406" t="s">
        <v>13</v>
      </c>
      <c r="G406" t="s">
        <v>19</v>
      </c>
      <c r="H406">
        <v>0.7</v>
      </c>
      <c r="I406">
        <v>10000</v>
      </c>
      <c r="J406">
        <v>7000</v>
      </c>
      <c r="K406">
        <v>1750</v>
      </c>
      <c r="L406">
        <v>0.25</v>
      </c>
    </row>
    <row r="407" spans="1:12" x14ac:dyDescent="0.25">
      <c r="A407" t="s">
        <v>130</v>
      </c>
      <c r="B407">
        <v>1185732</v>
      </c>
      <c r="C407" s="16">
        <v>44678</v>
      </c>
      <c r="D407" t="s">
        <v>12</v>
      </c>
      <c r="E407" t="s">
        <v>13</v>
      </c>
      <c r="F407" t="s">
        <v>13</v>
      </c>
      <c r="G407" t="s">
        <v>14</v>
      </c>
      <c r="H407">
        <v>0.65</v>
      </c>
      <c r="I407">
        <v>11500</v>
      </c>
      <c r="J407">
        <v>7475</v>
      </c>
      <c r="K407">
        <v>3737.5</v>
      </c>
      <c r="L407">
        <v>0.5</v>
      </c>
    </row>
    <row r="408" spans="1:12" x14ac:dyDescent="0.25">
      <c r="A408" t="s">
        <v>130</v>
      </c>
      <c r="B408">
        <v>1185732</v>
      </c>
      <c r="C408" s="16">
        <v>44679</v>
      </c>
      <c r="D408" t="s">
        <v>12</v>
      </c>
      <c r="E408" t="s">
        <v>13</v>
      </c>
      <c r="F408" t="s">
        <v>13</v>
      </c>
      <c r="G408" t="s">
        <v>15</v>
      </c>
      <c r="H408">
        <v>0.55000000000000004</v>
      </c>
      <c r="I408">
        <v>9750</v>
      </c>
      <c r="J408">
        <v>5362.5</v>
      </c>
      <c r="K408">
        <v>1608.75</v>
      </c>
      <c r="L408">
        <v>0.3</v>
      </c>
    </row>
    <row r="409" spans="1:12" x14ac:dyDescent="0.25">
      <c r="A409" t="s">
        <v>130</v>
      </c>
      <c r="B409">
        <v>1185732</v>
      </c>
      <c r="C409" s="16">
        <v>44680</v>
      </c>
      <c r="D409" t="s">
        <v>12</v>
      </c>
      <c r="E409" t="s">
        <v>13</v>
      </c>
      <c r="F409" t="s">
        <v>13</v>
      </c>
      <c r="G409" t="s">
        <v>16</v>
      </c>
      <c r="H409">
        <v>0.55000000000000004</v>
      </c>
      <c r="I409">
        <v>9200</v>
      </c>
      <c r="J409">
        <v>5060</v>
      </c>
      <c r="K409">
        <v>1771</v>
      </c>
      <c r="L409">
        <v>0.35</v>
      </c>
    </row>
    <row r="410" spans="1:12" x14ac:dyDescent="0.25">
      <c r="A410" t="s">
        <v>130</v>
      </c>
      <c r="B410">
        <v>1185732</v>
      </c>
      <c r="C410" s="16">
        <v>44681</v>
      </c>
      <c r="D410" t="s">
        <v>12</v>
      </c>
      <c r="E410" t="s">
        <v>13</v>
      </c>
      <c r="F410" t="s">
        <v>13</v>
      </c>
      <c r="G410" t="s">
        <v>17</v>
      </c>
      <c r="H410">
        <v>0.55000000000000004</v>
      </c>
      <c r="I410">
        <v>9000</v>
      </c>
      <c r="J410">
        <v>4950</v>
      </c>
      <c r="K410">
        <v>1732.5</v>
      </c>
      <c r="L410">
        <v>0.35</v>
      </c>
    </row>
    <row r="411" spans="1:12" x14ac:dyDescent="0.25">
      <c r="A411" t="s">
        <v>130</v>
      </c>
      <c r="B411">
        <v>1185732</v>
      </c>
      <c r="C411" s="16">
        <v>44682</v>
      </c>
      <c r="D411" t="s">
        <v>12</v>
      </c>
      <c r="E411" t="s">
        <v>13</v>
      </c>
      <c r="F411" t="s">
        <v>13</v>
      </c>
      <c r="G411" t="s">
        <v>18</v>
      </c>
      <c r="H411">
        <v>0.65</v>
      </c>
      <c r="I411">
        <v>8750</v>
      </c>
      <c r="J411">
        <v>5687.5</v>
      </c>
      <c r="K411">
        <v>1706.25</v>
      </c>
      <c r="L411">
        <v>0.3</v>
      </c>
    </row>
    <row r="412" spans="1:12" x14ac:dyDescent="0.25">
      <c r="A412" t="s">
        <v>130</v>
      </c>
      <c r="B412">
        <v>1185732</v>
      </c>
      <c r="C412" s="16">
        <v>44683</v>
      </c>
      <c r="D412" t="s">
        <v>12</v>
      </c>
      <c r="E412" t="s">
        <v>13</v>
      </c>
      <c r="F412" t="s">
        <v>13</v>
      </c>
      <c r="G412" t="s">
        <v>19</v>
      </c>
      <c r="H412">
        <v>0.7</v>
      </c>
      <c r="I412">
        <v>9750</v>
      </c>
      <c r="J412">
        <v>6825</v>
      </c>
      <c r="K412">
        <v>1706.25</v>
      </c>
      <c r="L412">
        <v>0.25</v>
      </c>
    </row>
    <row r="413" spans="1:12" x14ac:dyDescent="0.25">
      <c r="A413" t="s">
        <v>130</v>
      </c>
      <c r="B413">
        <v>1185732</v>
      </c>
      <c r="C413" s="16">
        <v>44684</v>
      </c>
      <c r="D413" t="s">
        <v>12</v>
      </c>
      <c r="E413" t="s">
        <v>13</v>
      </c>
      <c r="F413" t="s">
        <v>13</v>
      </c>
      <c r="G413" t="s">
        <v>14</v>
      </c>
      <c r="H413">
        <v>0.65</v>
      </c>
      <c r="I413">
        <v>12000</v>
      </c>
      <c r="J413">
        <v>7800</v>
      </c>
      <c r="K413">
        <v>3900</v>
      </c>
      <c r="L413">
        <v>0.5</v>
      </c>
    </row>
    <row r="414" spans="1:12" x14ac:dyDescent="0.25">
      <c r="A414" t="s">
        <v>130</v>
      </c>
      <c r="B414">
        <v>1185732</v>
      </c>
      <c r="C414" s="16">
        <v>44685</v>
      </c>
      <c r="D414" t="s">
        <v>12</v>
      </c>
      <c r="E414" t="s">
        <v>13</v>
      </c>
      <c r="F414" t="s">
        <v>13</v>
      </c>
      <c r="G414" t="s">
        <v>15</v>
      </c>
      <c r="H414">
        <v>0.55000000000000004</v>
      </c>
      <c r="I414">
        <v>10000</v>
      </c>
      <c r="J414">
        <v>5500</v>
      </c>
      <c r="K414">
        <v>1650</v>
      </c>
      <c r="L414">
        <v>0.3</v>
      </c>
    </row>
    <row r="415" spans="1:12" x14ac:dyDescent="0.25">
      <c r="A415" t="s">
        <v>130</v>
      </c>
      <c r="B415">
        <v>1185732</v>
      </c>
      <c r="C415" s="16">
        <v>44686</v>
      </c>
      <c r="D415" t="s">
        <v>12</v>
      </c>
      <c r="E415" t="s">
        <v>13</v>
      </c>
      <c r="F415" t="s">
        <v>13</v>
      </c>
      <c r="G415" t="s">
        <v>16</v>
      </c>
      <c r="H415">
        <v>0.55000000000000004</v>
      </c>
      <c r="I415">
        <v>9500</v>
      </c>
      <c r="J415">
        <v>5225</v>
      </c>
      <c r="K415">
        <v>1828.7499999999998</v>
      </c>
      <c r="L415">
        <v>0.35</v>
      </c>
    </row>
    <row r="416" spans="1:12" x14ac:dyDescent="0.25">
      <c r="A416" t="s">
        <v>130</v>
      </c>
      <c r="B416">
        <v>1185732</v>
      </c>
      <c r="C416" s="16">
        <v>44687</v>
      </c>
      <c r="D416" t="s">
        <v>12</v>
      </c>
      <c r="E416" t="s">
        <v>13</v>
      </c>
      <c r="F416" t="s">
        <v>13</v>
      </c>
      <c r="G416" t="s">
        <v>17</v>
      </c>
      <c r="H416">
        <v>0.55000000000000004</v>
      </c>
      <c r="I416">
        <v>9000</v>
      </c>
      <c r="J416">
        <v>4950</v>
      </c>
      <c r="K416">
        <v>1732.5</v>
      </c>
      <c r="L416">
        <v>0.35</v>
      </c>
    </row>
    <row r="417" spans="1:12" x14ac:dyDescent="0.25">
      <c r="A417" t="s">
        <v>130</v>
      </c>
      <c r="B417">
        <v>1185732</v>
      </c>
      <c r="C417" s="16">
        <v>44688</v>
      </c>
      <c r="D417" t="s">
        <v>12</v>
      </c>
      <c r="E417" t="s">
        <v>13</v>
      </c>
      <c r="F417" t="s">
        <v>13</v>
      </c>
      <c r="G417" t="s">
        <v>18</v>
      </c>
      <c r="H417">
        <v>0.65</v>
      </c>
      <c r="I417">
        <v>9000</v>
      </c>
      <c r="J417">
        <v>5850</v>
      </c>
      <c r="K417">
        <v>1755</v>
      </c>
      <c r="L417">
        <v>0.3</v>
      </c>
    </row>
    <row r="418" spans="1:12" x14ac:dyDescent="0.25">
      <c r="A418" t="s">
        <v>126</v>
      </c>
      <c r="B418">
        <v>1185732</v>
      </c>
      <c r="C418" s="16">
        <v>44688</v>
      </c>
      <c r="D418" t="s">
        <v>12</v>
      </c>
      <c r="E418" t="s">
        <v>13</v>
      </c>
      <c r="F418" t="s">
        <v>13</v>
      </c>
      <c r="G418" t="s">
        <v>18</v>
      </c>
      <c r="H418">
        <v>0.48</v>
      </c>
      <c r="I418">
        <v>2790</v>
      </c>
      <c r="J418">
        <v>1339.2</v>
      </c>
      <c r="K418">
        <v>495.50400000000002</v>
      </c>
      <c r="L418">
        <v>0.37</v>
      </c>
    </row>
    <row r="419" spans="1:12" x14ac:dyDescent="0.25">
      <c r="A419" t="s">
        <v>126</v>
      </c>
      <c r="B419">
        <v>1185732</v>
      </c>
      <c r="C419" s="16">
        <v>44687</v>
      </c>
      <c r="D419" t="s">
        <v>12</v>
      </c>
      <c r="E419" t="s">
        <v>13</v>
      </c>
      <c r="F419" t="s">
        <v>13</v>
      </c>
      <c r="G419" t="s">
        <v>17</v>
      </c>
      <c r="H419">
        <v>0.41</v>
      </c>
      <c r="I419">
        <v>3060</v>
      </c>
      <c r="J419">
        <v>1254.5999999999999</v>
      </c>
      <c r="K419">
        <v>501.83999999999992</v>
      </c>
      <c r="L419">
        <v>0.39999999999999997</v>
      </c>
    </row>
    <row r="420" spans="1:12" x14ac:dyDescent="0.25">
      <c r="A420" t="s">
        <v>126</v>
      </c>
      <c r="B420">
        <v>1185732</v>
      </c>
      <c r="C420" s="16">
        <v>44686</v>
      </c>
      <c r="D420" t="s">
        <v>12</v>
      </c>
      <c r="E420" t="s">
        <v>13</v>
      </c>
      <c r="F420" t="s">
        <v>13</v>
      </c>
      <c r="G420" t="s">
        <v>16</v>
      </c>
      <c r="H420">
        <v>0.42</v>
      </c>
      <c r="I420">
        <v>3330</v>
      </c>
      <c r="J420">
        <v>1398.6</v>
      </c>
      <c r="K420">
        <v>559.43999999999994</v>
      </c>
      <c r="L420">
        <v>0.39999999999999997</v>
      </c>
    </row>
    <row r="421" spans="1:12" x14ac:dyDescent="0.25">
      <c r="A421" t="s">
        <v>126</v>
      </c>
      <c r="B421">
        <v>1185732</v>
      </c>
      <c r="C421" s="16">
        <v>44685</v>
      </c>
      <c r="D421" t="s">
        <v>12</v>
      </c>
      <c r="E421" t="s">
        <v>13</v>
      </c>
      <c r="F421" t="s">
        <v>13</v>
      </c>
      <c r="G421" t="s">
        <v>15</v>
      </c>
      <c r="H421">
        <v>0.43</v>
      </c>
      <c r="I421">
        <v>3100</v>
      </c>
      <c r="J421">
        <v>1333</v>
      </c>
      <c r="K421">
        <v>466.54999999999995</v>
      </c>
      <c r="L421">
        <v>0.35</v>
      </c>
    </row>
    <row r="422" spans="1:12" x14ac:dyDescent="0.25">
      <c r="A422" t="s">
        <v>126</v>
      </c>
      <c r="B422">
        <v>1185732</v>
      </c>
      <c r="C422" s="16">
        <v>44684</v>
      </c>
      <c r="D422" t="s">
        <v>12</v>
      </c>
      <c r="E422" t="s">
        <v>13</v>
      </c>
      <c r="F422" t="s">
        <v>13</v>
      </c>
      <c r="G422" t="s">
        <v>14</v>
      </c>
      <c r="H422">
        <v>0.48</v>
      </c>
      <c r="I422">
        <v>4200</v>
      </c>
      <c r="J422">
        <v>2016</v>
      </c>
      <c r="K422">
        <v>1128.96</v>
      </c>
      <c r="L422">
        <v>0.56000000000000005</v>
      </c>
    </row>
    <row r="423" spans="1:12" x14ac:dyDescent="0.25">
      <c r="A423" t="s">
        <v>126</v>
      </c>
      <c r="B423">
        <v>1185732</v>
      </c>
      <c r="C423" s="16">
        <v>44683</v>
      </c>
      <c r="D423" t="s">
        <v>12</v>
      </c>
      <c r="E423" t="s">
        <v>13</v>
      </c>
      <c r="F423" t="s">
        <v>13</v>
      </c>
      <c r="G423" t="s">
        <v>19</v>
      </c>
      <c r="H423">
        <v>0.53</v>
      </c>
      <c r="I423">
        <v>3220</v>
      </c>
      <c r="J423">
        <v>1706.6000000000001</v>
      </c>
      <c r="K423">
        <v>477.84800000000007</v>
      </c>
      <c r="L423">
        <v>0.28000000000000003</v>
      </c>
    </row>
    <row r="424" spans="1:12" x14ac:dyDescent="0.25">
      <c r="A424" t="s">
        <v>126</v>
      </c>
      <c r="B424">
        <v>1185732</v>
      </c>
      <c r="C424" s="16">
        <v>44682</v>
      </c>
      <c r="D424" t="s">
        <v>12</v>
      </c>
      <c r="E424" t="s">
        <v>13</v>
      </c>
      <c r="F424" t="s">
        <v>13</v>
      </c>
      <c r="G424" t="s">
        <v>18</v>
      </c>
      <c r="H424">
        <v>0.47</v>
      </c>
      <c r="I424">
        <v>2800</v>
      </c>
      <c r="J424">
        <v>1316</v>
      </c>
      <c r="K424">
        <v>473.76</v>
      </c>
      <c r="L424">
        <v>0.36</v>
      </c>
    </row>
    <row r="425" spans="1:12" x14ac:dyDescent="0.25">
      <c r="A425" t="s">
        <v>126</v>
      </c>
      <c r="B425">
        <v>1185732</v>
      </c>
      <c r="C425" s="16">
        <v>44681</v>
      </c>
      <c r="D425" t="s">
        <v>12</v>
      </c>
      <c r="E425" t="s">
        <v>13</v>
      </c>
      <c r="F425" t="s">
        <v>13</v>
      </c>
      <c r="G425" t="s">
        <v>17</v>
      </c>
      <c r="H425">
        <v>0.41</v>
      </c>
      <c r="I425">
        <v>2700</v>
      </c>
      <c r="J425">
        <v>1107</v>
      </c>
      <c r="K425">
        <v>409.59</v>
      </c>
      <c r="L425">
        <v>0.37</v>
      </c>
    </row>
    <row r="426" spans="1:12" x14ac:dyDescent="0.25">
      <c r="A426" t="s">
        <v>126</v>
      </c>
      <c r="B426">
        <v>1185732</v>
      </c>
      <c r="C426" s="16">
        <v>44680</v>
      </c>
      <c r="D426" t="s">
        <v>12</v>
      </c>
      <c r="E426" t="s">
        <v>13</v>
      </c>
      <c r="F426" t="s">
        <v>13</v>
      </c>
      <c r="G426" t="s">
        <v>16</v>
      </c>
      <c r="H426">
        <v>0.43</v>
      </c>
      <c r="I426">
        <v>2940</v>
      </c>
      <c r="J426">
        <v>1264.2</v>
      </c>
      <c r="K426">
        <v>530.96400000000006</v>
      </c>
      <c r="L426">
        <v>0.42</v>
      </c>
    </row>
    <row r="427" spans="1:12" x14ac:dyDescent="0.25">
      <c r="A427" t="s">
        <v>126</v>
      </c>
      <c r="B427">
        <v>1185732</v>
      </c>
      <c r="C427" s="16">
        <v>44679</v>
      </c>
      <c r="D427" t="s">
        <v>12</v>
      </c>
      <c r="E427" t="s">
        <v>13</v>
      </c>
      <c r="F427" t="s">
        <v>13</v>
      </c>
      <c r="G427" t="s">
        <v>15</v>
      </c>
      <c r="H427">
        <v>0.4</v>
      </c>
      <c r="I427">
        <v>3120</v>
      </c>
      <c r="J427">
        <v>1248</v>
      </c>
      <c r="K427">
        <v>449.28</v>
      </c>
      <c r="L427">
        <v>0.36</v>
      </c>
    </row>
    <row r="428" spans="1:12" x14ac:dyDescent="0.25">
      <c r="A428" t="s">
        <v>126</v>
      </c>
      <c r="B428">
        <v>1185732</v>
      </c>
      <c r="C428" s="16">
        <v>44678</v>
      </c>
      <c r="D428" t="s">
        <v>12</v>
      </c>
      <c r="E428" t="s">
        <v>13</v>
      </c>
      <c r="F428" t="s">
        <v>13</v>
      </c>
      <c r="G428" t="s">
        <v>14</v>
      </c>
      <c r="H428">
        <v>0.46</v>
      </c>
      <c r="I428">
        <v>4030</v>
      </c>
      <c r="J428">
        <v>1853.8000000000002</v>
      </c>
      <c r="K428">
        <v>1038.1280000000002</v>
      </c>
      <c r="L428">
        <v>0.56000000000000005</v>
      </c>
    </row>
    <row r="429" spans="1:12" x14ac:dyDescent="0.25">
      <c r="A429" t="s">
        <v>126</v>
      </c>
      <c r="B429">
        <v>1185732</v>
      </c>
      <c r="C429" s="16">
        <v>44677</v>
      </c>
      <c r="D429" t="s">
        <v>12</v>
      </c>
      <c r="E429" t="s">
        <v>13</v>
      </c>
      <c r="F429" t="s">
        <v>13</v>
      </c>
      <c r="G429" t="s">
        <v>19</v>
      </c>
      <c r="H429">
        <v>0.5</v>
      </c>
      <c r="I429">
        <v>3300</v>
      </c>
      <c r="J429">
        <v>1650</v>
      </c>
      <c r="K429">
        <v>462.00000000000006</v>
      </c>
      <c r="L429">
        <v>0.28000000000000003</v>
      </c>
    </row>
    <row r="430" spans="1:12" x14ac:dyDescent="0.25">
      <c r="A430" t="s">
        <v>126</v>
      </c>
      <c r="B430">
        <v>1185732</v>
      </c>
      <c r="C430" s="16">
        <v>44676</v>
      </c>
      <c r="D430" t="s">
        <v>12</v>
      </c>
      <c r="E430" t="s">
        <v>13</v>
      </c>
      <c r="F430" t="s">
        <v>13</v>
      </c>
      <c r="G430" t="s">
        <v>18</v>
      </c>
      <c r="H430">
        <v>0.51</v>
      </c>
      <c r="I430">
        <v>2890</v>
      </c>
      <c r="J430">
        <v>1473.9</v>
      </c>
      <c r="K430">
        <v>471.64800000000002</v>
      </c>
      <c r="L430">
        <v>0.32</v>
      </c>
    </row>
    <row r="431" spans="1:12" x14ac:dyDescent="0.25">
      <c r="A431" t="s">
        <v>126</v>
      </c>
      <c r="B431">
        <v>1185732</v>
      </c>
      <c r="C431" s="16">
        <v>44675</v>
      </c>
      <c r="D431" t="s">
        <v>12</v>
      </c>
      <c r="E431" t="s">
        <v>13</v>
      </c>
      <c r="F431" t="s">
        <v>13</v>
      </c>
      <c r="G431" t="s">
        <v>19</v>
      </c>
      <c r="H431">
        <v>0.45</v>
      </c>
      <c r="I431">
        <v>3500</v>
      </c>
      <c r="J431">
        <v>1575</v>
      </c>
      <c r="K431">
        <v>472.5</v>
      </c>
      <c r="L431">
        <v>0.3</v>
      </c>
    </row>
    <row r="432" spans="1:12" x14ac:dyDescent="0.25">
      <c r="A432" t="s">
        <v>126</v>
      </c>
      <c r="B432">
        <v>1185732</v>
      </c>
      <c r="C432" s="16">
        <v>44674</v>
      </c>
      <c r="D432" t="s">
        <v>12</v>
      </c>
      <c r="E432" t="s">
        <v>13</v>
      </c>
      <c r="F432" t="s">
        <v>13</v>
      </c>
      <c r="G432" t="s">
        <v>18</v>
      </c>
      <c r="H432">
        <v>0.44</v>
      </c>
      <c r="I432">
        <v>3150</v>
      </c>
      <c r="J432">
        <v>1386</v>
      </c>
      <c r="K432">
        <v>512.82000000000005</v>
      </c>
      <c r="L432">
        <v>0.37</v>
      </c>
    </row>
    <row r="433" spans="1:12" x14ac:dyDescent="0.25">
      <c r="A433" t="s">
        <v>126</v>
      </c>
      <c r="B433">
        <v>1185732</v>
      </c>
      <c r="C433" s="16">
        <v>44673</v>
      </c>
      <c r="D433" t="s">
        <v>12</v>
      </c>
      <c r="E433" t="s">
        <v>13</v>
      </c>
      <c r="F433" t="s">
        <v>13</v>
      </c>
      <c r="G433" t="s">
        <v>17</v>
      </c>
      <c r="H433">
        <v>0.34</v>
      </c>
      <c r="I433">
        <v>3060</v>
      </c>
      <c r="J433">
        <v>1040.4000000000001</v>
      </c>
      <c r="K433">
        <v>405.75599999999997</v>
      </c>
      <c r="L433">
        <v>0.38999999999999996</v>
      </c>
    </row>
    <row r="434" spans="1:12" x14ac:dyDescent="0.25">
      <c r="A434" t="s">
        <v>126</v>
      </c>
      <c r="B434">
        <v>1185732</v>
      </c>
      <c r="C434" s="16">
        <v>44672</v>
      </c>
      <c r="D434" t="s">
        <v>12</v>
      </c>
      <c r="E434" t="s">
        <v>13</v>
      </c>
      <c r="F434" t="s">
        <v>13</v>
      </c>
      <c r="G434" t="s">
        <v>16</v>
      </c>
      <c r="H434">
        <v>0.36</v>
      </c>
      <c r="I434">
        <v>3150</v>
      </c>
      <c r="J434">
        <v>1134</v>
      </c>
      <c r="K434">
        <v>442.25999999999993</v>
      </c>
      <c r="L434">
        <v>0.38999999999999996</v>
      </c>
    </row>
    <row r="435" spans="1:12" x14ac:dyDescent="0.25">
      <c r="A435" t="s">
        <v>126</v>
      </c>
      <c r="B435">
        <v>1185732</v>
      </c>
      <c r="C435" s="16">
        <v>44671</v>
      </c>
      <c r="D435" t="s">
        <v>12</v>
      </c>
      <c r="E435" t="s">
        <v>13</v>
      </c>
      <c r="F435" t="s">
        <v>13</v>
      </c>
      <c r="G435" t="s">
        <v>15</v>
      </c>
      <c r="H435">
        <v>0.43</v>
      </c>
      <c r="I435">
        <v>3500</v>
      </c>
      <c r="J435">
        <v>1505</v>
      </c>
      <c r="K435">
        <v>496.64999999999992</v>
      </c>
      <c r="L435">
        <v>0.32999999999999996</v>
      </c>
    </row>
    <row r="436" spans="1:12" x14ac:dyDescent="0.25">
      <c r="A436" t="s">
        <v>126</v>
      </c>
      <c r="B436">
        <v>1185732</v>
      </c>
      <c r="C436" s="16">
        <v>44670</v>
      </c>
      <c r="D436" t="s">
        <v>12</v>
      </c>
      <c r="E436" t="s">
        <v>13</v>
      </c>
      <c r="F436" t="s">
        <v>13</v>
      </c>
      <c r="G436" t="s">
        <v>14</v>
      </c>
      <c r="H436">
        <v>0.39</v>
      </c>
      <c r="I436">
        <v>4080</v>
      </c>
      <c r="J436">
        <v>1591.2</v>
      </c>
      <c r="K436">
        <v>875.16000000000008</v>
      </c>
      <c r="L436">
        <v>0.55000000000000004</v>
      </c>
    </row>
    <row r="437" spans="1:12" x14ac:dyDescent="0.25">
      <c r="A437" t="s">
        <v>126</v>
      </c>
      <c r="B437">
        <v>1185732</v>
      </c>
      <c r="C437" s="16">
        <v>44669</v>
      </c>
      <c r="D437" t="s">
        <v>12</v>
      </c>
      <c r="E437" t="s">
        <v>13</v>
      </c>
      <c r="F437" t="s">
        <v>13</v>
      </c>
      <c r="G437" t="s">
        <v>19</v>
      </c>
      <c r="H437">
        <v>0.48</v>
      </c>
      <c r="I437">
        <v>3550</v>
      </c>
      <c r="J437">
        <v>1704</v>
      </c>
      <c r="K437">
        <v>511.2</v>
      </c>
      <c r="L437">
        <v>0.3</v>
      </c>
    </row>
    <row r="438" spans="1:12" x14ac:dyDescent="0.25">
      <c r="A438" t="s">
        <v>126</v>
      </c>
      <c r="B438">
        <v>1185732</v>
      </c>
      <c r="C438" s="16">
        <v>44668</v>
      </c>
      <c r="D438" t="s">
        <v>12</v>
      </c>
      <c r="E438" t="s">
        <v>13</v>
      </c>
      <c r="F438" t="s">
        <v>13</v>
      </c>
      <c r="G438" t="s">
        <v>18</v>
      </c>
      <c r="H438">
        <v>0.43</v>
      </c>
      <c r="I438">
        <v>2790</v>
      </c>
      <c r="J438">
        <v>1199.7</v>
      </c>
      <c r="K438">
        <v>395.90099999999995</v>
      </c>
      <c r="L438">
        <v>0.32999999999999996</v>
      </c>
    </row>
    <row r="439" spans="1:12" x14ac:dyDescent="0.25">
      <c r="A439" t="s">
        <v>20</v>
      </c>
      <c r="B439">
        <v>1185732</v>
      </c>
      <c r="C439" s="16">
        <v>44705</v>
      </c>
      <c r="D439" t="s">
        <v>40</v>
      </c>
      <c r="E439" t="s">
        <v>41</v>
      </c>
      <c r="F439" t="s">
        <v>42</v>
      </c>
      <c r="G439" t="s">
        <v>19</v>
      </c>
      <c r="H439">
        <v>0.64</v>
      </c>
      <c r="I439">
        <v>2190</v>
      </c>
      <c r="J439">
        <v>1401.6000000000001</v>
      </c>
      <c r="K439">
        <v>883.00800000000004</v>
      </c>
      <c r="L439">
        <v>0.63</v>
      </c>
    </row>
    <row r="440" spans="1:12" x14ac:dyDescent="0.25">
      <c r="A440" t="s">
        <v>20</v>
      </c>
      <c r="B440">
        <v>1185732</v>
      </c>
      <c r="C440" s="16">
        <v>44705</v>
      </c>
      <c r="D440" t="s">
        <v>40</v>
      </c>
      <c r="E440" t="s">
        <v>41</v>
      </c>
      <c r="F440" t="s">
        <v>42</v>
      </c>
      <c r="G440" t="s">
        <v>18</v>
      </c>
      <c r="H440">
        <v>0.6</v>
      </c>
      <c r="I440">
        <v>2020</v>
      </c>
      <c r="J440">
        <v>1212</v>
      </c>
      <c r="K440">
        <v>593.88</v>
      </c>
      <c r="L440">
        <v>0.49</v>
      </c>
    </row>
    <row r="441" spans="1:12" x14ac:dyDescent="0.25">
      <c r="A441" t="s">
        <v>127</v>
      </c>
      <c r="B441">
        <v>1185732</v>
      </c>
      <c r="C441" s="16">
        <v>44705</v>
      </c>
      <c r="D441" t="s">
        <v>40</v>
      </c>
      <c r="E441" t="s">
        <v>41</v>
      </c>
      <c r="F441" t="s">
        <v>42</v>
      </c>
      <c r="G441" t="s">
        <v>17</v>
      </c>
      <c r="H441">
        <v>0.54</v>
      </c>
      <c r="I441">
        <v>2090</v>
      </c>
      <c r="J441">
        <v>1128.6000000000001</v>
      </c>
      <c r="K441">
        <v>485.29800000000006</v>
      </c>
      <c r="L441">
        <v>0.43</v>
      </c>
    </row>
    <row r="442" spans="1:12" x14ac:dyDescent="0.25">
      <c r="A442" t="s">
        <v>127</v>
      </c>
      <c r="B442">
        <v>1185732</v>
      </c>
      <c r="C442" s="16">
        <v>44705</v>
      </c>
      <c r="D442" t="s">
        <v>40</v>
      </c>
      <c r="E442" t="s">
        <v>41</v>
      </c>
      <c r="F442" t="s">
        <v>42</v>
      </c>
      <c r="G442" t="s">
        <v>16</v>
      </c>
      <c r="H442">
        <v>0.52</v>
      </c>
      <c r="I442">
        <v>2480</v>
      </c>
      <c r="J442">
        <v>1289.6000000000001</v>
      </c>
      <c r="K442">
        <v>477.15200000000004</v>
      </c>
      <c r="L442">
        <v>0.37</v>
      </c>
    </row>
    <row r="443" spans="1:12" x14ac:dyDescent="0.25">
      <c r="A443" t="s">
        <v>127</v>
      </c>
      <c r="B443">
        <v>1185732</v>
      </c>
      <c r="C443" s="16">
        <v>44705</v>
      </c>
      <c r="D443" t="s">
        <v>40</v>
      </c>
      <c r="E443" t="s">
        <v>41</v>
      </c>
      <c r="F443" t="s">
        <v>42</v>
      </c>
      <c r="G443" t="s">
        <v>15</v>
      </c>
      <c r="H443">
        <v>0.51</v>
      </c>
      <c r="I443">
        <v>2540</v>
      </c>
      <c r="J443">
        <v>1295.4000000000001</v>
      </c>
      <c r="K443">
        <v>608.83799999999997</v>
      </c>
      <c r="L443">
        <v>0.47</v>
      </c>
    </row>
    <row r="444" spans="1:12" x14ac:dyDescent="0.25">
      <c r="A444" t="s">
        <v>127</v>
      </c>
      <c r="B444">
        <v>1185732</v>
      </c>
      <c r="C444" s="16">
        <v>44705</v>
      </c>
      <c r="D444" t="s">
        <v>40</v>
      </c>
      <c r="E444" t="s">
        <v>41</v>
      </c>
      <c r="F444" t="s">
        <v>42</v>
      </c>
      <c r="G444" t="s">
        <v>14</v>
      </c>
      <c r="H444">
        <v>0.63</v>
      </c>
      <c r="I444">
        <v>3230</v>
      </c>
      <c r="J444">
        <v>2034.9</v>
      </c>
      <c r="K444">
        <v>1139.5440000000001</v>
      </c>
      <c r="L444">
        <v>0.56000000000000005</v>
      </c>
    </row>
    <row r="445" spans="1:12" x14ac:dyDescent="0.25">
      <c r="A445" t="s">
        <v>128</v>
      </c>
      <c r="B445">
        <v>1128299</v>
      </c>
      <c r="C445" s="16">
        <v>44652</v>
      </c>
      <c r="D445" t="s">
        <v>24</v>
      </c>
      <c r="E445" t="s">
        <v>36</v>
      </c>
      <c r="F445" t="s">
        <v>37</v>
      </c>
      <c r="G445" t="s">
        <v>19</v>
      </c>
      <c r="H445">
        <v>0.54999999999999993</v>
      </c>
      <c r="I445">
        <v>3500</v>
      </c>
      <c r="J445">
        <v>1924.9999999999998</v>
      </c>
      <c r="K445">
        <v>288.75</v>
      </c>
      <c r="L445">
        <v>0.15000000000000002</v>
      </c>
    </row>
    <row r="446" spans="1:12" x14ac:dyDescent="0.25">
      <c r="A446" t="s">
        <v>128</v>
      </c>
      <c r="B446">
        <v>1128299</v>
      </c>
      <c r="C446" s="16">
        <v>44653</v>
      </c>
      <c r="D446" t="s">
        <v>24</v>
      </c>
      <c r="E446" t="s">
        <v>36</v>
      </c>
      <c r="F446" t="s">
        <v>37</v>
      </c>
      <c r="G446" t="s">
        <v>14</v>
      </c>
      <c r="H446">
        <v>0.6</v>
      </c>
      <c r="I446">
        <v>5250</v>
      </c>
      <c r="J446">
        <v>3150</v>
      </c>
      <c r="K446">
        <v>1102.5</v>
      </c>
      <c r="L446">
        <v>0.35000000000000003</v>
      </c>
    </row>
    <row r="447" spans="1:12" x14ac:dyDescent="0.25">
      <c r="A447" t="s">
        <v>128</v>
      </c>
      <c r="B447">
        <v>1128299</v>
      </c>
      <c r="C447" s="16">
        <v>44654</v>
      </c>
      <c r="D447" t="s">
        <v>24</v>
      </c>
      <c r="E447" t="s">
        <v>36</v>
      </c>
      <c r="F447" t="s">
        <v>37</v>
      </c>
      <c r="G447" t="s">
        <v>15</v>
      </c>
      <c r="H447">
        <v>0.65</v>
      </c>
      <c r="I447">
        <v>3250</v>
      </c>
      <c r="J447">
        <v>2112.5</v>
      </c>
      <c r="K447">
        <v>422.5</v>
      </c>
      <c r="L447">
        <v>0.2</v>
      </c>
    </row>
    <row r="448" spans="1:12" x14ac:dyDescent="0.25">
      <c r="A448" t="s">
        <v>128</v>
      </c>
      <c r="B448">
        <v>1128299</v>
      </c>
      <c r="C448" s="16">
        <v>44655</v>
      </c>
      <c r="D448" t="s">
        <v>24</v>
      </c>
      <c r="E448" t="s">
        <v>36</v>
      </c>
      <c r="F448" t="s">
        <v>37</v>
      </c>
      <c r="G448" t="s">
        <v>16</v>
      </c>
      <c r="H448">
        <v>0.65</v>
      </c>
      <c r="I448">
        <v>3750</v>
      </c>
      <c r="J448">
        <v>2437.5</v>
      </c>
      <c r="K448">
        <v>853.12500000000011</v>
      </c>
      <c r="L448">
        <v>0.35000000000000003</v>
      </c>
    </row>
    <row r="449" spans="1:12" x14ac:dyDescent="0.25">
      <c r="A449" t="s">
        <v>128</v>
      </c>
      <c r="B449">
        <v>1128299</v>
      </c>
      <c r="C449" s="16">
        <v>44656</v>
      </c>
      <c r="D449" t="s">
        <v>24</v>
      </c>
      <c r="E449" t="s">
        <v>36</v>
      </c>
      <c r="F449" t="s">
        <v>37</v>
      </c>
      <c r="G449" t="s">
        <v>17</v>
      </c>
      <c r="H449">
        <v>0.6</v>
      </c>
      <c r="I449">
        <v>2750</v>
      </c>
      <c r="J449">
        <v>1650</v>
      </c>
      <c r="K449">
        <v>495</v>
      </c>
      <c r="L449">
        <v>0.3</v>
      </c>
    </row>
    <row r="450" spans="1:12" x14ac:dyDescent="0.25">
      <c r="A450" t="s">
        <v>128</v>
      </c>
      <c r="B450">
        <v>1128299</v>
      </c>
      <c r="C450" s="16">
        <v>44657</v>
      </c>
      <c r="D450" t="s">
        <v>24</v>
      </c>
      <c r="E450" t="s">
        <v>36</v>
      </c>
      <c r="F450" t="s">
        <v>37</v>
      </c>
      <c r="G450" t="s">
        <v>18</v>
      </c>
      <c r="H450">
        <v>0.65</v>
      </c>
      <c r="I450">
        <v>1750</v>
      </c>
      <c r="J450">
        <v>1137.5</v>
      </c>
      <c r="K450">
        <v>568.75</v>
      </c>
      <c r="L450">
        <v>0.5</v>
      </c>
    </row>
    <row r="451" spans="1:12" x14ac:dyDescent="0.25">
      <c r="A451" t="s">
        <v>128</v>
      </c>
      <c r="B451">
        <v>1128299</v>
      </c>
      <c r="C451" s="16">
        <v>44658</v>
      </c>
      <c r="D451" t="s">
        <v>24</v>
      </c>
      <c r="E451" t="s">
        <v>36</v>
      </c>
      <c r="F451" t="s">
        <v>37</v>
      </c>
      <c r="G451" t="s">
        <v>19</v>
      </c>
      <c r="H451">
        <v>0.8</v>
      </c>
      <c r="I451">
        <v>3250</v>
      </c>
      <c r="J451">
        <v>2600</v>
      </c>
      <c r="K451">
        <v>390.00000000000006</v>
      </c>
      <c r="L451">
        <v>0.15000000000000002</v>
      </c>
    </row>
    <row r="452" spans="1:12" x14ac:dyDescent="0.25">
      <c r="A452" t="s">
        <v>128</v>
      </c>
      <c r="B452">
        <v>1128299</v>
      </c>
      <c r="C452" s="16">
        <v>44659</v>
      </c>
      <c r="D452" t="s">
        <v>24</v>
      </c>
      <c r="E452" t="s">
        <v>36</v>
      </c>
      <c r="F452" t="s">
        <v>37</v>
      </c>
      <c r="G452" t="s">
        <v>14</v>
      </c>
      <c r="H452">
        <v>0.6</v>
      </c>
      <c r="I452">
        <v>5250</v>
      </c>
      <c r="J452">
        <v>3150</v>
      </c>
      <c r="K452">
        <v>1575</v>
      </c>
      <c r="L452">
        <v>0.5</v>
      </c>
    </row>
    <row r="453" spans="1:12" x14ac:dyDescent="0.25">
      <c r="A453" t="s">
        <v>128</v>
      </c>
      <c r="B453">
        <v>1128299</v>
      </c>
      <c r="C453" s="16">
        <v>44660</v>
      </c>
      <c r="D453" t="s">
        <v>24</v>
      </c>
      <c r="E453" t="s">
        <v>36</v>
      </c>
      <c r="F453" t="s">
        <v>37</v>
      </c>
      <c r="G453" t="s">
        <v>15</v>
      </c>
      <c r="H453">
        <v>0.65</v>
      </c>
      <c r="I453">
        <v>3750</v>
      </c>
      <c r="J453">
        <v>2437.5</v>
      </c>
      <c r="K453">
        <v>853.125</v>
      </c>
      <c r="L453">
        <v>0.35</v>
      </c>
    </row>
    <row r="454" spans="1:12" x14ac:dyDescent="0.25">
      <c r="A454" t="s">
        <v>128</v>
      </c>
      <c r="B454">
        <v>1128299</v>
      </c>
      <c r="C454" s="16">
        <v>44661</v>
      </c>
      <c r="D454" t="s">
        <v>24</v>
      </c>
      <c r="E454" t="s">
        <v>36</v>
      </c>
      <c r="F454" t="s">
        <v>37</v>
      </c>
      <c r="G454" t="s">
        <v>16</v>
      </c>
      <c r="H454">
        <v>0.65</v>
      </c>
      <c r="I454">
        <v>3750</v>
      </c>
      <c r="J454">
        <v>2437.5</v>
      </c>
      <c r="K454">
        <v>1218.75</v>
      </c>
      <c r="L454">
        <v>0.5</v>
      </c>
    </row>
    <row r="455" spans="1:12" x14ac:dyDescent="0.25">
      <c r="A455" t="s">
        <v>128</v>
      </c>
      <c r="B455">
        <v>1128299</v>
      </c>
      <c r="C455" s="16">
        <v>44662</v>
      </c>
      <c r="D455" t="s">
        <v>24</v>
      </c>
      <c r="E455" t="s">
        <v>36</v>
      </c>
      <c r="F455" t="s">
        <v>37</v>
      </c>
      <c r="G455" t="s">
        <v>17</v>
      </c>
      <c r="H455">
        <v>0.6</v>
      </c>
      <c r="I455">
        <v>2750</v>
      </c>
      <c r="J455">
        <v>1650</v>
      </c>
      <c r="K455">
        <v>742.49999999999989</v>
      </c>
      <c r="L455">
        <v>0.44999999999999996</v>
      </c>
    </row>
    <row r="456" spans="1:12" x14ac:dyDescent="0.25">
      <c r="A456" t="s">
        <v>128</v>
      </c>
      <c r="B456">
        <v>1128299</v>
      </c>
      <c r="C456" s="16">
        <v>44663</v>
      </c>
      <c r="D456" t="s">
        <v>24</v>
      </c>
      <c r="E456" t="s">
        <v>36</v>
      </c>
      <c r="F456" t="s">
        <v>37</v>
      </c>
      <c r="G456" t="s">
        <v>18</v>
      </c>
      <c r="H456">
        <v>0.65</v>
      </c>
      <c r="I456">
        <v>1750</v>
      </c>
      <c r="J456">
        <v>1137.5</v>
      </c>
      <c r="K456">
        <v>739.37500000000011</v>
      </c>
      <c r="L456">
        <v>0.65000000000000013</v>
      </c>
    </row>
    <row r="457" spans="1:12" x14ac:dyDescent="0.25">
      <c r="A457" t="s">
        <v>128</v>
      </c>
      <c r="B457">
        <v>1128299</v>
      </c>
      <c r="C457" s="16">
        <v>44664</v>
      </c>
      <c r="D457" t="s">
        <v>24</v>
      </c>
      <c r="E457" t="s">
        <v>36</v>
      </c>
      <c r="F457" t="s">
        <v>37</v>
      </c>
      <c r="G457" t="s">
        <v>19</v>
      </c>
      <c r="H457">
        <v>0.8</v>
      </c>
      <c r="I457">
        <v>4750</v>
      </c>
      <c r="J457">
        <v>3800</v>
      </c>
      <c r="K457">
        <v>1140</v>
      </c>
      <c r="L457">
        <v>0.3</v>
      </c>
    </row>
    <row r="458" spans="1:12" x14ac:dyDescent="0.25">
      <c r="A458" t="s">
        <v>128</v>
      </c>
      <c r="B458">
        <v>1128299</v>
      </c>
      <c r="C458" s="16">
        <v>44665</v>
      </c>
      <c r="D458" t="s">
        <v>24</v>
      </c>
      <c r="E458" t="s">
        <v>36</v>
      </c>
      <c r="F458" t="s">
        <v>37</v>
      </c>
      <c r="G458" t="s">
        <v>14</v>
      </c>
      <c r="H458">
        <v>0.6</v>
      </c>
      <c r="I458">
        <v>7250</v>
      </c>
      <c r="J458">
        <v>4350</v>
      </c>
      <c r="K458">
        <v>2175</v>
      </c>
      <c r="L458">
        <v>0.5</v>
      </c>
    </row>
    <row r="459" spans="1:12" x14ac:dyDescent="0.25">
      <c r="A459" t="s">
        <v>128</v>
      </c>
      <c r="B459">
        <v>1128299</v>
      </c>
      <c r="C459" s="16">
        <v>44666</v>
      </c>
      <c r="D459" t="s">
        <v>24</v>
      </c>
      <c r="E459" t="s">
        <v>36</v>
      </c>
      <c r="F459" t="s">
        <v>37</v>
      </c>
      <c r="G459" t="s">
        <v>15</v>
      </c>
      <c r="H459">
        <v>0.65</v>
      </c>
      <c r="I459">
        <v>5750</v>
      </c>
      <c r="J459">
        <v>3737.5</v>
      </c>
      <c r="K459">
        <v>1308.125</v>
      </c>
      <c r="L459">
        <v>0.35</v>
      </c>
    </row>
    <row r="460" spans="1:12" x14ac:dyDescent="0.25">
      <c r="A460" t="s">
        <v>128</v>
      </c>
      <c r="B460">
        <v>1128299</v>
      </c>
      <c r="C460" s="16">
        <v>44667</v>
      </c>
      <c r="D460" t="s">
        <v>24</v>
      </c>
      <c r="E460" t="s">
        <v>36</v>
      </c>
      <c r="F460" t="s">
        <v>37</v>
      </c>
      <c r="G460" t="s">
        <v>16</v>
      </c>
      <c r="H460">
        <v>0.65</v>
      </c>
      <c r="I460">
        <v>5750</v>
      </c>
      <c r="J460">
        <v>3737.5</v>
      </c>
      <c r="K460">
        <v>1868.75</v>
      </c>
      <c r="L460">
        <v>0.5</v>
      </c>
    </row>
    <row r="461" spans="1:12" x14ac:dyDescent="0.25">
      <c r="A461" t="s">
        <v>128</v>
      </c>
      <c r="B461">
        <v>1128299</v>
      </c>
      <c r="C461" s="16">
        <v>44668</v>
      </c>
      <c r="D461" t="s">
        <v>24</v>
      </c>
      <c r="E461" t="s">
        <v>36</v>
      </c>
      <c r="F461" t="s">
        <v>37</v>
      </c>
      <c r="G461" t="s">
        <v>17</v>
      </c>
      <c r="H461">
        <v>0.65</v>
      </c>
      <c r="I461">
        <v>4500</v>
      </c>
      <c r="J461">
        <v>2925</v>
      </c>
      <c r="K461">
        <v>1316.2499999999998</v>
      </c>
      <c r="L461">
        <v>0.44999999999999996</v>
      </c>
    </row>
    <row r="462" spans="1:12" x14ac:dyDescent="0.25">
      <c r="A462" t="s">
        <v>128</v>
      </c>
      <c r="B462">
        <v>1128299</v>
      </c>
      <c r="C462" s="16">
        <v>44669</v>
      </c>
      <c r="D462" t="s">
        <v>24</v>
      </c>
      <c r="E462" t="s">
        <v>36</v>
      </c>
      <c r="F462" t="s">
        <v>37</v>
      </c>
      <c r="G462" t="s">
        <v>18</v>
      </c>
      <c r="H462">
        <v>0.7</v>
      </c>
      <c r="I462">
        <v>3250</v>
      </c>
      <c r="J462">
        <v>2275</v>
      </c>
      <c r="K462">
        <v>1478.7500000000002</v>
      </c>
      <c r="L462">
        <v>0.65000000000000013</v>
      </c>
    </row>
    <row r="463" spans="1:12" x14ac:dyDescent="0.25">
      <c r="A463" t="s">
        <v>128</v>
      </c>
      <c r="B463">
        <v>1128299</v>
      </c>
      <c r="C463" s="16">
        <v>44670</v>
      </c>
      <c r="D463" t="s">
        <v>24</v>
      </c>
      <c r="E463" t="s">
        <v>36</v>
      </c>
      <c r="F463" t="s">
        <v>37</v>
      </c>
      <c r="G463" t="s">
        <v>19</v>
      </c>
      <c r="H463">
        <v>0.85000000000000009</v>
      </c>
      <c r="I463">
        <v>6250</v>
      </c>
      <c r="J463">
        <v>5312.5000000000009</v>
      </c>
      <c r="K463">
        <v>1593.7500000000002</v>
      </c>
      <c r="L463">
        <v>0.3</v>
      </c>
    </row>
    <row r="464" spans="1:12" x14ac:dyDescent="0.25">
      <c r="A464" t="s">
        <v>128</v>
      </c>
      <c r="B464">
        <v>1128299</v>
      </c>
      <c r="C464" s="16">
        <v>44671</v>
      </c>
      <c r="D464" t="s">
        <v>24</v>
      </c>
      <c r="E464" t="s">
        <v>36</v>
      </c>
      <c r="F464" t="s">
        <v>37</v>
      </c>
      <c r="G464" t="s">
        <v>14</v>
      </c>
      <c r="H464">
        <v>0.65</v>
      </c>
      <c r="I464">
        <v>7750</v>
      </c>
      <c r="J464">
        <v>5037.5</v>
      </c>
      <c r="K464">
        <v>2266.875</v>
      </c>
      <c r="L464">
        <v>0.45</v>
      </c>
    </row>
    <row r="465" spans="1:12" x14ac:dyDescent="0.25">
      <c r="A465" t="s">
        <v>128</v>
      </c>
      <c r="B465">
        <v>1128299</v>
      </c>
      <c r="C465" s="16">
        <v>44672</v>
      </c>
      <c r="D465" t="s">
        <v>24</v>
      </c>
      <c r="E465" t="s">
        <v>36</v>
      </c>
      <c r="F465" t="s">
        <v>37</v>
      </c>
      <c r="G465" t="s">
        <v>15</v>
      </c>
      <c r="H465">
        <v>0.7</v>
      </c>
      <c r="I465">
        <v>6250</v>
      </c>
      <c r="J465">
        <v>4375</v>
      </c>
      <c r="K465">
        <v>1312.5</v>
      </c>
      <c r="L465">
        <v>0.3</v>
      </c>
    </row>
    <row r="466" spans="1:12" x14ac:dyDescent="0.25">
      <c r="A466" t="s">
        <v>128</v>
      </c>
      <c r="B466">
        <v>1128299</v>
      </c>
      <c r="C466" s="16">
        <v>44673</v>
      </c>
      <c r="D466" t="s">
        <v>24</v>
      </c>
      <c r="E466" t="s">
        <v>36</v>
      </c>
      <c r="F466" t="s">
        <v>37</v>
      </c>
      <c r="G466" t="s">
        <v>16</v>
      </c>
      <c r="H466">
        <v>0.7</v>
      </c>
      <c r="I466">
        <v>5750</v>
      </c>
      <c r="J466">
        <v>4024.9999999999995</v>
      </c>
      <c r="K466">
        <v>1811.2499999999998</v>
      </c>
      <c r="L466">
        <v>0.45</v>
      </c>
    </row>
    <row r="467" spans="1:12" x14ac:dyDescent="0.25">
      <c r="A467" t="s">
        <v>128</v>
      </c>
      <c r="B467">
        <v>1128299</v>
      </c>
      <c r="C467" s="16">
        <v>44674</v>
      </c>
      <c r="D467" t="s">
        <v>24</v>
      </c>
      <c r="E467" t="s">
        <v>36</v>
      </c>
      <c r="F467" t="s">
        <v>37</v>
      </c>
      <c r="G467" t="s">
        <v>17</v>
      </c>
      <c r="H467">
        <v>0.65</v>
      </c>
      <c r="I467">
        <v>4750</v>
      </c>
      <c r="J467">
        <v>3087.5</v>
      </c>
      <c r="K467">
        <v>1235</v>
      </c>
      <c r="L467">
        <v>0.39999999999999997</v>
      </c>
    </row>
    <row r="468" spans="1:12" x14ac:dyDescent="0.25">
      <c r="A468" t="s">
        <v>128</v>
      </c>
      <c r="B468">
        <v>1128299</v>
      </c>
      <c r="C468" s="16">
        <v>44675</v>
      </c>
      <c r="D468" t="s">
        <v>24</v>
      </c>
      <c r="E468" t="s">
        <v>36</v>
      </c>
      <c r="F468" t="s">
        <v>37</v>
      </c>
      <c r="G468" t="s">
        <v>18</v>
      </c>
      <c r="H468">
        <v>0.7</v>
      </c>
      <c r="I468">
        <v>5250</v>
      </c>
      <c r="J468">
        <v>3674.9999999999995</v>
      </c>
      <c r="K468">
        <v>2205</v>
      </c>
      <c r="L468">
        <v>0.60000000000000009</v>
      </c>
    </row>
    <row r="469" spans="1:12" x14ac:dyDescent="0.25">
      <c r="A469" t="s">
        <v>128</v>
      </c>
      <c r="B469">
        <v>1128299</v>
      </c>
      <c r="C469" s="16">
        <v>44676</v>
      </c>
      <c r="D469" t="s">
        <v>24</v>
      </c>
      <c r="E469" t="s">
        <v>36</v>
      </c>
      <c r="F469" t="s">
        <v>37</v>
      </c>
      <c r="G469" t="s">
        <v>19</v>
      </c>
      <c r="H469">
        <v>0.85000000000000009</v>
      </c>
      <c r="I469">
        <v>5250</v>
      </c>
      <c r="J469">
        <v>4462.5000000000009</v>
      </c>
      <c r="K469">
        <v>1115.6250000000002</v>
      </c>
      <c r="L469">
        <v>0.25</v>
      </c>
    </row>
    <row r="470" spans="1:12" x14ac:dyDescent="0.25">
      <c r="A470" t="s">
        <v>128</v>
      </c>
      <c r="B470">
        <v>1128299</v>
      </c>
      <c r="C470" s="16">
        <v>44677</v>
      </c>
      <c r="D470" t="s">
        <v>24</v>
      </c>
      <c r="E470" t="s">
        <v>36</v>
      </c>
      <c r="F470" t="s">
        <v>37</v>
      </c>
      <c r="G470" t="s">
        <v>14</v>
      </c>
      <c r="H470">
        <v>0.7</v>
      </c>
      <c r="I470">
        <v>7250</v>
      </c>
      <c r="J470">
        <v>5075</v>
      </c>
      <c r="K470">
        <v>2283.75</v>
      </c>
      <c r="L470">
        <v>0.45</v>
      </c>
    </row>
    <row r="471" spans="1:12" x14ac:dyDescent="0.25">
      <c r="A471" t="s">
        <v>128</v>
      </c>
      <c r="B471">
        <v>1128299</v>
      </c>
      <c r="C471" s="16">
        <v>44678</v>
      </c>
      <c r="D471" t="s">
        <v>24</v>
      </c>
      <c r="E471" t="s">
        <v>36</v>
      </c>
      <c r="F471" t="s">
        <v>37</v>
      </c>
      <c r="G471" t="s">
        <v>15</v>
      </c>
      <c r="H471">
        <v>0.75000000000000011</v>
      </c>
      <c r="I471">
        <v>6750</v>
      </c>
      <c r="J471">
        <v>5062.5000000000009</v>
      </c>
      <c r="K471">
        <v>1518.7500000000002</v>
      </c>
      <c r="L471">
        <v>0.3</v>
      </c>
    </row>
    <row r="472" spans="1:12" x14ac:dyDescent="0.25">
      <c r="A472" t="s">
        <v>128</v>
      </c>
      <c r="B472">
        <v>1128299</v>
      </c>
      <c r="C472" s="16">
        <v>44679</v>
      </c>
      <c r="D472" t="s">
        <v>24</v>
      </c>
      <c r="E472" t="s">
        <v>36</v>
      </c>
      <c r="F472" t="s">
        <v>37</v>
      </c>
      <c r="G472" t="s">
        <v>16</v>
      </c>
      <c r="H472">
        <v>0.7</v>
      </c>
      <c r="I472">
        <v>5500</v>
      </c>
      <c r="J472">
        <v>3849.9999999999995</v>
      </c>
      <c r="K472">
        <v>1732.4999999999998</v>
      </c>
      <c r="L472">
        <v>0.45</v>
      </c>
    </row>
    <row r="473" spans="1:12" x14ac:dyDescent="0.25">
      <c r="A473" t="s">
        <v>128</v>
      </c>
      <c r="B473">
        <v>1128299</v>
      </c>
      <c r="C473" s="16">
        <v>44680</v>
      </c>
      <c r="D473" t="s">
        <v>24</v>
      </c>
      <c r="E473" t="s">
        <v>36</v>
      </c>
      <c r="F473" t="s">
        <v>37</v>
      </c>
      <c r="G473" t="s">
        <v>17</v>
      </c>
      <c r="H473">
        <v>0.7</v>
      </c>
      <c r="I473">
        <v>5000</v>
      </c>
      <c r="J473">
        <v>3500</v>
      </c>
      <c r="K473">
        <v>1399.9999999999998</v>
      </c>
      <c r="L473">
        <v>0.39999999999999997</v>
      </c>
    </row>
    <row r="474" spans="1:12" x14ac:dyDescent="0.25">
      <c r="A474" t="s">
        <v>128</v>
      </c>
      <c r="B474">
        <v>1128299</v>
      </c>
      <c r="C474" s="16">
        <v>44681</v>
      </c>
      <c r="D474" t="s">
        <v>24</v>
      </c>
      <c r="E474" t="s">
        <v>36</v>
      </c>
      <c r="F474" t="s">
        <v>37</v>
      </c>
      <c r="G474" t="s">
        <v>18</v>
      </c>
      <c r="H474">
        <v>0.75</v>
      </c>
      <c r="I474">
        <v>5000</v>
      </c>
      <c r="J474">
        <v>3750</v>
      </c>
      <c r="K474">
        <v>2250.0000000000005</v>
      </c>
      <c r="L474">
        <v>0.60000000000000009</v>
      </c>
    </row>
    <row r="475" spans="1:12" x14ac:dyDescent="0.25">
      <c r="A475" t="s">
        <v>128</v>
      </c>
      <c r="B475">
        <v>1128299</v>
      </c>
      <c r="C475" s="16">
        <v>44682</v>
      </c>
      <c r="D475" t="s">
        <v>24</v>
      </c>
      <c r="E475" t="s">
        <v>36</v>
      </c>
      <c r="F475" t="s">
        <v>37</v>
      </c>
      <c r="G475" t="s">
        <v>19</v>
      </c>
      <c r="H475">
        <v>0.8</v>
      </c>
      <c r="I475">
        <v>4000</v>
      </c>
      <c r="J475">
        <v>3200</v>
      </c>
      <c r="K475">
        <v>800</v>
      </c>
      <c r="L475">
        <v>0.25</v>
      </c>
    </row>
    <row r="476" spans="1:12" x14ac:dyDescent="0.25">
      <c r="A476" t="s">
        <v>128</v>
      </c>
      <c r="B476">
        <v>1128299</v>
      </c>
      <c r="C476" s="16">
        <v>44683</v>
      </c>
      <c r="D476" t="s">
        <v>24</v>
      </c>
      <c r="E476" t="s">
        <v>36</v>
      </c>
      <c r="F476" t="s">
        <v>37</v>
      </c>
      <c r="G476" t="s">
        <v>14</v>
      </c>
      <c r="H476">
        <v>0.65000000000000013</v>
      </c>
      <c r="I476">
        <v>6000</v>
      </c>
      <c r="J476">
        <v>3900.0000000000009</v>
      </c>
      <c r="K476">
        <v>1560.0000000000005</v>
      </c>
      <c r="L476">
        <v>0.4</v>
      </c>
    </row>
    <row r="477" spans="1:12" x14ac:dyDescent="0.25">
      <c r="A477" t="s">
        <v>128</v>
      </c>
      <c r="B477">
        <v>1128299</v>
      </c>
      <c r="C477" s="16">
        <v>44684</v>
      </c>
      <c r="D477" t="s">
        <v>24</v>
      </c>
      <c r="E477" t="s">
        <v>36</v>
      </c>
      <c r="F477" t="s">
        <v>37</v>
      </c>
      <c r="G477" t="s">
        <v>15</v>
      </c>
      <c r="H477">
        <v>0.70000000000000018</v>
      </c>
      <c r="I477">
        <v>6000</v>
      </c>
      <c r="J477">
        <v>4200.0000000000009</v>
      </c>
      <c r="K477">
        <v>1050.0000000000002</v>
      </c>
      <c r="L477">
        <v>0.25</v>
      </c>
    </row>
    <row r="478" spans="1:12" x14ac:dyDescent="0.25">
      <c r="A478" t="s">
        <v>128</v>
      </c>
      <c r="B478">
        <v>1128299</v>
      </c>
      <c r="C478" s="16">
        <v>44685</v>
      </c>
      <c r="D478" t="s">
        <v>24</v>
      </c>
      <c r="E478" t="s">
        <v>36</v>
      </c>
      <c r="F478" t="s">
        <v>37</v>
      </c>
      <c r="G478" t="s">
        <v>16</v>
      </c>
      <c r="H478">
        <v>0.65000000000000013</v>
      </c>
      <c r="I478">
        <v>4500</v>
      </c>
      <c r="J478">
        <v>2925.0000000000005</v>
      </c>
      <c r="K478">
        <v>1170.0000000000002</v>
      </c>
      <c r="L478">
        <v>0.4</v>
      </c>
    </row>
    <row r="479" spans="1:12" x14ac:dyDescent="0.25">
      <c r="A479" t="s">
        <v>128</v>
      </c>
      <c r="B479">
        <v>1128299</v>
      </c>
      <c r="C479" s="16">
        <v>44686</v>
      </c>
      <c r="D479" t="s">
        <v>24</v>
      </c>
      <c r="E479" t="s">
        <v>36</v>
      </c>
      <c r="F479" t="s">
        <v>37</v>
      </c>
      <c r="G479" t="s">
        <v>17</v>
      </c>
      <c r="H479">
        <v>0.65000000000000013</v>
      </c>
      <c r="I479">
        <v>4000</v>
      </c>
      <c r="J479">
        <v>2600.0000000000005</v>
      </c>
      <c r="K479">
        <v>910.00000000000011</v>
      </c>
      <c r="L479">
        <v>0.35</v>
      </c>
    </row>
    <row r="480" spans="1:12" x14ac:dyDescent="0.25">
      <c r="A480" t="s">
        <v>128</v>
      </c>
      <c r="B480">
        <v>1128299</v>
      </c>
      <c r="C480" s="16">
        <v>44687</v>
      </c>
      <c r="D480" t="s">
        <v>24</v>
      </c>
      <c r="E480" t="s">
        <v>36</v>
      </c>
      <c r="F480" t="s">
        <v>37</v>
      </c>
      <c r="G480" t="s">
        <v>18</v>
      </c>
      <c r="H480">
        <v>0.75000000000000011</v>
      </c>
      <c r="I480">
        <v>4000</v>
      </c>
      <c r="J480">
        <v>3000.0000000000005</v>
      </c>
      <c r="K480">
        <v>1650.0000000000007</v>
      </c>
      <c r="L480">
        <v>0.55000000000000016</v>
      </c>
    </row>
    <row r="481" spans="1:12" x14ac:dyDescent="0.25">
      <c r="A481" t="s">
        <v>128</v>
      </c>
      <c r="B481">
        <v>1128299</v>
      </c>
      <c r="C481" s="16">
        <v>44688</v>
      </c>
      <c r="D481" t="s">
        <v>24</v>
      </c>
      <c r="E481" t="s">
        <v>36</v>
      </c>
      <c r="F481" t="s">
        <v>37</v>
      </c>
      <c r="G481" t="s">
        <v>19</v>
      </c>
      <c r="H481">
        <v>0.7</v>
      </c>
      <c r="I481">
        <v>4250</v>
      </c>
      <c r="J481">
        <v>2975</v>
      </c>
      <c r="K481">
        <v>595</v>
      </c>
      <c r="L481">
        <v>0.2</v>
      </c>
    </row>
    <row r="482" spans="1:12" x14ac:dyDescent="0.25">
      <c r="A482" t="s">
        <v>128</v>
      </c>
      <c r="B482">
        <v>1128299</v>
      </c>
      <c r="C482" s="16">
        <v>44689</v>
      </c>
      <c r="D482" t="s">
        <v>24</v>
      </c>
      <c r="E482" t="s">
        <v>36</v>
      </c>
      <c r="F482" t="s">
        <v>37</v>
      </c>
      <c r="G482" t="s">
        <v>14</v>
      </c>
      <c r="H482">
        <v>0.55000000000000004</v>
      </c>
      <c r="I482">
        <v>5250</v>
      </c>
      <c r="J482">
        <v>2887.5000000000005</v>
      </c>
      <c r="K482">
        <v>1155.0000000000002</v>
      </c>
      <c r="L482">
        <v>0.4</v>
      </c>
    </row>
    <row r="483" spans="1:12" x14ac:dyDescent="0.25">
      <c r="A483" t="s">
        <v>128</v>
      </c>
      <c r="B483">
        <v>1128299</v>
      </c>
      <c r="C483" s="16">
        <v>44690</v>
      </c>
      <c r="D483" t="s">
        <v>24</v>
      </c>
      <c r="E483" t="s">
        <v>36</v>
      </c>
      <c r="F483" t="s">
        <v>37</v>
      </c>
      <c r="G483" t="s">
        <v>15</v>
      </c>
      <c r="H483">
        <v>0.60000000000000009</v>
      </c>
      <c r="I483">
        <v>5250</v>
      </c>
      <c r="J483">
        <v>3150.0000000000005</v>
      </c>
      <c r="K483">
        <v>787.50000000000011</v>
      </c>
      <c r="L483">
        <v>0.25</v>
      </c>
    </row>
    <row r="484" spans="1:12" x14ac:dyDescent="0.25">
      <c r="A484" t="s">
        <v>128</v>
      </c>
      <c r="B484">
        <v>1128299</v>
      </c>
      <c r="C484" s="16">
        <v>44691</v>
      </c>
      <c r="D484" t="s">
        <v>24</v>
      </c>
      <c r="E484" t="s">
        <v>36</v>
      </c>
      <c r="F484" t="s">
        <v>37</v>
      </c>
      <c r="G484" t="s">
        <v>16</v>
      </c>
      <c r="H484">
        <v>0.55000000000000004</v>
      </c>
      <c r="I484">
        <v>3500</v>
      </c>
      <c r="J484">
        <v>1925.0000000000002</v>
      </c>
      <c r="K484">
        <v>770.00000000000011</v>
      </c>
      <c r="L484">
        <v>0.4</v>
      </c>
    </row>
    <row r="485" spans="1:12" x14ac:dyDescent="0.25">
      <c r="A485" t="s">
        <v>128</v>
      </c>
      <c r="B485">
        <v>1128299</v>
      </c>
      <c r="C485" s="16">
        <v>44692</v>
      </c>
      <c r="D485" t="s">
        <v>24</v>
      </c>
      <c r="E485" t="s">
        <v>36</v>
      </c>
      <c r="F485" t="s">
        <v>37</v>
      </c>
      <c r="G485" t="s">
        <v>17</v>
      </c>
      <c r="H485">
        <v>0.55000000000000004</v>
      </c>
      <c r="I485">
        <v>3250</v>
      </c>
      <c r="J485">
        <v>1787.5000000000002</v>
      </c>
      <c r="K485">
        <v>625.625</v>
      </c>
      <c r="L485">
        <v>0.35</v>
      </c>
    </row>
    <row r="486" spans="1:12" x14ac:dyDescent="0.25">
      <c r="A486" t="s">
        <v>128</v>
      </c>
      <c r="B486">
        <v>1128299</v>
      </c>
      <c r="C486" s="16">
        <v>44693</v>
      </c>
      <c r="D486" t="s">
        <v>24</v>
      </c>
      <c r="E486" t="s">
        <v>36</v>
      </c>
      <c r="F486" t="s">
        <v>37</v>
      </c>
      <c r="G486" t="s">
        <v>18</v>
      </c>
      <c r="H486">
        <v>0.65</v>
      </c>
      <c r="I486">
        <v>3000</v>
      </c>
      <c r="J486">
        <v>1950</v>
      </c>
      <c r="K486">
        <v>1072.5000000000002</v>
      </c>
      <c r="L486">
        <v>0.55000000000000016</v>
      </c>
    </row>
    <row r="487" spans="1:12" x14ac:dyDescent="0.25">
      <c r="A487" t="s">
        <v>128</v>
      </c>
      <c r="B487">
        <v>1128299</v>
      </c>
      <c r="C487" s="16">
        <v>44694</v>
      </c>
      <c r="D487" t="s">
        <v>24</v>
      </c>
      <c r="E487" t="s">
        <v>36</v>
      </c>
      <c r="F487" t="s">
        <v>37</v>
      </c>
      <c r="G487" t="s">
        <v>19</v>
      </c>
      <c r="H487">
        <v>0.7</v>
      </c>
      <c r="I487">
        <v>3500</v>
      </c>
      <c r="J487">
        <v>2450</v>
      </c>
      <c r="K487">
        <v>490</v>
      </c>
      <c r="L487">
        <v>0.2</v>
      </c>
    </row>
    <row r="488" spans="1:12" x14ac:dyDescent="0.25">
      <c r="A488" t="s">
        <v>128</v>
      </c>
      <c r="B488">
        <v>1128299</v>
      </c>
      <c r="C488" s="16">
        <v>44695</v>
      </c>
      <c r="D488" t="s">
        <v>24</v>
      </c>
      <c r="E488" t="s">
        <v>36</v>
      </c>
      <c r="F488" t="s">
        <v>37</v>
      </c>
      <c r="G488" t="s">
        <v>14</v>
      </c>
      <c r="H488">
        <v>0.55000000000000004</v>
      </c>
      <c r="I488">
        <v>5750</v>
      </c>
      <c r="J488">
        <v>3162.5000000000005</v>
      </c>
      <c r="K488">
        <v>1265.0000000000002</v>
      </c>
      <c r="L488">
        <v>0.4</v>
      </c>
    </row>
    <row r="489" spans="1:12" x14ac:dyDescent="0.25">
      <c r="A489" t="s">
        <v>128</v>
      </c>
      <c r="B489">
        <v>1128299</v>
      </c>
      <c r="C489" s="16">
        <v>44696</v>
      </c>
      <c r="D489" t="s">
        <v>24</v>
      </c>
      <c r="E489" t="s">
        <v>36</v>
      </c>
      <c r="F489" t="s">
        <v>37</v>
      </c>
      <c r="G489" t="s">
        <v>15</v>
      </c>
      <c r="H489">
        <v>0.60000000000000009</v>
      </c>
      <c r="I489">
        <v>5750</v>
      </c>
      <c r="J489">
        <v>3450.0000000000005</v>
      </c>
      <c r="K489">
        <v>862.50000000000011</v>
      </c>
      <c r="L489">
        <v>0.25</v>
      </c>
    </row>
    <row r="490" spans="1:12" x14ac:dyDescent="0.25">
      <c r="A490" t="s">
        <v>128</v>
      </c>
      <c r="B490">
        <v>1128299</v>
      </c>
      <c r="C490" s="16">
        <v>44697</v>
      </c>
      <c r="D490" t="s">
        <v>24</v>
      </c>
      <c r="E490" t="s">
        <v>36</v>
      </c>
      <c r="F490" t="s">
        <v>37</v>
      </c>
      <c r="G490" t="s">
        <v>16</v>
      </c>
      <c r="H490">
        <v>0.55000000000000004</v>
      </c>
      <c r="I490">
        <v>4250</v>
      </c>
      <c r="J490">
        <v>2337.5</v>
      </c>
      <c r="K490">
        <v>935</v>
      </c>
      <c r="L490">
        <v>0.4</v>
      </c>
    </row>
    <row r="491" spans="1:12" x14ac:dyDescent="0.25">
      <c r="A491" t="s">
        <v>128</v>
      </c>
      <c r="B491">
        <v>1128299</v>
      </c>
      <c r="C491" s="16">
        <v>44698</v>
      </c>
      <c r="D491" t="s">
        <v>24</v>
      </c>
      <c r="E491" t="s">
        <v>36</v>
      </c>
      <c r="F491" t="s">
        <v>37</v>
      </c>
      <c r="G491" t="s">
        <v>17</v>
      </c>
      <c r="H491">
        <v>0.65000000000000013</v>
      </c>
      <c r="I491">
        <v>4000</v>
      </c>
      <c r="J491">
        <v>2600.0000000000005</v>
      </c>
      <c r="K491">
        <v>910.00000000000011</v>
      </c>
      <c r="L491">
        <v>0.35</v>
      </c>
    </row>
    <row r="492" spans="1:12" x14ac:dyDescent="0.25">
      <c r="A492" t="s">
        <v>128</v>
      </c>
      <c r="B492">
        <v>1128299</v>
      </c>
      <c r="C492" s="16">
        <v>44699</v>
      </c>
      <c r="D492" t="s">
        <v>24</v>
      </c>
      <c r="E492" t="s">
        <v>36</v>
      </c>
      <c r="F492" t="s">
        <v>37</v>
      </c>
      <c r="G492" t="s">
        <v>18</v>
      </c>
      <c r="H492">
        <v>0.75000000000000011</v>
      </c>
      <c r="I492">
        <v>3750</v>
      </c>
      <c r="J492">
        <v>2812.5000000000005</v>
      </c>
      <c r="K492">
        <v>1546.8750000000007</v>
      </c>
      <c r="L492">
        <v>0.55000000000000016</v>
      </c>
    </row>
    <row r="493" spans="1:12" x14ac:dyDescent="0.25">
      <c r="A493" t="s">
        <v>128</v>
      </c>
      <c r="B493">
        <v>1128299</v>
      </c>
      <c r="C493" s="16">
        <v>44700</v>
      </c>
      <c r="D493" t="s">
        <v>24</v>
      </c>
      <c r="E493" t="s">
        <v>36</v>
      </c>
      <c r="F493" t="s">
        <v>37</v>
      </c>
      <c r="G493" t="s">
        <v>19</v>
      </c>
      <c r="H493">
        <v>0.80000000000000016</v>
      </c>
      <c r="I493">
        <v>5000</v>
      </c>
      <c r="J493">
        <v>4000.0000000000009</v>
      </c>
      <c r="K493">
        <v>800.00000000000023</v>
      </c>
      <c r="L493">
        <v>0.2</v>
      </c>
    </row>
    <row r="494" spans="1:12" x14ac:dyDescent="0.25">
      <c r="A494" t="s">
        <v>128</v>
      </c>
      <c r="B494">
        <v>1128299</v>
      </c>
      <c r="C494" s="16">
        <v>44701</v>
      </c>
      <c r="D494" t="s">
        <v>24</v>
      </c>
      <c r="E494" t="s">
        <v>36</v>
      </c>
      <c r="F494" t="s">
        <v>37</v>
      </c>
      <c r="G494" t="s">
        <v>14</v>
      </c>
      <c r="H494">
        <v>0.65000000000000013</v>
      </c>
      <c r="I494">
        <v>7000</v>
      </c>
      <c r="J494">
        <v>4550.0000000000009</v>
      </c>
      <c r="K494">
        <v>1820.0000000000005</v>
      </c>
      <c r="L494">
        <v>0.4</v>
      </c>
    </row>
    <row r="495" spans="1:12" x14ac:dyDescent="0.25">
      <c r="A495" t="s">
        <v>128</v>
      </c>
      <c r="B495">
        <v>1128299</v>
      </c>
      <c r="C495" s="16">
        <v>44702</v>
      </c>
      <c r="D495" t="s">
        <v>24</v>
      </c>
      <c r="E495" t="s">
        <v>36</v>
      </c>
      <c r="F495" t="s">
        <v>37</v>
      </c>
      <c r="G495" t="s">
        <v>15</v>
      </c>
      <c r="H495">
        <v>0.70000000000000018</v>
      </c>
      <c r="I495">
        <v>7000</v>
      </c>
      <c r="J495">
        <v>4900.0000000000009</v>
      </c>
      <c r="K495">
        <v>1225.0000000000002</v>
      </c>
      <c r="L495">
        <v>0.25</v>
      </c>
    </row>
    <row r="496" spans="1:12" x14ac:dyDescent="0.25">
      <c r="A496" t="s">
        <v>128</v>
      </c>
      <c r="B496">
        <v>1128299</v>
      </c>
      <c r="C496" s="16">
        <v>44703</v>
      </c>
      <c r="D496" t="s">
        <v>24</v>
      </c>
      <c r="E496" t="s">
        <v>36</v>
      </c>
      <c r="F496" t="s">
        <v>37</v>
      </c>
      <c r="G496" t="s">
        <v>16</v>
      </c>
      <c r="H496">
        <v>0.65000000000000013</v>
      </c>
      <c r="I496">
        <v>5000</v>
      </c>
      <c r="J496">
        <v>3250.0000000000005</v>
      </c>
      <c r="K496">
        <v>1300.0000000000002</v>
      </c>
      <c r="L496">
        <v>0.4</v>
      </c>
    </row>
    <row r="497" spans="1:12" x14ac:dyDescent="0.25">
      <c r="A497" t="s">
        <v>128</v>
      </c>
      <c r="B497">
        <v>1128299</v>
      </c>
      <c r="C497" s="16">
        <v>44704</v>
      </c>
      <c r="D497" t="s">
        <v>24</v>
      </c>
      <c r="E497" t="s">
        <v>36</v>
      </c>
      <c r="F497" t="s">
        <v>37</v>
      </c>
      <c r="G497" t="s">
        <v>17</v>
      </c>
      <c r="H497">
        <v>0.65000000000000013</v>
      </c>
      <c r="I497">
        <v>5000</v>
      </c>
      <c r="J497">
        <v>3250.0000000000005</v>
      </c>
      <c r="K497">
        <v>1137.5</v>
      </c>
      <c r="L497">
        <v>0.35</v>
      </c>
    </row>
    <row r="498" spans="1:12" x14ac:dyDescent="0.25">
      <c r="A498" t="s">
        <v>128</v>
      </c>
      <c r="B498">
        <v>1128299</v>
      </c>
      <c r="C498" s="16">
        <v>44705</v>
      </c>
      <c r="D498" t="s">
        <v>24</v>
      </c>
      <c r="E498" t="s">
        <v>36</v>
      </c>
      <c r="F498" t="s">
        <v>37</v>
      </c>
      <c r="G498" t="s">
        <v>18</v>
      </c>
      <c r="H498">
        <v>0.75000000000000011</v>
      </c>
      <c r="I498">
        <v>4250</v>
      </c>
      <c r="J498">
        <v>3187.5000000000005</v>
      </c>
      <c r="K498">
        <v>1753.1250000000007</v>
      </c>
      <c r="L498">
        <v>0.55000000000000016</v>
      </c>
    </row>
    <row r="499" spans="1:12" x14ac:dyDescent="0.25">
      <c r="A499" t="s">
        <v>128</v>
      </c>
      <c r="B499">
        <v>1128299</v>
      </c>
      <c r="C499" s="16">
        <v>44706</v>
      </c>
      <c r="D499" t="s">
        <v>24</v>
      </c>
      <c r="E499" t="s">
        <v>36</v>
      </c>
      <c r="F499" t="s">
        <v>37</v>
      </c>
      <c r="G499" t="s">
        <v>19</v>
      </c>
      <c r="H499">
        <v>0.80000000000000016</v>
      </c>
      <c r="I499">
        <v>5250</v>
      </c>
      <c r="J499">
        <v>4200.0000000000009</v>
      </c>
      <c r="K499">
        <v>840.00000000000023</v>
      </c>
      <c r="L499">
        <v>0.2</v>
      </c>
    </row>
    <row r="500" spans="1:12" x14ac:dyDescent="0.25">
      <c r="A500" t="s">
        <v>128</v>
      </c>
      <c r="B500">
        <v>1128299</v>
      </c>
      <c r="C500" s="16">
        <v>44707</v>
      </c>
      <c r="D500" t="s">
        <v>24</v>
      </c>
      <c r="E500" t="s">
        <v>36</v>
      </c>
      <c r="F500" t="s">
        <v>37</v>
      </c>
      <c r="G500" t="s">
        <v>14</v>
      </c>
      <c r="H500">
        <v>0.4</v>
      </c>
      <c r="I500">
        <v>4500</v>
      </c>
      <c r="J500">
        <v>1800</v>
      </c>
      <c r="K500">
        <v>540</v>
      </c>
      <c r="L500">
        <v>0.3</v>
      </c>
    </row>
    <row r="501" spans="1:12" x14ac:dyDescent="0.25">
      <c r="A501" t="s">
        <v>128</v>
      </c>
      <c r="B501">
        <v>1128299</v>
      </c>
      <c r="C501" s="16">
        <v>44708</v>
      </c>
      <c r="D501" t="s">
        <v>24</v>
      </c>
      <c r="E501" t="s">
        <v>36</v>
      </c>
      <c r="F501" t="s">
        <v>37</v>
      </c>
      <c r="G501" t="s">
        <v>15</v>
      </c>
      <c r="H501">
        <v>0.5</v>
      </c>
      <c r="I501">
        <v>4500</v>
      </c>
      <c r="J501">
        <v>2250</v>
      </c>
      <c r="K501">
        <v>562.5</v>
      </c>
      <c r="L501">
        <v>0.25</v>
      </c>
    </row>
    <row r="502" spans="1:12" x14ac:dyDescent="0.25">
      <c r="A502" t="s">
        <v>128</v>
      </c>
      <c r="B502">
        <v>1128299</v>
      </c>
      <c r="C502" s="16">
        <v>44709</v>
      </c>
      <c r="D502" t="s">
        <v>24</v>
      </c>
      <c r="E502" t="s">
        <v>36</v>
      </c>
      <c r="F502" t="s">
        <v>37</v>
      </c>
      <c r="G502" t="s">
        <v>16</v>
      </c>
      <c r="H502">
        <v>0.5</v>
      </c>
      <c r="I502">
        <v>4500</v>
      </c>
      <c r="J502">
        <v>2250</v>
      </c>
      <c r="K502">
        <v>562.5</v>
      </c>
      <c r="L502">
        <v>0.25</v>
      </c>
    </row>
    <row r="503" spans="1:12" x14ac:dyDescent="0.25">
      <c r="A503" t="s">
        <v>128</v>
      </c>
      <c r="B503">
        <v>1128299</v>
      </c>
      <c r="C503" s="16">
        <v>44710</v>
      </c>
      <c r="D503" t="s">
        <v>24</v>
      </c>
      <c r="E503" t="s">
        <v>36</v>
      </c>
      <c r="F503" t="s">
        <v>37</v>
      </c>
      <c r="G503" t="s">
        <v>17</v>
      </c>
      <c r="H503">
        <v>0.5</v>
      </c>
      <c r="I503">
        <v>3000</v>
      </c>
      <c r="J503">
        <v>1500</v>
      </c>
      <c r="K503">
        <v>450</v>
      </c>
      <c r="L503">
        <v>0.3</v>
      </c>
    </row>
    <row r="504" spans="1:12" x14ac:dyDescent="0.25">
      <c r="A504" t="s">
        <v>128</v>
      </c>
      <c r="B504">
        <v>1128299</v>
      </c>
      <c r="C504" s="16">
        <v>44711</v>
      </c>
      <c r="D504" t="s">
        <v>24</v>
      </c>
      <c r="E504" t="s">
        <v>38</v>
      </c>
      <c r="F504" t="s">
        <v>39</v>
      </c>
      <c r="G504" t="s">
        <v>18</v>
      </c>
      <c r="H504">
        <v>0.55000000000000004</v>
      </c>
      <c r="I504">
        <v>2500</v>
      </c>
      <c r="J504">
        <v>1375</v>
      </c>
      <c r="K504">
        <v>343.75</v>
      </c>
      <c r="L504">
        <v>0.25</v>
      </c>
    </row>
    <row r="505" spans="1:12" x14ac:dyDescent="0.25">
      <c r="A505" t="s">
        <v>128</v>
      </c>
      <c r="B505">
        <v>1128299</v>
      </c>
      <c r="C505" s="16">
        <v>44712</v>
      </c>
      <c r="D505" t="s">
        <v>24</v>
      </c>
      <c r="E505" t="s">
        <v>38</v>
      </c>
      <c r="F505" t="s">
        <v>39</v>
      </c>
      <c r="G505" t="s">
        <v>19</v>
      </c>
      <c r="H505">
        <v>0.5</v>
      </c>
      <c r="I505">
        <v>5000</v>
      </c>
      <c r="J505">
        <v>2500</v>
      </c>
      <c r="K505">
        <v>500</v>
      </c>
      <c r="L505">
        <v>0.2</v>
      </c>
    </row>
    <row r="506" spans="1:12" x14ac:dyDescent="0.25">
      <c r="A506" t="s">
        <v>128</v>
      </c>
      <c r="B506">
        <v>1128299</v>
      </c>
      <c r="C506" s="16">
        <v>44713</v>
      </c>
      <c r="D506" t="s">
        <v>24</v>
      </c>
      <c r="E506" t="s">
        <v>38</v>
      </c>
      <c r="F506" t="s">
        <v>39</v>
      </c>
      <c r="G506" t="s">
        <v>14</v>
      </c>
      <c r="H506">
        <v>0.4</v>
      </c>
      <c r="I506">
        <v>5500</v>
      </c>
      <c r="J506">
        <v>2200</v>
      </c>
      <c r="K506">
        <v>660</v>
      </c>
      <c r="L506">
        <v>0.3</v>
      </c>
    </row>
    <row r="507" spans="1:12" x14ac:dyDescent="0.25">
      <c r="A507" t="s">
        <v>128</v>
      </c>
      <c r="B507">
        <v>1128299</v>
      </c>
      <c r="C507" s="16">
        <v>44714</v>
      </c>
      <c r="D507" t="s">
        <v>24</v>
      </c>
      <c r="E507" t="s">
        <v>38</v>
      </c>
      <c r="F507" t="s">
        <v>39</v>
      </c>
      <c r="G507" t="s">
        <v>15</v>
      </c>
      <c r="H507">
        <v>0.5</v>
      </c>
      <c r="I507">
        <v>4500</v>
      </c>
      <c r="J507">
        <v>2250</v>
      </c>
      <c r="K507">
        <v>562.5</v>
      </c>
      <c r="L507">
        <v>0.25</v>
      </c>
    </row>
    <row r="508" spans="1:12" x14ac:dyDescent="0.25">
      <c r="A508" t="s">
        <v>128</v>
      </c>
      <c r="B508">
        <v>1128299</v>
      </c>
      <c r="C508" s="16">
        <v>44715</v>
      </c>
      <c r="D508" t="s">
        <v>24</v>
      </c>
      <c r="E508" t="s">
        <v>38</v>
      </c>
      <c r="F508" t="s">
        <v>39</v>
      </c>
      <c r="G508" t="s">
        <v>16</v>
      </c>
      <c r="H508">
        <v>0.5</v>
      </c>
      <c r="I508">
        <v>4500</v>
      </c>
      <c r="J508">
        <v>2250</v>
      </c>
      <c r="K508">
        <v>562.5</v>
      </c>
      <c r="L508">
        <v>0.25</v>
      </c>
    </row>
    <row r="509" spans="1:12" x14ac:dyDescent="0.25">
      <c r="A509" t="s">
        <v>128</v>
      </c>
      <c r="B509">
        <v>1128299</v>
      </c>
      <c r="C509" s="16">
        <v>44716</v>
      </c>
      <c r="D509" t="s">
        <v>24</v>
      </c>
      <c r="E509" t="s">
        <v>38</v>
      </c>
      <c r="F509" t="s">
        <v>39</v>
      </c>
      <c r="G509" t="s">
        <v>17</v>
      </c>
      <c r="H509">
        <v>0.5</v>
      </c>
      <c r="I509">
        <v>3000</v>
      </c>
      <c r="J509">
        <v>1500</v>
      </c>
      <c r="K509">
        <v>450</v>
      </c>
      <c r="L509">
        <v>0.3</v>
      </c>
    </row>
    <row r="510" spans="1:12" x14ac:dyDescent="0.25">
      <c r="A510" t="s">
        <v>128</v>
      </c>
      <c r="B510">
        <v>1128299</v>
      </c>
      <c r="C510" s="16">
        <v>44717</v>
      </c>
      <c r="D510" t="s">
        <v>24</v>
      </c>
      <c r="E510" t="s">
        <v>38</v>
      </c>
      <c r="F510" t="s">
        <v>39</v>
      </c>
      <c r="G510" t="s">
        <v>18</v>
      </c>
      <c r="H510">
        <v>0.55000000000000004</v>
      </c>
      <c r="I510">
        <v>2250</v>
      </c>
      <c r="J510">
        <v>1237.5</v>
      </c>
      <c r="K510">
        <v>309.375</v>
      </c>
      <c r="L510">
        <v>0.25</v>
      </c>
    </row>
    <row r="511" spans="1:12" x14ac:dyDescent="0.25">
      <c r="A511" t="s">
        <v>128</v>
      </c>
      <c r="B511">
        <v>1128299</v>
      </c>
      <c r="C511" s="16">
        <v>44718</v>
      </c>
      <c r="D511" t="s">
        <v>24</v>
      </c>
      <c r="E511" t="s">
        <v>38</v>
      </c>
      <c r="F511" t="s">
        <v>39</v>
      </c>
      <c r="G511" t="s">
        <v>19</v>
      </c>
      <c r="H511">
        <v>0.5</v>
      </c>
      <c r="I511">
        <v>4250</v>
      </c>
      <c r="J511">
        <v>2125</v>
      </c>
      <c r="K511">
        <v>425</v>
      </c>
      <c r="L511">
        <v>0.2</v>
      </c>
    </row>
    <row r="512" spans="1:12" x14ac:dyDescent="0.25">
      <c r="A512" t="s">
        <v>128</v>
      </c>
      <c r="B512">
        <v>1128299</v>
      </c>
      <c r="C512" s="16">
        <v>44719</v>
      </c>
      <c r="D512" t="s">
        <v>24</v>
      </c>
      <c r="E512" t="s">
        <v>38</v>
      </c>
      <c r="F512" t="s">
        <v>39</v>
      </c>
      <c r="G512" t="s">
        <v>14</v>
      </c>
      <c r="H512">
        <v>0.5</v>
      </c>
      <c r="I512">
        <v>5750</v>
      </c>
      <c r="J512">
        <v>2875</v>
      </c>
      <c r="K512">
        <v>862.5</v>
      </c>
      <c r="L512">
        <v>0.3</v>
      </c>
    </row>
    <row r="513" spans="1:12" x14ac:dyDescent="0.25">
      <c r="A513" t="s">
        <v>128</v>
      </c>
      <c r="B513">
        <v>1128299</v>
      </c>
      <c r="C513" s="16">
        <v>44720</v>
      </c>
      <c r="D513" t="s">
        <v>24</v>
      </c>
      <c r="E513" t="s">
        <v>38</v>
      </c>
      <c r="F513" t="s">
        <v>39</v>
      </c>
      <c r="G513" t="s">
        <v>15</v>
      </c>
      <c r="H513">
        <v>0.6</v>
      </c>
      <c r="I513">
        <v>4250</v>
      </c>
      <c r="J513">
        <v>2550</v>
      </c>
      <c r="K513">
        <v>637.5</v>
      </c>
      <c r="L513">
        <v>0.25</v>
      </c>
    </row>
    <row r="514" spans="1:12" x14ac:dyDescent="0.25">
      <c r="A514" t="s">
        <v>128</v>
      </c>
      <c r="B514">
        <v>1128299</v>
      </c>
      <c r="C514" s="16">
        <v>44721</v>
      </c>
      <c r="D514" t="s">
        <v>24</v>
      </c>
      <c r="E514" t="s">
        <v>38</v>
      </c>
      <c r="F514" t="s">
        <v>39</v>
      </c>
      <c r="G514" t="s">
        <v>16</v>
      </c>
      <c r="H514">
        <v>0.64999999999999991</v>
      </c>
      <c r="I514">
        <v>4250</v>
      </c>
      <c r="J514">
        <v>2762.4999999999995</v>
      </c>
      <c r="K514">
        <v>690.62499999999989</v>
      </c>
      <c r="L514">
        <v>0.25</v>
      </c>
    </row>
    <row r="515" spans="1:12" x14ac:dyDescent="0.25">
      <c r="A515" t="s">
        <v>128</v>
      </c>
      <c r="B515">
        <v>1128299</v>
      </c>
      <c r="C515" s="16">
        <v>44722</v>
      </c>
      <c r="D515" t="s">
        <v>24</v>
      </c>
      <c r="E515" t="s">
        <v>38</v>
      </c>
      <c r="F515" t="s">
        <v>39</v>
      </c>
      <c r="G515" t="s">
        <v>17</v>
      </c>
      <c r="H515">
        <v>0.64999999999999991</v>
      </c>
      <c r="I515">
        <v>3250</v>
      </c>
      <c r="J515">
        <v>2112.4999999999995</v>
      </c>
      <c r="K515">
        <v>633.74999999999989</v>
      </c>
      <c r="L515">
        <v>0.3</v>
      </c>
    </row>
    <row r="516" spans="1:12" x14ac:dyDescent="0.25">
      <c r="A516" t="s">
        <v>128</v>
      </c>
      <c r="B516">
        <v>1128299</v>
      </c>
      <c r="C516" s="16">
        <v>44723</v>
      </c>
      <c r="D516" t="s">
        <v>24</v>
      </c>
      <c r="E516" t="s">
        <v>38</v>
      </c>
      <c r="F516" t="s">
        <v>39</v>
      </c>
      <c r="G516" t="s">
        <v>18</v>
      </c>
      <c r="H516">
        <v>0.7</v>
      </c>
      <c r="I516">
        <v>1750</v>
      </c>
      <c r="J516">
        <v>1225</v>
      </c>
      <c r="K516">
        <v>306.25</v>
      </c>
      <c r="L516">
        <v>0.25</v>
      </c>
    </row>
    <row r="517" spans="1:12" x14ac:dyDescent="0.25">
      <c r="A517" t="s">
        <v>128</v>
      </c>
      <c r="B517">
        <v>1128299</v>
      </c>
      <c r="C517" s="16">
        <v>44724</v>
      </c>
      <c r="D517" t="s">
        <v>24</v>
      </c>
      <c r="E517" t="s">
        <v>38</v>
      </c>
      <c r="F517" t="s">
        <v>39</v>
      </c>
      <c r="G517" t="s">
        <v>19</v>
      </c>
      <c r="H517">
        <v>0.64999999999999991</v>
      </c>
      <c r="I517">
        <v>3750</v>
      </c>
      <c r="J517">
        <v>2437.4999999999995</v>
      </c>
      <c r="K517">
        <v>487.49999999999994</v>
      </c>
      <c r="L517">
        <v>0.2</v>
      </c>
    </row>
    <row r="518" spans="1:12" x14ac:dyDescent="0.25">
      <c r="A518" t="s">
        <v>128</v>
      </c>
      <c r="B518">
        <v>1128299</v>
      </c>
      <c r="C518" s="16">
        <v>44725</v>
      </c>
      <c r="D518" t="s">
        <v>24</v>
      </c>
      <c r="E518" t="s">
        <v>38</v>
      </c>
      <c r="F518" t="s">
        <v>39</v>
      </c>
      <c r="G518" t="s">
        <v>14</v>
      </c>
      <c r="H518">
        <v>0.7</v>
      </c>
      <c r="I518">
        <v>5500</v>
      </c>
      <c r="J518">
        <v>3849.9999999999995</v>
      </c>
      <c r="K518">
        <v>1154.9999999999998</v>
      </c>
      <c r="L518">
        <v>0.3</v>
      </c>
    </row>
    <row r="519" spans="1:12" x14ac:dyDescent="0.25">
      <c r="A519" t="s">
        <v>128</v>
      </c>
      <c r="B519">
        <v>1128299</v>
      </c>
      <c r="C519" s="16">
        <v>44726</v>
      </c>
      <c r="D519" t="s">
        <v>24</v>
      </c>
      <c r="E519" t="s">
        <v>38</v>
      </c>
      <c r="F519" t="s">
        <v>39</v>
      </c>
      <c r="G519" t="s">
        <v>15</v>
      </c>
      <c r="H519">
        <v>0.75</v>
      </c>
      <c r="I519">
        <v>3500</v>
      </c>
      <c r="J519">
        <v>2625</v>
      </c>
      <c r="K519">
        <v>656.25</v>
      </c>
      <c r="L519">
        <v>0.25</v>
      </c>
    </row>
    <row r="520" spans="1:12" x14ac:dyDescent="0.25">
      <c r="A520" t="s">
        <v>128</v>
      </c>
      <c r="B520">
        <v>1128299</v>
      </c>
      <c r="C520" s="16">
        <v>44727</v>
      </c>
      <c r="D520" t="s">
        <v>24</v>
      </c>
      <c r="E520" t="s">
        <v>38</v>
      </c>
      <c r="F520" t="s">
        <v>39</v>
      </c>
      <c r="G520" t="s">
        <v>16</v>
      </c>
      <c r="H520">
        <v>0.75</v>
      </c>
      <c r="I520">
        <v>4000</v>
      </c>
      <c r="J520">
        <v>3000</v>
      </c>
      <c r="K520">
        <v>750</v>
      </c>
      <c r="L520">
        <v>0.25</v>
      </c>
    </row>
    <row r="521" spans="1:12" x14ac:dyDescent="0.25">
      <c r="A521" t="s">
        <v>128</v>
      </c>
      <c r="B521">
        <v>1128299</v>
      </c>
      <c r="C521" s="16">
        <v>44728</v>
      </c>
      <c r="D521" t="s">
        <v>24</v>
      </c>
      <c r="E521" t="s">
        <v>38</v>
      </c>
      <c r="F521" t="s">
        <v>39</v>
      </c>
      <c r="G521" t="s">
        <v>17</v>
      </c>
      <c r="H521">
        <v>0.6</v>
      </c>
      <c r="I521">
        <v>3000</v>
      </c>
      <c r="J521">
        <v>1800</v>
      </c>
      <c r="K521">
        <v>540</v>
      </c>
      <c r="L521">
        <v>0.3</v>
      </c>
    </row>
    <row r="522" spans="1:12" x14ac:dyDescent="0.25">
      <c r="A522" t="s">
        <v>128</v>
      </c>
      <c r="B522">
        <v>1128299</v>
      </c>
      <c r="C522" s="16">
        <v>44729</v>
      </c>
      <c r="D522" t="s">
        <v>24</v>
      </c>
      <c r="E522" t="s">
        <v>38</v>
      </c>
      <c r="F522" t="s">
        <v>39</v>
      </c>
      <c r="G522" t="s">
        <v>18</v>
      </c>
      <c r="H522">
        <v>0.65</v>
      </c>
      <c r="I522">
        <v>2000</v>
      </c>
      <c r="J522">
        <v>1300</v>
      </c>
      <c r="K522">
        <v>325</v>
      </c>
      <c r="L522">
        <v>0.25</v>
      </c>
    </row>
    <row r="523" spans="1:12" x14ac:dyDescent="0.25">
      <c r="A523" t="s">
        <v>128</v>
      </c>
      <c r="B523">
        <v>1128299</v>
      </c>
      <c r="C523" s="16">
        <v>44730</v>
      </c>
      <c r="D523" t="s">
        <v>24</v>
      </c>
      <c r="E523" t="s">
        <v>38</v>
      </c>
      <c r="F523" t="s">
        <v>39</v>
      </c>
      <c r="G523" t="s">
        <v>19</v>
      </c>
      <c r="H523">
        <v>0.8</v>
      </c>
      <c r="I523">
        <v>3500</v>
      </c>
      <c r="J523">
        <v>2800</v>
      </c>
      <c r="K523">
        <v>560</v>
      </c>
      <c r="L523">
        <v>0.2</v>
      </c>
    </row>
    <row r="524" spans="1:12" x14ac:dyDescent="0.25">
      <c r="A524" t="s">
        <v>128</v>
      </c>
      <c r="B524">
        <v>1128299</v>
      </c>
      <c r="C524" s="16">
        <v>44731</v>
      </c>
      <c r="D524" t="s">
        <v>24</v>
      </c>
      <c r="E524" t="s">
        <v>38</v>
      </c>
      <c r="F524" t="s">
        <v>39</v>
      </c>
      <c r="G524" t="s">
        <v>14</v>
      </c>
      <c r="H524">
        <v>0.6</v>
      </c>
      <c r="I524">
        <v>5500</v>
      </c>
      <c r="J524">
        <v>3300</v>
      </c>
      <c r="K524">
        <v>990</v>
      </c>
      <c r="L524">
        <v>0.3</v>
      </c>
    </row>
    <row r="525" spans="1:12" x14ac:dyDescent="0.25">
      <c r="A525" t="s">
        <v>128</v>
      </c>
      <c r="B525">
        <v>1128299</v>
      </c>
      <c r="C525" s="16">
        <v>44732</v>
      </c>
      <c r="D525" t="s">
        <v>24</v>
      </c>
      <c r="E525" t="s">
        <v>38</v>
      </c>
      <c r="F525" t="s">
        <v>39</v>
      </c>
      <c r="G525" t="s">
        <v>15</v>
      </c>
      <c r="H525">
        <v>0.65</v>
      </c>
      <c r="I525">
        <v>4000</v>
      </c>
      <c r="J525">
        <v>2600</v>
      </c>
      <c r="K525">
        <v>650</v>
      </c>
      <c r="L525">
        <v>0.25</v>
      </c>
    </row>
    <row r="526" spans="1:12" x14ac:dyDescent="0.25">
      <c r="A526" t="s">
        <v>128</v>
      </c>
      <c r="B526">
        <v>1128299</v>
      </c>
      <c r="C526" s="16">
        <v>44733</v>
      </c>
      <c r="D526" t="s">
        <v>24</v>
      </c>
      <c r="E526" t="s">
        <v>38</v>
      </c>
      <c r="F526" t="s">
        <v>39</v>
      </c>
      <c r="G526" t="s">
        <v>16</v>
      </c>
      <c r="H526">
        <v>0.65</v>
      </c>
      <c r="I526">
        <v>4000</v>
      </c>
      <c r="J526">
        <v>2600</v>
      </c>
      <c r="K526">
        <v>650</v>
      </c>
      <c r="L526">
        <v>0.25</v>
      </c>
    </row>
    <row r="527" spans="1:12" x14ac:dyDescent="0.25">
      <c r="A527" t="s">
        <v>128</v>
      </c>
      <c r="B527">
        <v>1128299</v>
      </c>
      <c r="C527" s="16">
        <v>44734</v>
      </c>
      <c r="D527" t="s">
        <v>24</v>
      </c>
      <c r="E527" t="s">
        <v>38</v>
      </c>
      <c r="F527" t="s">
        <v>39</v>
      </c>
      <c r="G527" t="s">
        <v>17</v>
      </c>
      <c r="H527">
        <v>0.6</v>
      </c>
      <c r="I527">
        <v>3000</v>
      </c>
      <c r="J527">
        <v>1800</v>
      </c>
      <c r="K527">
        <v>540</v>
      </c>
      <c r="L527">
        <v>0.3</v>
      </c>
    </row>
    <row r="528" spans="1:12" x14ac:dyDescent="0.25">
      <c r="A528" t="s">
        <v>128</v>
      </c>
      <c r="B528">
        <v>1128299</v>
      </c>
      <c r="C528" s="16">
        <v>44735</v>
      </c>
      <c r="D528" t="s">
        <v>24</v>
      </c>
      <c r="E528" t="s">
        <v>38</v>
      </c>
      <c r="F528" t="s">
        <v>39</v>
      </c>
      <c r="G528" t="s">
        <v>18</v>
      </c>
      <c r="H528">
        <v>0.65</v>
      </c>
      <c r="I528">
        <v>2000</v>
      </c>
      <c r="J528">
        <v>1300</v>
      </c>
      <c r="K528">
        <v>325</v>
      </c>
      <c r="L528">
        <v>0.25</v>
      </c>
    </row>
    <row r="529" spans="1:12" x14ac:dyDescent="0.25">
      <c r="A529" t="s">
        <v>128</v>
      </c>
      <c r="B529">
        <v>1128299</v>
      </c>
      <c r="C529" s="16">
        <v>44736</v>
      </c>
      <c r="D529" t="s">
        <v>24</v>
      </c>
      <c r="E529" t="s">
        <v>38</v>
      </c>
      <c r="F529" t="s">
        <v>39</v>
      </c>
      <c r="G529" t="s">
        <v>19</v>
      </c>
      <c r="H529">
        <v>0.8</v>
      </c>
      <c r="I529">
        <v>5000</v>
      </c>
      <c r="J529">
        <v>4000</v>
      </c>
      <c r="K529">
        <v>800</v>
      </c>
      <c r="L529">
        <v>0.2</v>
      </c>
    </row>
    <row r="530" spans="1:12" x14ac:dyDescent="0.25">
      <c r="A530" t="s">
        <v>128</v>
      </c>
      <c r="B530">
        <v>1128299</v>
      </c>
      <c r="C530" s="16">
        <v>44737</v>
      </c>
      <c r="D530" t="s">
        <v>24</v>
      </c>
      <c r="E530" t="s">
        <v>38</v>
      </c>
      <c r="F530" t="s">
        <v>39</v>
      </c>
      <c r="G530" t="s">
        <v>14</v>
      </c>
      <c r="H530">
        <v>0.75</v>
      </c>
      <c r="I530">
        <v>7500</v>
      </c>
      <c r="J530">
        <v>5625</v>
      </c>
      <c r="K530">
        <v>1687.5</v>
      </c>
      <c r="L530">
        <v>0.3</v>
      </c>
    </row>
    <row r="531" spans="1:12" x14ac:dyDescent="0.25">
      <c r="A531" t="s">
        <v>128</v>
      </c>
      <c r="B531">
        <v>1128299</v>
      </c>
      <c r="C531" s="16">
        <v>44738</v>
      </c>
      <c r="D531" t="s">
        <v>24</v>
      </c>
      <c r="E531" t="s">
        <v>38</v>
      </c>
      <c r="F531" t="s">
        <v>39</v>
      </c>
      <c r="G531" t="s">
        <v>15</v>
      </c>
      <c r="H531">
        <v>0.8</v>
      </c>
      <c r="I531">
        <v>6250</v>
      </c>
      <c r="J531">
        <v>5000</v>
      </c>
      <c r="K531">
        <v>1250</v>
      </c>
      <c r="L531">
        <v>0.25</v>
      </c>
    </row>
    <row r="532" spans="1:12" x14ac:dyDescent="0.25">
      <c r="A532" t="s">
        <v>128</v>
      </c>
      <c r="B532">
        <v>1128299</v>
      </c>
      <c r="C532" s="16">
        <v>44739</v>
      </c>
      <c r="D532" t="s">
        <v>24</v>
      </c>
      <c r="E532" t="s">
        <v>38</v>
      </c>
      <c r="F532" t="s">
        <v>39</v>
      </c>
      <c r="G532" t="s">
        <v>16</v>
      </c>
      <c r="H532">
        <v>0.8</v>
      </c>
      <c r="I532">
        <v>6250</v>
      </c>
      <c r="J532">
        <v>5000</v>
      </c>
      <c r="K532">
        <v>1250</v>
      </c>
      <c r="L532">
        <v>0.25</v>
      </c>
    </row>
    <row r="533" spans="1:12" x14ac:dyDescent="0.25">
      <c r="A533" t="s">
        <v>128</v>
      </c>
      <c r="B533">
        <v>1128299</v>
      </c>
      <c r="C533" s="16">
        <v>44740</v>
      </c>
      <c r="D533" t="s">
        <v>24</v>
      </c>
      <c r="E533" t="s">
        <v>38</v>
      </c>
      <c r="F533" t="s">
        <v>39</v>
      </c>
      <c r="G533" t="s">
        <v>17</v>
      </c>
      <c r="H533">
        <v>0.8</v>
      </c>
      <c r="I533">
        <v>5000</v>
      </c>
      <c r="J533">
        <v>4000</v>
      </c>
      <c r="K533">
        <v>1200</v>
      </c>
      <c r="L533">
        <v>0.3</v>
      </c>
    </row>
    <row r="534" spans="1:12" x14ac:dyDescent="0.25">
      <c r="A534" t="s">
        <v>128</v>
      </c>
      <c r="B534">
        <v>1128299</v>
      </c>
      <c r="C534" s="16">
        <v>44741</v>
      </c>
      <c r="D534" t="s">
        <v>24</v>
      </c>
      <c r="E534" t="s">
        <v>38</v>
      </c>
      <c r="F534" t="s">
        <v>39</v>
      </c>
      <c r="G534" t="s">
        <v>18</v>
      </c>
      <c r="H534">
        <v>0.85000000000000009</v>
      </c>
      <c r="I534">
        <v>3750</v>
      </c>
      <c r="J534">
        <v>3187.5000000000005</v>
      </c>
      <c r="K534">
        <v>796.87500000000011</v>
      </c>
      <c r="L534">
        <v>0.25</v>
      </c>
    </row>
    <row r="535" spans="1:12" x14ac:dyDescent="0.25">
      <c r="A535" t="s">
        <v>128</v>
      </c>
      <c r="B535">
        <v>1128299</v>
      </c>
      <c r="C535" s="16">
        <v>44742</v>
      </c>
      <c r="D535" t="s">
        <v>24</v>
      </c>
      <c r="E535" t="s">
        <v>38</v>
      </c>
      <c r="F535" t="s">
        <v>39</v>
      </c>
      <c r="G535" t="s">
        <v>19</v>
      </c>
      <c r="H535">
        <v>1</v>
      </c>
      <c r="I535">
        <v>6750</v>
      </c>
      <c r="J535">
        <v>6750</v>
      </c>
      <c r="K535">
        <v>1350</v>
      </c>
      <c r="L535">
        <v>0.2</v>
      </c>
    </row>
    <row r="536" spans="1:12" x14ac:dyDescent="0.25">
      <c r="A536" t="s">
        <v>20</v>
      </c>
      <c r="B536">
        <v>1185732</v>
      </c>
      <c r="C536" s="16">
        <v>44675</v>
      </c>
      <c r="D536" t="s">
        <v>40</v>
      </c>
      <c r="E536" t="s">
        <v>41</v>
      </c>
      <c r="F536" t="s">
        <v>42</v>
      </c>
      <c r="G536" t="s">
        <v>14</v>
      </c>
      <c r="H536">
        <v>0.45</v>
      </c>
      <c r="I536">
        <v>10250</v>
      </c>
      <c r="J536">
        <v>4612.5</v>
      </c>
      <c r="K536">
        <v>2075.625</v>
      </c>
      <c r="L536">
        <v>0.45</v>
      </c>
    </row>
    <row r="537" spans="1:12" x14ac:dyDescent="0.25">
      <c r="A537" t="s">
        <v>20</v>
      </c>
      <c r="B537">
        <v>1185732</v>
      </c>
      <c r="C537" s="16">
        <v>44675</v>
      </c>
      <c r="D537" t="s">
        <v>40</v>
      </c>
      <c r="E537" t="s">
        <v>41</v>
      </c>
      <c r="F537" t="s">
        <v>42</v>
      </c>
      <c r="G537" t="s">
        <v>15</v>
      </c>
      <c r="H537">
        <v>0.45</v>
      </c>
      <c r="I537">
        <v>7250</v>
      </c>
      <c r="J537">
        <v>3262.5</v>
      </c>
      <c r="K537">
        <v>1141.875</v>
      </c>
      <c r="L537">
        <v>0.35</v>
      </c>
    </row>
    <row r="538" spans="1:12" x14ac:dyDescent="0.25">
      <c r="A538" t="s">
        <v>128</v>
      </c>
      <c r="B538">
        <v>1185732</v>
      </c>
      <c r="C538" s="16">
        <v>44675</v>
      </c>
      <c r="D538" t="s">
        <v>40</v>
      </c>
      <c r="E538" t="s">
        <v>41</v>
      </c>
      <c r="F538" t="s">
        <v>42</v>
      </c>
      <c r="G538" t="s">
        <v>16</v>
      </c>
      <c r="H538">
        <v>0.35</v>
      </c>
      <c r="I538">
        <v>7250</v>
      </c>
      <c r="J538">
        <v>2537.5</v>
      </c>
      <c r="K538">
        <v>634.375</v>
      </c>
      <c r="L538">
        <v>0.25</v>
      </c>
    </row>
    <row r="539" spans="1:12" x14ac:dyDescent="0.25">
      <c r="A539" t="s">
        <v>128</v>
      </c>
      <c r="B539">
        <v>1185732</v>
      </c>
      <c r="C539" s="16">
        <v>44675</v>
      </c>
      <c r="D539" t="s">
        <v>40</v>
      </c>
      <c r="E539" t="s">
        <v>41</v>
      </c>
      <c r="F539" t="s">
        <v>42</v>
      </c>
      <c r="G539" t="s">
        <v>17</v>
      </c>
      <c r="H539">
        <v>0.4</v>
      </c>
      <c r="I539">
        <v>6500</v>
      </c>
      <c r="J539">
        <v>2600</v>
      </c>
      <c r="K539">
        <v>780</v>
      </c>
      <c r="L539">
        <v>0.3</v>
      </c>
    </row>
    <row r="540" spans="1:12" x14ac:dyDescent="0.25">
      <c r="A540" t="s">
        <v>128</v>
      </c>
      <c r="B540">
        <v>1185732</v>
      </c>
      <c r="C540" s="16">
        <v>44675</v>
      </c>
      <c r="D540" t="s">
        <v>40</v>
      </c>
      <c r="E540" t="s">
        <v>41</v>
      </c>
      <c r="F540" t="s">
        <v>42</v>
      </c>
      <c r="G540" t="s">
        <v>18</v>
      </c>
      <c r="H540">
        <v>0.55000000000000004</v>
      </c>
      <c r="I540">
        <v>6750</v>
      </c>
      <c r="J540">
        <v>3712.5000000000005</v>
      </c>
      <c r="K540">
        <v>1299.375</v>
      </c>
      <c r="L540">
        <v>0.35</v>
      </c>
    </row>
    <row r="541" spans="1:12" x14ac:dyDescent="0.25">
      <c r="A541" t="s">
        <v>128</v>
      </c>
      <c r="B541">
        <v>1185732</v>
      </c>
      <c r="C541" s="16">
        <v>44675</v>
      </c>
      <c r="D541" t="s">
        <v>40</v>
      </c>
      <c r="E541" t="s">
        <v>41</v>
      </c>
      <c r="F541" t="s">
        <v>42</v>
      </c>
      <c r="G541" t="s">
        <v>19</v>
      </c>
      <c r="H541">
        <v>0.45</v>
      </c>
      <c r="I541">
        <v>8000</v>
      </c>
      <c r="J541">
        <v>3600</v>
      </c>
      <c r="K541">
        <v>1800</v>
      </c>
      <c r="L541">
        <v>0.5</v>
      </c>
    </row>
    <row r="542" spans="1:12" x14ac:dyDescent="0.25">
      <c r="A542" t="s">
        <v>128</v>
      </c>
      <c r="B542">
        <v>1185732</v>
      </c>
      <c r="C542" s="16">
        <v>44675</v>
      </c>
      <c r="D542" t="s">
        <v>40</v>
      </c>
      <c r="E542" t="s">
        <v>41</v>
      </c>
      <c r="F542" t="s">
        <v>42</v>
      </c>
      <c r="G542" t="s">
        <v>14</v>
      </c>
      <c r="H542">
        <v>0.55000000000000004</v>
      </c>
      <c r="I542">
        <v>10700</v>
      </c>
      <c r="J542">
        <v>5885.0000000000009</v>
      </c>
      <c r="K542">
        <v>2648.2500000000005</v>
      </c>
      <c r="L542">
        <v>0.45</v>
      </c>
    </row>
    <row r="543" spans="1:12" x14ac:dyDescent="0.25">
      <c r="A543" t="s">
        <v>128</v>
      </c>
      <c r="B543">
        <v>1185732</v>
      </c>
      <c r="C543" s="16">
        <v>44675</v>
      </c>
      <c r="D543" t="s">
        <v>40</v>
      </c>
      <c r="E543" t="s">
        <v>41</v>
      </c>
      <c r="F543" t="s">
        <v>42</v>
      </c>
      <c r="G543" t="s">
        <v>15</v>
      </c>
      <c r="H543">
        <v>0.55000000000000004</v>
      </c>
      <c r="I543">
        <v>7750</v>
      </c>
      <c r="J543">
        <v>4262.5</v>
      </c>
      <c r="K543">
        <v>1491.875</v>
      </c>
      <c r="L543">
        <v>0.35</v>
      </c>
    </row>
    <row r="544" spans="1:12" x14ac:dyDescent="0.25">
      <c r="A544" t="s">
        <v>128</v>
      </c>
      <c r="B544">
        <v>1185732</v>
      </c>
      <c r="C544" s="16">
        <v>44675</v>
      </c>
      <c r="D544" t="s">
        <v>40</v>
      </c>
      <c r="E544" t="s">
        <v>41</v>
      </c>
      <c r="F544" t="s">
        <v>42</v>
      </c>
      <c r="G544" t="s">
        <v>16</v>
      </c>
      <c r="H544">
        <v>0.5</v>
      </c>
      <c r="I544">
        <v>7500</v>
      </c>
      <c r="J544">
        <v>3750</v>
      </c>
      <c r="K544">
        <v>937.5</v>
      </c>
      <c r="L544">
        <v>0.25</v>
      </c>
    </row>
    <row r="545" spans="1:12" x14ac:dyDescent="0.25">
      <c r="A545" t="s">
        <v>128</v>
      </c>
      <c r="B545">
        <v>1185732</v>
      </c>
      <c r="C545" s="16">
        <v>44675</v>
      </c>
      <c r="D545" t="s">
        <v>40</v>
      </c>
      <c r="E545" t="s">
        <v>41</v>
      </c>
      <c r="F545" t="s">
        <v>42</v>
      </c>
      <c r="G545" t="s">
        <v>17</v>
      </c>
      <c r="H545">
        <v>0.5</v>
      </c>
      <c r="I545">
        <v>7000</v>
      </c>
      <c r="J545">
        <v>3500</v>
      </c>
      <c r="K545">
        <v>1050</v>
      </c>
      <c r="L545">
        <v>0.3</v>
      </c>
    </row>
    <row r="546" spans="1:12" x14ac:dyDescent="0.25">
      <c r="A546" t="s">
        <v>128</v>
      </c>
      <c r="B546">
        <v>1185732</v>
      </c>
      <c r="C546" s="16">
        <v>44675</v>
      </c>
      <c r="D546" t="s">
        <v>40</v>
      </c>
      <c r="E546" t="s">
        <v>41</v>
      </c>
      <c r="F546" t="s">
        <v>42</v>
      </c>
      <c r="G546" t="s">
        <v>18</v>
      </c>
      <c r="H546">
        <v>0.6</v>
      </c>
      <c r="I546">
        <v>7250</v>
      </c>
      <c r="J546">
        <v>4350</v>
      </c>
      <c r="K546">
        <v>1522.5</v>
      </c>
      <c r="L546">
        <v>0.35</v>
      </c>
    </row>
    <row r="547" spans="1:12" x14ac:dyDescent="0.25">
      <c r="A547" t="s">
        <v>128</v>
      </c>
      <c r="B547">
        <v>1185732</v>
      </c>
      <c r="C547" s="16">
        <v>44675</v>
      </c>
      <c r="D547" t="s">
        <v>40</v>
      </c>
      <c r="E547" t="s">
        <v>41</v>
      </c>
      <c r="F547" t="s">
        <v>42</v>
      </c>
      <c r="G547" t="s">
        <v>19</v>
      </c>
      <c r="H547">
        <v>0.65</v>
      </c>
      <c r="I547">
        <v>8250</v>
      </c>
      <c r="J547">
        <v>5362.5</v>
      </c>
      <c r="K547">
        <v>2681.25</v>
      </c>
      <c r="L547">
        <v>0.5</v>
      </c>
    </row>
    <row r="548" spans="1:12" x14ac:dyDescent="0.25">
      <c r="A548" t="s">
        <v>128</v>
      </c>
      <c r="B548">
        <v>1185732</v>
      </c>
      <c r="C548" s="16">
        <v>44675</v>
      </c>
      <c r="D548" t="s">
        <v>40</v>
      </c>
      <c r="E548" t="s">
        <v>41</v>
      </c>
      <c r="F548" t="s">
        <v>42</v>
      </c>
      <c r="G548" t="s">
        <v>14</v>
      </c>
      <c r="H548">
        <v>0.6</v>
      </c>
      <c r="I548">
        <v>10750</v>
      </c>
      <c r="J548">
        <v>6450</v>
      </c>
      <c r="K548">
        <v>2902.5</v>
      </c>
      <c r="L548">
        <v>0.45</v>
      </c>
    </row>
    <row r="549" spans="1:12" x14ac:dyDescent="0.25">
      <c r="A549" t="s">
        <v>128</v>
      </c>
      <c r="B549">
        <v>1185732</v>
      </c>
      <c r="C549" s="16">
        <v>44675</v>
      </c>
      <c r="D549" t="s">
        <v>40</v>
      </c>
      <c r="E549" t="s">
        <v>41</v>
      </c>
      <c r="F549" t="s">
        <v>42</v>
      </c>
      <c r="G549" t="s">
        <v>15</v>
      </c>
      <c r="H549">
        <v>0.55000000000000004</v>
      </c>
      <c r="I549">
        <v>8250</v>
      </c>
      <c r="J549">
        <v>4537.5</v>
      </c>
      <c r="K549">
        <v>1588.125</v>
      </c>
      <c r="L549">
        <v>0.35</v>
      </c>
    </row>
    <row r="550" spans="1:12" x14ac:dyDescent="0.25">
      <c r="A550" t="s">
        <v>127</v>
      </c>
      <c r="B550">
        <v>1185732</v>
      </c>
      <c r="C550" s="16">
        <v>44705</v>
      </c>
      <c r="D550" t="s">
        <v>40</v>
      </c>
      <c r="E550" t="s">
        <v>41</v>
      </c>
      <c r="F550" t="s">
        <v>42</v>
      </c>
      <c r="G550" t="s">
        <v>14</v>
      </c>
      <c r="H550">
        <v>0.65</v>
      </c>
      <c r="I550">
        <v>10750</v>
      </c>
      <c r="J550">
        <v>6987.5</v>
      </c>
      <c r="K550">
        <v>3144.375</v>
      </c>
      <c r="L550">
        <v>0.45</v>
      </c>
    </row>
    <row r="551" spans="1:12" x14ac:dyDescent="0.25">
      <c r="A551" t="s">
        <v>127</v>
      </c>
      <c r="B551">
        <v>1185732</v>
      </c>
      <c r="C551" s="16">
        <v>44705</v>
      </c>
      <c r="D551" t="s">
        <v>40</v>
      </c>
      <c r="E551" t="s">
        <v>41</v>
      </c>
      <c r="F551" t="s">
        <v>42</v>
      </c>
      <c r="G551" t="s">
        <v>15</v>
      </c>
      <c r="H551">
        <v>0.55000000000000004</v>
      </c>
      <c r="I551">
        <v>8750</v>
      </c>
      <c r="J551">
        <v>4812.5</v>
      </c>
      <c r="K551">
        <v>1684.375</v>
      </c>
      <c r="L551">
        <v>0.35</v>
      </c>
    </row>
    <row r="552" spans="1:12" x14ac:dyDescent="0.25">
      <c r="A552" t="s">
        <v>127</v>
      </c>
      <c r="B552">
        <v>1185732</v>
      </c>
      <c r="C552" s="16">
        <v>44705</v>
      </c>
      <c r="D552" t="s">
        <v>40</v>
      </c>
      <c r="E552" t="s">
        <v>41</v>
      </c>
      <c r="F552" t="s">
        <v>42</v>
      </c>
      <c r="G552" t="s">
        <v>16</v>
      </c>
      <c r="H552">
        <v>0.55000000000000004</v>
      </c>
      <c r="I552">
        <v>8250</v>
      </c>
      <c r="J552">
        <v>4537.5</v>
      </c>
      <c r="K552">
        <v>1134.375</v>
      </c>
      <c r="L552">
        <v>0.25</v>
      </c>
    </row>
    <row r="553" spans="1:12" x14ac:dyDescent="0.25">
      <c r="A553" t="s">
        <v>127</v>
      </c>
      <c r="B553">
        <v>1185732</v>
      </c>
      <c r="C553" s="16">
        <v>44705</v>
      </c>
      <c r="D553" t="s">
        <v>40</v>
      </c>
      <c r="E553" t="s">
        <v>41</v>
      </c>
      <c r="F553" t="s">
        <v>42</v>
      </c>
      <c r="G553" t="s">
        <v>17</v>
      </c>
      <c r="H553">
        <v>0.55000000000000004</v>
      </c>
      <c r="I553">
        <v>7750</v>
      </c>
      <c r="J553">
        <v>4262.5</v>
      </c>
      <c r="K553">
        <v>1278.75</v>
      </c>
      <c r="L553">
        <v>0.3</v>
      </c>
    </row>
    <row r="554" spans="1:12" x14ac:dyDescent="0.25">
      <c r="A554" t="s">
        <v>20</v>
      </c>
      <c r="B554">
        <v>1185732</v>
      </c>
      <c r="C554" s="16">
        <v>44705</v>
      </c>
      <c r="D554" t="s">
        <v>40</v>
      </c>
      <c r="E554" t="s">
        <v>41</v>
      </c>
      <c r="F554" t="s">
        <v>42</v>
      </c>
      <c r="G554" t="s">
        <v>18</v>
      </c>
      <c r="H554">
        <v>0.65</v>
      </c>
      <c r="I554">
        <v>7750</v>
      </c>
      <c r="J554">
        <v>5037.5</v>
      </c>
      <c r="K554">
        <v>1763.125</v>
      </c>
      <c r="L554">
        <v>0.35</v>
      </c>
    </row>
    <row r="555" spans="1:12" x14ac:dyDescent="0.25">
      <c r="A555" t="s">
        <v>20</v>
      </c>
      <c r="B555">
        <v>1185732</v>
      </c>
      <c r="C555" s="16">
        <v>44705</v>
      </c>
      <c r="D555" t="s">
        <v>40</v>
      </c>
      <c r="E555" t="s">
        <v>41</v>
      </c>
      <c r="F555" t="s">
        <v>42</v>
      </c>
      <c r="G555" t="s">
        <v>19</v>
      </c>
      <c r="H555">
        <v>0.7</v>
      </c>
      <c r="I555">
        <v>8750</v>
      </c>
      <c r="J555">
        <v>6125</v>
      </c>
      <c r="K555">
        <v>3062.5</v>
      </c>
      <c r="L555">
        <v>0.5</v>
      </c>
    </row>
    <row r="556" spans="1:12" x14ac:dyDescent="0.25">
      <c r="A556" t="s">
        <v>128</v>
      </c>
      <c r="B556">
        <v>1185732</v>
      </c>
      <c r="C556" s="16">
        <v>44675</v>
      </c>
      <c r="D556" t="s">
        <v>40</v>
      </c>
      <c r="E556" t="s">
        <v>41</v>
      </c>
      <c r="F556" t="s">
        <v>42</v>
      </c>
      <c r="G556" t="s">
        <v>15</v>
      </c>
      <c r="H556">
        <v>0.54</v>
      </c>
      <c r="I556">
        <v>2060</v>
      </c>
      <c r="J556">
        <v>1112.4000000000001</v>
      </c>
      <c r="K556">
        <v>545.07600000000002</v>
      </c>
      <c r="L556">
        <v>0.49</v>
      </c>
    </row>
    <row r="557" spans="1:12" x14ac:dyDescent="0.25">
      <c r="A557" t="s">
        <v>128</v>
      </c>
      <c r="B557">
        <v>1185732</v>
      </c>
      <c r="C557" s="16">
        <v>44675</v>
      </c>
      <c r="D557" t="s">
        <v>40</v>
      </c>
      <c r="E557" t="s">
        <v>41</v>
      </c>
      <c r="F557" t="s">
        <v>42</v>
      </c>
      <c r="G557" t="s">
        <v>14</v>
      </c>
      <c r="H557">
        <v>0.55000000000000004</v>
      </c>
      <c r="I557">
        <v>2900</v>
      </c>
      <c r="J557">
        <v>1595.0000000000002</v>
      </c>
      <c r="K557">
        <v>941.0500000000003</v>
      </c>
      <c r="L557">
        <v>0.59000000000000008</v>
      </c>
    </row>
    <row r="558" spans="1:12" x14ac:dyDescent="0.25">
      <c r="A558" t="s">
        <v>128</v>
      </c>
      <c r="B558">
        <v>1185732</v>
      </c>
      <c r="C558" s="16">
        <v>44675</v>
      </c>
      <c r="D558" t="s">
        <v>40</v>
      </c>
      <c r="E558" t="s">
        <v>41</v>
      </c>
      <c r="F558" t="s">
        <v>42</v>
      </c>
      <c r="G558" t="s">
        <v>19</v>
      </c>
      <c r="H558">
        <v>0.64</v>
      </c>
      <c r="I558">
        <v>2480</v>
      </c>
      <c r="J558">
        <v>1587.2</v>
      </c>
      <c r="K558">
        <v>1015.8080000000001</v>
      </c>
      <c r="L558">
        <v>0.64</v>
      </c>
    </row>
    <row r="559" spans="1:12" x14ac:dyDescent="0.25">
      <c r="A559" t="s">
        <v>128</v>
      </c>
      <c r="B559">
        <v>1185732</v>
      </c>
      <c r="C559" s="16">
        <v>44675</v>
      </c>
      <c r="D559" t="s">
        <v>40</v>
      </c>
      <c r="E559" t="s">
        <v>41</v>
      </c>
      <c r="F559" t="s">
        <v>42</v>
      </c>
      <c r="G559" t="s">
        <v>18</v>
      </c>
      <c r="H559">
        <v>0.57999999999999996</v>
      </c>
      <c r="I559">
        <v>1960</v>
      </c>
      <c r="J559">
        <v>1136.8</v>
      </c>
      <c r="K559">
        <v>534.29599999999994</v>
      </c>
      <c r="L559">
        <v>0.47</v>
      </c>
    </row>
    <row r="560" spans="1:12" x14ac:dyDescent="0.25">
      <c r="A560" t="s">
        <v>128</v>
      </c>
      <c r="B560">
        <v>1185732</v>
      </c>
      <c r="C560" s="16">
        <v>44675</v>
      </c>
      <c r="D560" t="s">
        <v>40</v>
      </c>
      <c r="E560" t="s">
        <v>41</v>
      </c>
      <c r="F560" t="s">
        <v>42</v>
      </c>
      <c r="G560" t="s">
        <v>17</v>
      </c>
      <c r="H560">
        <v>0.49</v>
      </c>
      <c r="I560">
        <v>1750</v>
      </c>
      <c r="J560">
        <v>857.5</v>
      </c>
      <c r="K560">
        <v>368.72499999999997</v>
      </c>
      <c r="L560">
        <v>0.43</v>
      </c>
    </row>
    <row r="561" spans="1:12" x14ac:dyDescent="0.25">
      <c r="A561" t="s">
        <v>128</v>
      </c>
      <c r="B561">
        <v>1185732</v>
      </c>
      <c r="C561" s="16">
        <v>44675</v>
      </c>
      <c r="D561" t="s">
        <v>40</v>
      </c>
      <c r="E561" t="s">
        <v>41</v>
      </c>
      <c r="F561" t="s">
        <v>42</v>
      </c>
      <c r="G561" t="s">
        <v>16</v>
      </c>
      <c r="H561">
        <v>0.47</v>
      </c>
      <c r="I561">
        <v>1880</v>
      </c>
      <c r="J561">
        <v>883.59999999999991</v>
      </c>
      <c r="K561">
        <v>326.93199999999996</v>
      </c>
      <c r="L561">
        <v>0.37</v>
      </c>
    </row>
    <row r="562" spans="1:12" x14ac:dyDescent="0.25">
      <c r="A562" t="s">
        <v>128</v>
      </c>
      <c r="B562">
        <v>1185732</v>
      </c>
      <c r="C562" s="16">
        <v>44675</v>
      </c>
      <c r="D562" t="s">
        <v>40</v>
      </c>
      <c r="E562" t="s">
        <v>41</v>
      </c>
      <c r="F562" t="s">
        <v>42</v>
      </c>
      <c r="G562" t="s">
        <v>15</v>
      </c>
      <c r="H562">
        <v>0.54</v>
      </c>
      <c r="I562">
        <v>1940</v>
      </c>
      <c r="J562">
        <v>1047.6000000000001</v>
      </c>
      <c r="K562">
        <v>523.80000000000007</v>
      </c>
      <c r="L562">
        <v>0.5</v>
      </c>
    </row>
    <row r="563" spans="1:12" x14ac:dyDescent="0.25">
      <c r="A563" t="s">
        <v>128</v>
      </c>
      <c r="B563">
        <v>1185732</v>
      </c>
      <c r="C563" s="16">
        <v>44675</v>
      </c>
      <c r="D563" t="s">
        <v>40</v>
      </c>
      <c r="E563" t="s">
        <v>41</v>
      </c>
      <c r="F563" t="s">
        <v>42</v>
      </c>
      <c r="G563" t="s">
        <v>14</v>
      </c>
      <c r="H563">
        <v>0.52</v>
      </c>
      <c r="I563">
        <v>3000</v>
      </c>
      <c r="J563">
        <v>1560</v>
      </c>
      <c r="K563">
        <v>873.60000000000014</v>
      </c>
      <c r="L563">
        <v>0.56000000000000005</v>
      </c>
    </row>
    <row r="564" spans="1:12" x14ac:dyDescent="0.25">
      <c r="A564" t="s">
        <v>128</v>
      </c>
      <c r="B564">
        <v>1185732</v>
      </c>
      <c r="C564" s="16">
        <v>44675</v>
      </c>
      <c r="D564" t="s">
        <v>40</v>
      </c>
      <c r="E564" t="s">
        <v>41</v>
      </c>
      <c r="F564" t="s">
        <v>42</v>
      </c>
      <c r="G564" t="s">
        <v>19</v>
      </c>
      <c r="H564">
        <v>0.44</v>
      </c>
      <c r="I564">
        <v>2080</v>
      </c>
      <c r="J564">
        <v>915.2</v>
      </c>
      <c r="K564">
        <v>549.12</v>
      </c>
      <c r="L564">
        <v>0.6</v>
      </c>
    </row>
    <row r="565" spans="1:12" x14ac:dyDescent="0.25">
      <c r="A565" t="s">
        <v>128</v>
      </c>
      <c r="B565">
        <v>1185732</v>
      </c>
      <c r="C565" s="16">
        <v>44675</v>
      </c>
      <c r="D565" t="s">
        <v>40</v>
      </c>
      <c r="E565" t="s">
        <v>41</v>
      </c>
      <c r="F565" t="s">
        <v>42</v>
      </c>
      <c r="G565" t="s">
        <v>18</v>
      </c>
      <c r="H565">
        <v>0.52</v>
      </c>
      <c r="I565">
        <v>1960</v>
      </c>
      <c r="J565">
        <v>1019.2</v>
      </c>
      <c r="K565">
        <v>458.64</v>
      </c>
      <c r="L565">
        <v>0.44999999999999996</v>
      </c>
    </row>
    <row r="566" spans="1:12" x14ac:dyDescent="0.25">
      <c r="A566" t="s">
        <v>128</v>
      </c>
      <c r="B566">
        <v>1185732</v>
      </c>
      <c r="C566" s="16">
        <v>44675</v>
      </c>
      <c r="D566" t="s">
        <v>40</v>
      </c>
      <c r="E566" t="s">
        <v>41</v>
      </c>
      <c r="F566" t="s">
        <v>42</v>
      </c>
      <c r="G566" t="s">
        <v>17</v>
      </c>
      <c r="H566">
        <v>0.38</v>
      </c>
      <c r="I566">
        <v>1890</v>
      </c>
      <c r="J566">
        <v>718.2</v>
      </c>
      <c r="K566">
        <v>323.19</v>
      </c>
      <c r="L566">
        <v>0.44999999999999996</v>
      </c>
    </row>
    <row r="567" spans="1:12" x14ac:dyDescent="0.25">
      <c r="A567" t="s">
        <v>128</v>
      </c>
      <c r="B567">
        <v>1185732</v>
      </c>
      <c r="C567" s="16">
        <v>44675</v>
      </c>
      <c r="D567" t="s">
        <v>40</v>
      </c>
      <c r="E567" t="s">
        <v>41</v>
      </c>
      <c r="F567" t="s">
        <v>42</v>
      </c>
      <c r="G567" t="s">
        <v>16</v>
      </c>
      <c r="H567">
        <v>0.32</v>
      </c>
      <c r="I567">
        <v>2030</v>
      </c>
      <c r="J567">
        <v>649.6</v>
      </c>
      <c r="K567">
        <v>259.84000000000003</v>
      </c>
      <c r="L567">
        <v>0.4</v>
      </c>
    </row>
    <row r="568" spans="1:12" x14ac:dyDescent="0.25">
      <c r="A568" t="s">
        <v>20</v>
      </c>
      <c r="B568">
        <v>1185732</v>
      </c>
      <c r="C568" s="16">
        <v>44675</v>
      </c>
      <c r="D568" t="s">
        <v>40</v>
      </c>
      <c r="E568" t="s">
        <v>41</v>
      </c>
      <c r="F568" t="s">
        <v>42</v>
      </c>
      <c r="G568" t="s">
        <v>15</v>
      </c>
      <c r="H568">
        <v>0.41</v>
      </c>
      <c r="I568">
        <v>2100</v>
      </c>
      <c r="J568">
        <v>861</v>
      </c>
      <c r="K568">
        <v>430.5</v>
      </c>
      <c r="L568">
        <v>0.5</v>
      </c>
    </row>
    <row r="569" spans="1:12" x14ac:dyDescent="0.25">
      <c r="A569" t="s">
        <v>20</v>
      </c>
      <c r="B569">
        <v>1185732</v>
      </c>
      <c r="C569" s="16">
        <v>44675</v>
      </c>
      <c r="D569" t="s">
        <v>40</v>
      </c>
      <c r="E569" t="s">
        <v>41</v>
      </c>
      <c r="F569" t="s">
        <v>42</v>
      </c>
      <c r="G569" t="s">
        <v>14</v>
      </c>
      <c r="H569">
        <v>0.42</v>
      </c>
      <c r="I569">
        <v>2560</v>
      </c>
      <c r="J569">
        <v>1075.2</v>
      </c>
      <c r="K569">
        <v>623.6160000000001</v>
      </c>
      <c r="L569">
        <v>0.58000000000000007</v>
      </c>
    </row>
    <row r="570" spans="1:12" x14ac:dyDescent="0.25">
      <c r="A570" t="s">
        <v>128</v>
      </c>
      <c r="B570">
        <v>1128299</v>
      </c>
      <c r="C570" s="16">
        <v>44742</v>
      </c>
      <c r="D570" t="s">
        <v>24</v>
      </c>
      <c r="E570" t="s">
        <v>38</v>
      </c>
      <c r="F570" t="s">
        <v>39</v>
      </c>
      <c r="G570" t="s">
        <v>19</v>
      </c>
      <c r="H570">
        <v>0.98</v>
      </c>
      <c r="I570">
        <v>1820</v>
      </c>
      <c r="J570">
        <v>1783.6</v>
      </c>
      <c r="K570">
        <v>606.42399999999998</v>
      </c>
      <c r="L570">
        <v>0.34</v>
      </c>
    </row>
    <row r="571" spans="1:12" x14ac:dyDescent="0.25">
      <c r="A571" t="s">
        <v>128</v>
      </c>
      <c r="B571">
        <v>1128299</v>
      </c>
      <c r="C571" s="16">
        <v>44741</v>
      </c>
      <c r="D571" t="s">
        <v>24</v>
      </c>
      <c r="E571" t="s">
        <v>38</v>
      </c>
      <c r="F571" t="s">
        <v>39</v>
      </c>
      <c r="G571" t="s">
        <v>18</v>
      </c>
      <c r="H571">
        <v>0.82</v>
      </c>
      <c r="I571">
        <v>1050</v>
      </c>
      <c r="J571">
        <v>861</v>
      </c>
      <c r="K571">
        <v>335.79</v>
      </c>
      <c r="L571">
        <v>0.39</v>
      </c>
    </row>
    <row r="572" spans="1:12" x14ac:dyDescent="0.25">
      <c r="A572" t="s">
        <v>128</v>
      </c>
      <c r="B572">
        <v>1128299</v>
      </c>
      <c r="C572" s="16">
        <v>44740</v>
      </c>
      <c r="D572" t="s">
        <v>24</v>
      </c>
      <c r="E572" t="s">
        <v>38</v>
      </c>
      <c r="F572" t="s">
        <v>39</v>
      </c>
      <c r="G572" t="s">
        <v>17</v>
      </c>
      <c r="H572">
        <v>0.75</v>
      </c>
      <c r="I572">
        <v>1250</v>
      </c>
      <c r="J572">
        <v>937.5</v>
      </c>
      <c r="K572">
        <v>375</v>
      </c>
      <c r="L572">
        <v>0.4</v>
      </c>
    </row>
    <row r="573" spans="1:12" x14ac:dyDescent="0.25">
      <c r="A573" t="s">
        <v>128</v>
      </c>
      <c r="B573">
        <v>1128299</v>
      </c>
      <c r="C573" s="16">
        <v>44739</v>
      </c>
      <c r="D573" t="s">
        <v>24</v>
      </c>
      <c r="E573" t="s">
        <v>38</v>
      </c>
      <c r="F573" t="s">
        <v>39</v>
      </c>
      <c r="G573" t="s">
        <v>16</v>
      </c>
      <c r="H573">
        <v>0.72</v>
      </c>
      <c r="I573">
        <v>1630</v>
      </c>
      <c r="J573">
        <v>1173.5999999999999</v>
      </c>
      <c r="K573">
        <v>445.96799999999996</v>
      </c>
      <c r="L573">
        <v>0.38</v>
      </c>
    </row>
    <row r="574" spans="1:12" x14ac:dyDescent="0.25">
      <c r="A574" t="s">
        <v>128</v>
      </c>
      <c r="B574">
        <v>1128299</v>
      </c>
      <c r="C574" s="16">
        <v>44738</v>
      </c>
      <c r="D574" t="s">
        <v>24</v>
      </c>
      <c r="E574" t="s">
        <v>38</v>
      </c>
      <c r="F574" t="s">
        <v>39</v>
      </c>
      <c r="G574" t="s">
        <v>15</v>
      </c>
      <c r="H574">
        <v>0.74</v>
      </c>
      <c r="I574">
        <v>1880</v>
      </c>
      <c r="J574">
        <v>1391.2</v>
      </c>
      <c r="K574">
        <v>514.74400000000003</v>
      </c>
      <c r="L574">
        <v>0.37</v>
      </c>
    </row>
    <row r="575" spans="1:12" x14ac:dyDescent="0.25">
      <c r="A575" t="s">
        <v>128</v>
      </c>
      <c r="B575">
        <v>1128299</v>
      </c>
      <c r="C575" s="16">
        <v>44737</v>
      </c>
      <c r="D575" t="s">
        <v>24</v>
      </c>
      <c r="E575" t="s">
        <v>38</v>
      </c>
      <c r="F575" t="s">
        <v>39</v>
      </c>
      <c r="G575" t="s">
        <v>14</v>
      </c>
      <c r="H575">
        <v>0.71</v>
      </c>
      <c r="I575">
        <v>1950</v>
      </c>
      <c r="J575">
        <v>1384.5</v>
      </c>
      <c r="K575">
        <v>581.49</v>
      </c>
      <c r="L575">
        <v>0.42</v>
      </c>
    </row>
    <row r="576" spans="1:12" x14ac:dyDescent="0.25">
      <c r="A576" t="s">
        <v>128</v>
      </c>
      <c r="B576">
        <v>1128299</v>
      </c>
      <c r="C576" s="16">
        <v>44736</v>
      </c>
      <c r="D576" t="s">
        <v>24</v>
      </c>
      <c r="E576" t="s">
        <v>38</v>
      </c>
      <c r="F576" t="s">
        <v>39</v>
      </c>
      <c r="G576" t="s">
        <v>19</v>
      </c>
      <c r="H576">
        <v>0.75</v>
      </c>
      <c r="I576">
        <v>1250</v>
      </c>
      <c r="J576">
        <v>937.5</v>
      </c>
      <c r="K576">
        <v>309.375</v>
      </c>
      <c r="L576">
        <v>0.33</v>
      </c>
    </row>
    <row r="577" spans="1:12" x14ac:dyDescent="0.25">
      <c r="A577" t="s">
        <v>128</v>
      </c>
      <c r="B577">
        <v>1128299</v>
      </c>
      <c r="C577" s="16">
        <v>44735</v>
      </c>
      <c r="D577" t="s">
        <v>24</v>
      </c>
      <c r="E577" t="s">
        <v>38</v>
      </c>
      <c r="F577" t="s">
        <v>39</v>
      </c>
      <c r="G577" t="s">
        <v>18</v>
      </c>
      <c r="H577">
        <v>0.6</v>
      </c>
      <c r="I577">
        <v>520</v>
      </c>
      <c r="J577">
        <v>312</v>
      </c>
      <c r="K577">
        <v>118.56</v>
      </c>
      <c r="L577">
        <v>0.38</v>
      </c>
    </row>
    <row r="578" spans="1:12" x14ac:dyDescent="0.25">
      <c r="A578" t="s">
        <v>128</v>
      </c>
      <c r="B578">
        <v>1128299</v>
      </c>
      <c r="C578" s="16">
        <v>44734</v>
      </c>
      <c r="D578" t="s">
        <v>24</v>
      </c>
      <c r="E578" t="s">
        <v>38</v>
      </c>
      <c r="F578" t="s">
        <v>39</v>
      </c>
      <c r="G578" t="s">
        <v>17</v>
      </c>
      <c r="H578">
        <v>0.59</v>
      </c>
      <c r="I578">
        <v>900</v>
      </c>
      <c r="J578">
        <v>531</v>
      </c>
      <c r="K578">
        <v>233.64000000000001</v>
      </c>
      <c r="L578">
        <v>0.44</v>
      </c>
    </row>
    <row r="579" spans="1:12" x14ac:dyDescent="0.25">
      <c r="A579" t="s">
        <v>128</v>
      </c>
      <c r="B579">
        <v>1128299</v>
      </c>
      <c r="C579" s="16">
        <v>44733</v>
      </c>
      <c r="D579" t="s">
        <v>24</v>
      </c>
      <c r="E579" t="s">
        <v>38</v>
      </c>
      <c r="F579" t="s">
        <v>39</v>
      </c>
      <c r="G579" t="s">
        <v>16</v>
      </c>
      <c r="H579">
        <v>0.61</v>
      </c>
      <c r="I579">
        <v>1200</v>
      </c>
      <c r="J579">
        <v>732</v>
      </c>
      <c r="K579">
        <v>278.16000000000003</v>
      </c>
      <c r="L579">
        <v>0.38</v>
      </c>
    </row>
    <row r="580" spans="1:12" x14ac:dyDescent="0.25">
      <c r="A580" t="s">
        <v>128</v>
      </c>
      <c r="B580">
        <v>1128299</v>
      </c>
      <c r="C580" s="16">
        <v>44732</v>
      </c>
      <c r="D580" t="s">
        <v>24</v>
      </c>
      <c r="E580" t="s">
        <v>38</v>
      </c>
      <c r="F580" t="s">
        <v>39</v>
      </c>
      <c r="G580" t="s">
        <v>15</v>
      </c>
      <c r="H580">
        <v>0.6</v>
      </c>
      <c r="I580">
        <v>1080</v>
      </c>
      <c r="J580">
        <v>648</v>
      </c>
      <c r="K580">
        <v>246.24</v>
      </c>
      <c r="L580">
        <v>0.38</v>
      </c>
    </row>
    <row r="581" spans="1:12" x14ac:dyDescent="0.25">
      <c r="A581" t="s">
        <v>128</v>
      </c>
      <c r="B581">
        <v>1128299</v>
      </c>
      <c r="C581" s="16">
        <v>44731</v>
      </c>
      <c r="D581" t="s">
        <v>24</v>
      </c>
      <c r="E581" t="s">
        <v>38</v>
      </c>
      <c r="F581" t="s">
        <v>39</v>
      </c>
      <c r="G581" t="s">
        <v>14</v>
      </c>
      <c r="H581">
        <v>0.55000000000000004</v>
      </c>
      <c r="I581">
        <v>1650</v>
      </c>
      <c r="J581">
        <v>907.50000000000011</v>
      </c>
      <c r="K581">
        <v>372.07500000000005</v>
      </c>
      <c r="L581">
        <v>0.41</v>
      </c>
    </row>
    <row r="582" spans="1:12" x14ac:dyDescent="0.25">
      <c r="A582" t="s">
        <v>128</v>
      </c>
      <c r="B582">
        <v>1128299</v>
      </c>
      <c r="C582" s="16">
        <v>44730</v>
      </c>
      <c r="D582" t="s">
        <v>24</v>
      </c>
      <c r="E582" t="s">
        <v>38</v>
      </c>
      <c r="F582" t="s">
        <v>39</v>
      </c>
      <c r="G582" t="s">
        <v>19</v>
      </c>
      <c r="H582">
        <v>0.78</v>
      </c>
      <c r="I582">
        <v>880</v>
      </c>
      <c r="J582">
        <v>686.4</v>
      </c>
      <c r="K582">
        <v>219.648</v>
      </c>
      <c r="L582">
        <v>0.32</v>
      </c>
    </row>
    <row r="583" spans="1:12" x14ac:dyDescent="0.25">
      <c r="A583" t="s">
        <v>128</v>
      </c>
      <c r="B583">
        <v>1128299</v>
      </c>
      <c r="C583" s="16">
        <v>44729</v>
      </c>
      <c r="D583" t="s">
        <v>24</v>
      </c>
      <c r="E583" t="s">
        <v>38</v>
      </c>
      <c r="F583" t="s">
        <v>39</v>
      </c>
      <c r="G583" t="s">
        <v>18</v>
      </c>
      <c r="H583">
        <v>0.59</v>
      </c>
      <c r="I583">
        <v>560</v>
      </c>
      <c r="J583">
        <v>330.4</v>
      </c>
      <c r="K583">
        <v>132.16</v>
      </c>
      <c r="L583">
        <v>0.4</v>
      </c>
    </row>
    <row r="584" spans="1:12" x14ac:dyDescent="0.25">
      <c r="A584" t="s">
        <v>128</v>
      </c>
      <c r="B584">
        <v>1128299</v>
      </c>
      <c r="C584" s="16">
        <v>44728</v>
      </c>
      <c r="D584" t="s">
        <v>24</v>
      </c>
      <c r="E584" t="s">
        <v>38</v>
      </c>
      <c r="F584" t="s">
        <v>39</v>
      </c>
      <c r="G584" t="s">
        <v>17</v>
      </c>
      <c r="H584">
        <v>0.55000000000000004</v>
      </c>
      <c r="I584">
        <v>900</v>
      </c>
      <c r="J584">
        <v>495.00000000000006</v>
      </c>
      <c r="K584">
        <v>207.9</v>
      </c>
      <c r="L584">
        <v>0.42</v>
      </c>
    </row>
    <row r="585" spans="1:12" x14ac:dyDescent="0.25">
      <c r="A585" t="s">
        <v>128</v>
      </c>
      <c r="B585">
        <v>1128299</v>
      </c>
      <c r="C585" s="16">
        <v>44727</v>
      </c>
      <c r="D585" t="s">
        <v>24</v>
      </c>
      <c r="E585" t="s">
        <v>38</v>
      </c>
      <c r="F585" t="s">
        <v>39</v>
      </c>
      <c r="G585" t="s">
        <v>16</v>
      </c>
      <c r="H585">
        <v>0.74</v>
      </c>
      <c r="I585">
        <v>1200</v>
      </c>
      <c r="J585">
        <v>888</v>
      </c>
      <c r="K585">
        <v>346.32</v>
      </c>
      <c r="L585">
        <v>0.39</v>
      </c>
    </row>
    <row r="586" spans="1:12" x14ac:dyDescent="0.25">
      <c r="A586" t="s">
        <v>128</v>
      </c>
      <c r="B586">
        <v>1128299</v>
      </c>
      <c r="C586" s="16">
        <v>44726</v>
      </c>
      <c r="D586" t="s">
        <v>24</v>
      </c>
      <c r="E586" t="s">
        <v>38</v>
      </c>
      <c r="F586" t="s">
        <v>39</v>
      </c>
      <c r="G586" t="s">
        <v>15</v>
      </c>
      <c r="H586">
        <v>0.71</v>
      </c>
      <c r="I586">
        <v>880</v>
      </c>
      <c r="J586">
        <v>624.79999999999995</v>
      </c>
      <c r="K586">
        <v>243.672</v>
      </c>
      <c r="L586">
        <v>0.39</v>
      </c>
    </row>
    <row r="587" spans="1:12" x14ac:dyDescent="0.25">
      <c r="A587" t="s">
        <v>128</v>
      </c>
      <c r="B587">
        <v>1128299</v>
      </c>
      <c r="C587" s="16">
        <v>44725</v>
      </c>
      <c r="D587" t="s">
        <v>24</v>
      </c>
      <c r="E587" t="s">
        <v>38</v>
      </c>
      <c r="F587" t="s">
        <v>39</v>
      </c>
      <c r="G587" t="s">
        <v>14</v>
      </c>
      <c r="H587">
        <v>0.68</v>
      </c>
      <c r="I587">
        <v>1600</v>
      </c>
      <c r="J587">
        <v>1088</v>
      </c>
      <c r="K587">
        <v>478.72</v>
      </c>
      <c r="L587">
        <v>0.44</v>
      </c>
    </row>
    <row r="588" spans="1:12" x14ac:dyDescent="0.25">
      <c r="A588" t="s">
        <v>128</v>
      </c>
      <c r="B588">
        <v>1128299</v>
      </c>
      <c r="C588" s="16">
        <v>44724</v>
      </c>
      <c r="D588" t="s">
        <v>24</v>
      </c>
      <c r="E588" t="s">
        <v>38</v>
      </c>
      <c r="F588" t="s">
        <v>39</v>
      </c>
      <c r="G588" t="s">
        <v>19</v>
      </c>
      <c r="H588">
        <v>0.62</v>
      </c>
      <c r="I588">
        <v>1050</v>
      </c>
      <c r="J588">
        <v>651</v>
      </c>
      <c r="K588">
        <v>221.34</v>
      </c>
      <c r="L588">
        <v>0.34</v>
      </c>
    </row>
    <row r="589" spans="1:12" x14ac:dyDescent="0.25">
      <c r="A589" t="s">
        <v>128</v>
      </c>
      <c r="B589">
        <v>1128299</v>
      </c>
      <c r="C589" s="16">
        <v>44723</v>
      </c>
      <c r="D589" t="s">
        <v>24</v>
      </c>
      <c r="E589" t="s">
        <v>38</v>
      </c>
      <c r="F589" t="s">
        <v>39</v>
      </c>
      <c r="G589" t="s">
        <v>18</v>
      </c>
      <c r="H589">
        <v>0.69</v>
      </c>
      <c r="I589">
        <v>460</v>
      </c>
      <c r="J589">
        <v>317.39999999999998</v>
      </c>
      <c r="K589">
        <v>120.61199999999999</v>
      </c>
      <c r="L589">
        <v>0.38</v>
      </c>
    </row>
    <row r="590" spans="1:12" x14ac:dyDescent="0.25">
      <c r="A590" t="s">
        <v>128</v>
      </c>
      <c r="B590">
        <v>1128299</v>
      </c>
      <c r="C590" s="16">
        <v>44722</v>
      </c>
      <c r="D590" t="s">
        <v>24</v>
      </c>
      <c r="E590" t="s">
        <v>38</v>
      </c>
      <c r="F590" t="s">
        <v>39</v>
      </c>
      <c r="G590" t="s">
        <v>17</v>
      </c>
      <c r="H590">
        <v>0.64</v>
      </c>
      <c r="I590">
        <v>850</v>
      </c>
      <c r="J590">
        <v>544</v>
      </c>
      <c r="K590">
        <v>228.48</v>
      </c>
      <c r="L590">
        <v>0.42</v>
      </c>
    </row>
    <row r="591" spans="1:12" x14ac:dyDescent="0.25">
      <c r="A591" t="s">
        <v>128</v>
      </c>
      <c r="B591">
        <v>1128299</v>
      </c>
      <c r="C591" s="16">
        <v>44721</v>
      </c>
      <c r="D591" t="s">
        <v>24</v>
      </c>
      <c r="E591" t="s">
        <v>38</v>
      </c>
      <c r="F591" t="s">
        <v>39</v>
      </c>
      <c r="G591" t="s">
        <v>16</v>
      </c>
      <c r="H591">
        <v>0.6</v>
      </c>
      <c r="I591">
        <v>1150</v>
      </c>
      <c r="J591">
        <v>690</v>
      </c>
      <c r="K591">
        <v>276</v>
      </c>
      <c r="L591">
        <v>0.4</v>
      </c>
    </row>
    <row r="592" spans="1:12" x14ac:dyDescent="0.25">
      <c r="A592" t="s">
        <v>128</v>
      </c>
      <c r="B592">
        <v>1128299</v>
      </c>
      <c r="C592" s="16">
        <v>44720</v>
      </c>
      <c r="D592" t="s">
        <v>24</v>
      </c>
      <c r="E592" t="s">
        <v>38</v>
      </c>
      <c r="F592" t="s">
        <v>39</v>
      </c>
      <c r="G592" t="s">
        <v>15</v>
      </c>
      <c r="H592">
        <v>0.57999999999999996</v>
      </c>
      <c r="I592">
        <v>1150</v>
      </c>
      <c r="J592">
        <v>667</v>
      </c>
      <c r="K592">
        <v>240.12</v>
      </c>
      <c r="L592">
        <v>0.36</v>
      </c>
    </row>
    <row r="593" spans="1:12" x14ac:dyDescent="0.25">
      <c r="A593" t="s">
        <v>128</v>
      </c>
      <c r="B593">
        <v>1128299</v>
      </c>
      <c r="C593" s="16">
        <v>44719</v>
      </c>
      <c r="D593" t="s">
        <v>24</v>
      </c>
      <c r="E593" t="s">
        <v>38</v>
      </c>
      <c r="F593" t="s">
        <v>39</v>
      </c>
      <c r="G593" t="s">
        <v>14</v>
      </c>
      <c r="H593">
        <v>0.46</v>
      </c>
      <c r="I593">
        <v>1670</v>
      </c>
      <c r="J593">
        <v>768.2</v>
      </c>
      <c r="K593">
        <v>345.69</v>
      </c>
      <c r="L593">
        <v>0.44999999999999996</v>
      </c>
    </row>
    <row r="594" spans="1:12" x14ac:dyDescent="0.25">
      <c r="A594" t="s">
        <v>128</v>
      </c>
      <c r="B594">
        <v>1128299</v>
      </c>
      <c r="C594" s="16">
        <v>44718</v>
      </c>
      <c r="D594" t="s">
        <v>24</v>
      </c>
      <c r="E594" t="s">
        <v>38</v>
      </c>
      <c r="F594" t="s">
        <v>39</v>
      </c>
      <c r="G594" t="s">
        <v>19</v>
      </c>
      <c r="H594">
        <v>0.46</v>
      </c>
      <c r="I594">
        <v>1230</v>
      </c>
      <c r="J594">
        <v>565.80000000000007</v>
      </c>
      <c r="K594">
        <v>175.39800000000002</v>
      </c>
      <c r="L594">
        <v>0.31</v>
      </c>
    </row>
    <row r="595" spans="1:12" x14ac:dyDescent="0.25">
      <c r="A595" t="s">
        <v>128</v>
      </c>
      <c r="B595">
        <v>1128299</v>
      </c>
      <c r="C595" s="16">
        <v>44717</v>
      </c>
      <c r="D595" t="s">
        <v>24</v>
      </c>
      <c r="E595" t="s">
        <v>38</v>
      </c>
      <c r="F595" t="s">
        <v>39</v>
      </c>
      <c r="G595" t="s">
        <v>18</v>
      </c>
      <c r="H595">
        <v>0.52</v>
      </c>
      <c r="I595">
        <v>650</v>
      </c>
      <c r="J595">
        <v>338</v>
      </c>
      <c r="K595">
        <v>135.20000000000002</v>
      </c>
      <c r="L595">
        <v>0.4</v>
      </c>
    </row>
    <row r="596" spans="1:12" x14ac:dyDescent="0.25">
      <c r="A596" t="s">
        <v>128</v>
      </c>
      <c r="B596">
        <v>1128299</v>
      </c>
      <c r="C596" s="16">
        <v>44716</v>
      </c>
      <c r="D596" t="s">
        <v>24</v>
      </c>
      <c r="E596" t="s">
        <v>38</v>
      </c>
      <c r="F596" t="s">
        <v>39</v>
      </c>
      <c r="G596" t="s">
        <v>17</v>
      </c>
      <c r="H596">
        <v>0.48</v>
      </c>
      <c r="I596">
        <v>870</v>
      </c>
      <c r="J596">
        <v>417.59999999999997</v>
      </c>
      <c r="K596">
        <v>175.39199999999997</v>
      </c>
      <c r="L596">
        <v>0.42</v>
      </c>
    </row>
    <row r="597" spans="1:12" x14ac:dyDescent="0.25">
      <c r="A597" t="s">
        <v>128</v>
      </c>
      <c r="B597">
        <v>1128299</v>
      </c>
      <c r="C597" s="16">
        <v>44715</v>
      </c>
      <c r="D597" t="s">
        <v>24</v>
      </c>
      <c r="E597" t="s">
        <v>38</v>
      </c>
      <c r="F597" t="s">
        <v>39</v>
      </c>
      <c r="G597" t="s">
        <v>16</v>
      </c>
      <c r="H597">
        <v>0.47</v>
      </c>
      <c r="I597">
        <v>1220</v>
      </c>
      <c r="J597">
        <v>573.4</v>
      </c>
      <c r="K597">
        <v>223.626</v>
      </c>
      <c r="L597">
        <v>0.39</v>
      </c>
    </row>
    <row r="598" spans="1:12" x14ac:dyDescent="0.25">
      <c r="A598" t="s">
        <v>128</v>
      </c>
      <c r="B598">
        <v>1128299</v>
      </c>
      <c r="C598" s="16">
        <v>44714</v>
      </c>
      <c r="D598" t="s">
        <v>24</v>
      </c>
      <c r="E598" t="s">
        <v>38</v>
      </c>
      <c r="F598" t="s">
        <v>39</v>
      </c>
      <c r="G598" t="s">
        <v>15</v>
      </c>
      <c r="H598">
        <v>0.47</v>
      </c>
      <c r="I598">
        <v>1310</v>
      </c>
      <c r="J598">
        <v>615.69999999999993</v>
      </c>
      <c r="K598">
        <v>240.12299999999999</v>
      </c>
      <c r="L598">
        <v>0.39</v>
      </c>
    </row>
    <row r="599" spans="1:12" x14ac:dyDescent="0.25">
      <c r="A599" t="s">
        <v>128</v>
      </c>
      <c r="B599">
        <v>1128299</v>
      </c>
      <c r="C599" s="16">
        <v>44713</v>
      </c>
      <c r="D599" t="s">
        <v>24</v>
      </c>
      <c r="E599" t="s">
        <v>38</v>
      </c>
      <c r="F599" t="s">
        <v>39</v>
      </c>
      <c r="G599" t="s">
        <v>14</v>
      </c>
      <c r="H599">
        <v>0.36</v>
      </c>
      <c r="I599">
        <v>1380</v>
      </c>
      <c r="J599">
        <v>496.79999999999995</v>
      </c>
      <c r="K599">
        <v>213.62399999999997</v>
      </c>
      <c r="L599">
        <v>0.43</v>
      </c>
    </row>
    <row r="600" spans="1:12" x14ac:dyDescent="0.25">
      <c r="A600" t="s">
        <v>128</v>
      </c>
      <c r="B600">
        <v>1128299</v>
      </c>
      <c r="C600" s="16">
        <v>44712</v>
      </c>
      <c r="D600" t="s">
        <v>24</v>
      </c>
      <c r="E600" t="s">
        <v>38</v>
      </c>
      <c r="F600" t="s">
        <v>39</v>
      </c>
      <c r="G600" t="s">
        <v>19</v>
      </c>
      <c r="H600">
        <v>0.46</v>
      </c>
      <c r="I600">
        <v>1250</v>
      </c>
      <c r="J600">
        <v>575</v>
      </c>
      <c r="K600">
        <v>178.25</v>
      </c>
      <c r="L600">
        <v>0.31</v>
      </c>
    </row>
    <row r="601" spans="1:12" x14ac:dyDescent="0.25">
      <c r="A601" t="s">
        <v>128</v>
      </c>
      <c r="B601">
        <v>1128299</v>
      </c>
      <c r="C601" s="16">
        <v>44711</v>
      </c>
      <c r="D601" t="s">
        <v>24</v>
      </c>
      <c r="E601" t="s">
        <v>38</v>
      </c>
      <c r="F601" t="s">
        <v>39</v>
      </c>
      <c r="G601" t="s">
        <v>18</v>
      </c>
      <c r="H601">
        <v>0.51</v>
      </c>
      <c r="I601">
        <v>730</v>
      </c>
      <c r="J601">
        <v>372.3</v>
      </c>
      <c r="K601">
        <v>145.197</v>
      </c>
      <c r="L601">
        <v>0.39</v>
      </c>
    </row>
    <row r="602" spans="1:12" x14ac:dyDescent="0.25">
      <c r="A602" t="s">
        <v>128</v>
      </c>
      <c r="B602">
        <v>1128299</v>
      </c>
      <c r="C602" s="16">
        <v>44710</v>
      </c>
      <c r="D602" t="s">
        <v>24</v>
      </c>
      <c r="E602" t="s">
        <v>36</v>
      </c>
      <c r="F602" t="s">
        <v>37</v>
      </c>
      <c r="G602" t="s">
        <v>17</v>
      </c>
      <c r="H602">
        <v>0.49</v>
      </c>
      <c r="I602">
        <v>780</v>
      </c>
      <c r="J602">
        <v>382.2</v>
      </c>
      <c r="K602">
        <v>156.702</v>
      </c>
      <c r="L602">
        <v>0.41</v>
      </c>
    </row>
    <row r="603" spans="1:12" x14ac:dyDescent="0.25">
      <c r="A603" t="s">
        <v>128</v>
      </c>
      <c r="B603">
        <v>1128299</v>
      </c>
      <c r="C603" s="16">
        <v>44709</v>
      </c>
      <c r="D603" t="s">
        <v>24</v>
      </c>
      <c r="E603" t="s">
        <v>36</v>
      </c>
      <c r="F603" t="s">
        <v>37</v>
      </c>
      <c r="G603" t="s">
        <v>16</v>
      </c>
      <c r="H603">
        <v>0.46</v>
      </c>
      <c r="I603">
        <v>1350</v>
      </c>
      <c r="J603">
        <v>621</v>
      </c>
      <c r="K603">
        <v>217.35</v>
      </c>
      <c r="L603">
        <v>0.35</v>
      </c>
    </row>
    <row r="604" spans="1:12" x14ac:dyDescent="0.25">
      <c r="A604" t="s">
        <v>128</v>
      </c>
      <c r="B604">
        <v>1128299</v>
      </c>
      <c r="C604" s="16">
        <v>44708</v>
      </c>
      <c r="D604" t="s">
        <v>24</v>
      </c>
      <c r="E604" t="s">
        <v>36</v>
      </c>
      <c r="F604" t="s">
        <v>37</v>
      </c>
      <c r="G604" t="s">
        <v>15</v>
      </c>
      <c r="H604">
        <v>0.48</v>
      </c>
      <c r="I604">
        <v>1310</v>
      </c>
      <c r="J604">
        <v>628.79999999999995</v>
      </c>
      <c r="K604">
        <v>251.51999999999998</v>
      </c>
      <c r="L604">
        <v>0.4</v>
      </c>
    </row>
    <row r="605" spans="1:12" x14ac:dyDescent="0.25">
      <c r="A605" t="s">
        <v>128</v>
      </c>
      <c r="B605">
        <v>1128299</v>
      </c>
      <c r="C605" s="16">
        <v>44707</v>
      </c>
      <c r="D605" t="s">
        <v>24</v>
      </c>
      <c r="E605" t="s">
        <v>36</v>
      </c>
      <c r="F605" t="s">
        <v>37</v>
      </c>
      <c r="G605" t="s">
        <v>14</v>
      </c>
      <c r="H605">
        <v>0.36</v>
      </c>
      <c r="I605">
        <v>1170</v>
      </c>
      <c r="J605">
        <v>421.2</v>
      </c>
      <c r="K605">
        <v>172.69199999999998</v>
      </c>
      <c r="L605">
        <v>0.41</v>
      </c>
    </row>
    <row r="606" spans="1:12" x14ac:dyDescent="0.25">
      <c r="A606" t="s">
        <v>128</v>
      </c>
      <c r="B606">
        <v>1128299</v>
      </c>
      <c r="C606" s="16">
        <v>44706</v>
      </c>
      <c r="D606" t="s">
        <v>24</v>
      </c>
      <c r="E606" t="s">
        <v>36</v>
      </c>
      <c r="F606" t="s">
        <v>37</v>
      </c>
      <c r="G606" t="s">
        <v>19</v>
      </c>
      <c r="H606">
        <v>0.75</v>
      </c>
      <c r="I606">
        <v>1370</v>
      </c>
      <c r="J606">
        <v>1027.5</v>
      </c>
      <c r="K606">
        <v>339.07499999999999</v>
      </c>
      <c r="L606">
        <v>0.33</v>
      </c>
    </row>
    <row r="607" spans="1:12" x14ac:dyDescent="0.25">
      <c r="A607" t="s">
        <v>128</v>
      </c>
      <c r="B607">
        <v>1128299</v>
      </c>
      <c r="C607" s="16">
        <v>44705</v>
      </c>
      <c r="D607" t="s">
        <v>24</v>
      </c>
      <c r="E607" t="s">
        <v>36</v>
      </c>
      <c r="F607" t="s">
        <v>37</v>
      </c>
      <c r="G607" t="s">
        <v>18</v>
      </c>
      <c r="H607">
        <v>0.68</v>
      </c>
      <c r="I607">
        <v>1150</v>
      </c>
      <c r="J607">
        <v>782</v>
      </c>
      <c r="K607">
        <v>523.94000000000017</v>
      </c>
      <c r="L607">
        <v>0.67000000000000015</v>
      </c>
    </row>
    <row r="608" spans="1:12" x14ac:dyDescent="0.25">
      <c r="A608" t="s">
        <v>128</v>
      </c>
      <c r="B608">
        <v>1128299</v>
      </c>
      <c r="C608" s="16">
        <v>44704</v>
      </c>
      <c r="D608" t="s">
        <v>24</v>
      </c>
      <c r="E608" t="s">
        <v>36</v>
      </c>
      <c r="F608" t="s">
        <v>37</v>
      </c>
      <c r="G608" t="s">
        <v>17</v>
      </c>
      <c r="H608">
        <v>0.63</v>
      </c>
      <c r="I608">
        <v>1250</v>
      </c>
      <c r="J608">
        <v>787.5</v>
      </c>
      <c r="K608">
        <v>354.37499999999994</v>
      </c>
      <c r="L608">
        <v>0.44999999999999996</v>
      </c>
    </row>
    <row r="609" spans="1:12" x14ac:dyDescent="0.25">
      <c r="A609" t="s">
        <v>128</v>
      </c>
      <c r="B609">
        <v>1128299</v>
      </c>
      <c r="C609" s="16">
        <v>44703</v>
      </c>
      <c r="D609" t="s">
        <v>24</v>
      </c>
      <c r="E609" t="s">
        <v>36</v>
      </c>
      <c r="F609" t="s">
        <v>37</v>
      </c>
      <c r="G609" t="s">
        <v>16</v>
      </c>
      <c r="H609">
        <v>0.6</v>
      </c>
      <c r="I609">
        <v>1250</v>
      </c>
      <c r="J609">
        <v>750</v>
      </c>
      <c r="K609">
        <v>412.50000000000006</v>
      </c>
      <c r="L609">
        <v>0.55000000000000004</v>
      </c>
    </row>
    <row r="610" spans="1:12" x14ac:dyDescent="0.25">
      <c r="A610" t="s">
        <v>128</v>
      </c>
      <c r="B610">
        <v>1128299</v>
      </c>
      <c r="C610" s="16">
        <v>44702</v>
      </c>
      <c r="D610" t="s">
        <v>24</v>
      </c>
      <c r="E610" t="s">
        <v>36</v>
      </c>
      <c r="F610" t="s">
        <v>37</v>
      </c>
      <c r="G610" t="s">
        <v>15</v>
      </c>
      <c r="H610">
        <v>0.64</v>
      </c>
      <c r="I610">
        <v>1820</v>
      </c>
      <c r="J610">
        <v>1164.8</v>
      </c>
      <c r="K610">
        <v>442.62399999999997</v>
      </c>
      <c r="L610">
        <v>0.38</v>
      </c>
    </row>
    <row r="611" spans="1:12" x14ac:dyDescent="0.25">
      <c r="A611" t="s">
        <v>128</v>
      </c>
      <c r="B611">
        <v>1128299</v>
      </c>
      <c r="C611" s="16">
        <v>44701</v>
      </c>
      <c r="D611" t="s">
        <v>24</v>
      </c>
      <c r="E611" t="s">
        <v>36</v>
      </c>
      <c r="F611" t="s">
        <v>37</v>
      </c>
      <c r="G611" t="s">
        <v>14</v>
      </c>
      <c r="H611">
        <v>0.59</v>
      </c>
      <c r="I611">
        <v>2030</v>
      </c>
      <c r="J611">
        <v>1197.7</v>
      </c>
      <c r="K611">
        <v>622.80400000000009</v>
      </c>
      <c r="L611">
        <v>0.52</v>
      </c>
    </row>
    <row r="612" spans="1:12" x14ac:dyDescent="0.25">
      <c r="A612" t="s">
        <v>128</v>
      </c>
      <c r="B612">
        <v>1128299</v>
      </c>
      <c r="C612" s="16">
        <v>44700</v>
      </c>
      <c r="D612" t="s">
        <v>24</v>
      </c>
      <c r="E612" t="s">
        <v>36</v>
      </c>
      <c r="F612" t="s">
        <v>37</v>
      </c>
      <c r="G612" t="s">
        <v>19</v>
      </c>
      <c r="H612">
        <v>0.73</v>
      </c>
      <c r="I612">
        <v>1300</v>
      </c>
      <c r="J612">
        <v>949</v>
      </c>
      <c r="K612">
        <v>294.19</v>
      </c>
      <c r="L612">
        <v>0.31</v>
      </c>
    </row>
    <row r="613" spans="1:12" x14ac:dyDescent="0.25">
      <c r="A613" t="s">
        <v>128</v>
      </c>
      <c r="B613">
        <v>1128299</v>
      </c>
      <c r="C613" s="16">
        <v>44699</v>
      </c>
      <c r="D613" t="s">
        <v>24</v>
      </c>
      <c r="E613" t="s">
        <v>36</v>
      </c>
      <c r="F613" t="s">
        <v>37</v>
      </c>
      <c r="G613" t="s">
        <v>18</v>
      </c>
      <c r="H613">
        <v>0.68</v>
      </c>
      <c r="I613">
        <v>1050</v>
      </c>
      <c r="J613">
        <v>714</v>
      </c>
      <c r="K613">
        <v>492.66000000000014</v>
      </c>
      <c r="L613">
        <v>0.69000000000000017</v>
      </c>
    </row>
    <row r="614" spans="1:12" x14ac:dyDescent="0.25">
      <c r="A614" t="s">
        <v>128</v>
      </c>
      <c r="B614">
        <v>1128299</v>
      </c>
      <c r="C614" s="16">
        <v>44698</v>
      </c>
      <c r="D614" t="s">
        <v>24</v>
      </c>
      <c r="E614" t="s">
        <v>36</v>
      </c>
      <c r="F614" t="s">
        <v>37</v>
      </c>
      <c r="G614" t="s">
        <v>17</v>
      </c>
      <c r="H614">
        <v>0.6</v>
      </c>
      <c r="I614">
        <v>1160</v>
      </c>
      <c r="J614">
        <v>696</v>
      </c>
      <c r="K614">
        <v>334.08</v>
      </c>
      <c r="L614">
        <v>0.48</v>
      </c>
    </row>
    <row r="615" spans="1:12" x14ac:dyDescent="0.25">
      <c r="A615" t="s">
        <v>128</v>
      </c>
      <c r="B615">
        <v>1128299</v>
      </c>
      <c r="C615" s="16">
        <v>44697</v>
      </c>
      <c r="D615" t="s">
        <v>24</v>
      </c>
      <c r="E615" t="s">
        <v>36</v>
      </c>
      <c r="F615" t="s">
        <v>37</v>
      </c>
      <c r="G615" t="s">
        <v>16</v>
      </c>
      <c r="H615">
        <v>0.51</v>
      </c>
      <c r="I615">
        <v>1280</v>
      </c>
      <c r="J615">
        <v>652.79999999999995</v>
      </c>
      <c r="K615">
        <v>345.98399999999998</v>
      </c>
      <c r="L615">
        <v>0.53</v>
      </c>
    </row>
    <row r="616" spans="1:12" x14ac:dyDescent="0.25">
      <c r="A616" t="s">
        <v>128</v>
      </c>
      <c r="B616">
        <v>1128299</v>
      </c>
      <c r="C616" s="16">
        <v>44696</v>
      </c>
      <c r="D616" t="s">
        <v>24</v>
      </c>
      <c r="E616" t="s">
        <v>36</v>
      </c>
      <c r="F616" t="s">
        <v>37</v>
      </c>
      <c r="G616" t="s">
        <v>15</v>
      </c>
      <c r="H616">
        <v>0.55000000000000004</v>
      </c>
      <c r="I616">
        <v>1500</v>
      </c>
      <c r="J616">
        <v>825.00000000000011</v>
      </c>
      <c r="K616">
        <v>305.25000000000006</v>
      </c>
      <c r="L616">
        <v>0.37</v>
      </c>
    </row>
    <row r="617" spans="1:12" x14ac:dyDescent="0.25">
      <c r="A617" t="s">
        <v>128</v>
      </c>
      <c r="B617">
        <v>1128299</v>
      </c>
      <c r="C617" s="16">
        <v>44695</v>
      </c>
      <c r="D617" t="s">
        <v>24</v>
      </c>
      <c r="E617" t="s">
        <v>36</v>
      </c>
      <c r="F617" t="s">
        <v>37</v>
      </c>
      <c r="G617" t="s">
        <v>14</v>
      </c>
      <c r="H617">
        <v>0.52</v>
      </c>
      <c r="I617">
        <v>1500</v>
      </c>
      <c r="J617">
        <v>780</v>
      </c>
      <c r="K617">
        <v>429.00000000000006</v>
      </c>
      <c r="L617">
        <v>0.55000000000000004</v>
      </c>
    </row>
    <row r="618" spans="1:12" x14ac:dyDescent="0.25">
      <c r="A618" t="s">
        <v>128</v>
      </c>
      <c r="B618">
        <v>1128299</v>
      </c>
      <c r="C618" s="16">
        <v>44694</v>
      </c>
      <c r="D618" t="s">
        <v>24</v>
      </c>
      <c r="E618" t="s">
        <v>36</v>
      </c>
      <c r="F618" t="s">
        <v>37</v>
      </c>
      <c r="G618" t="s">
        <v>19</v>
      </c>
      <c r="H618">
        <v>0.65</v>
      </c>
      <c r="I618">
        <v>1050</v>
      </c>
      <c r="J618">
        <v>682.5</v>
      </c>
      <c r="K618">
        <v>204.75000000000003</v>
      </c>
      <c r="L618">
        <v>0.30000000000000004</v>
      </c>
    </row>
    <row r="619" spans="1:12" x14ac:dyDescent="0.25">
      <c r="A619" t="s">
        <v>128</v>
      </c>
      <c r="B619">
        <v>1128299</v>
      </c>
      <c r="C619" s="16">
        <v>44693</v>
      </c>
      <c r="D619" t="s">
        <v>24</v>
      </c>
      <c r="E619" t="s">
        <v>36</v>
      </c>
      <c r="F619" t="s">
        <v>37</v>
      </c>
      <c r="G619" t="s">
        <v>18</v>
      </c>
      <c r="H619">
        <v>0.64</v>
      </c>
      <c r="I619">
        <v>750</v>
      </c>
      <c r="J619">
        <v>480</v>
      </c>
      <c r="K619">
        <v>316.80000000000007</v>
      </c>
      <c r="L619">
        <v>0.66000000000000014</v>
      </c>
    </row>
    <row r="620" spans="1:12" x14ac:dyDescent="0.25">
      <c r="A620" t="s">
        <v>128</v>
      </c>
      <c r="B620">
        <v>1128299</v>
      </c>
      <c r="C620" s="16">
        <v>44692</v>
      </c>
      <c r="D620" t="s">
        <v>24</v>
      </c>
      <c r="E620" t="s">
        <v>36</v>
      </c>
      <c r="F620" t="s">
        <v>37</v>
      </c>
      <c r="G620" t="s">
        <v>17</v>
      </c>
      <c r="H620">
        <v>0.53</v>
      </c>
      <c r="I620">
        <v>850</v>
      </c>
      <c r="J620">
        <v>450.5</v>
      </c>
      <c r="K620">
        <v>207.23</v>
      </c>
      <c r="L620">
        <v>0.45999999999999996</v>
      </c>
    </row>
    <row r="621" spans="1:12" x14ac:dyDescent="0.25">
      <c r="A621" t="s">
        <v>128</v>
      </c>
      <c r="B621">
        <v>1128299</v>
      </c>
      <c r="C621" s="16">
        <v>44691</v>
      </c>
      <c r="D621" t="s">
        <v>24</v>
      </c>
      <c r="E621" t="s">
        <v>36</v>
      </c>
      <c r="F621" t="s">
        <v>37</v>
      </c>
      <c r="G621" t="s">
        <v>16</v>
      </c>
      <c r="H621">
        <v>0.51</v>
      </c>
      <c r="I621">
        <v>1020</v>
      </c>
      <c r="J621">
        <v>520.20000000000005</v>
      </c>
      <c r="K621">
        <v>260.10000000000002</v>
      </c>
      <c r="L621">
        <v>0.5</v>
      </c>
    </row>
    <row r="622" spans="1:12" x14ac:dyDescent="0.25">
      <c r="A622" t="s">
        <v>128</v>
      </c>
      <c r="B622">
        <v>1128299</v>
      </c>
      <c r="C622" s="16">
        <v>44690</v>
      </c>
      <c r="D622" t="s">
        <v>24</v>
      </c>
      <c r="E622" t="s">
        <v>36</v>
      </c>
      <c r="F622" t="s">
        <v>37</v>
      </c>
      <c r="G622" t="s">
        <v>15</v>
      </c>
      <c r="H622">
        <v>0.54</v>
      </c>
      <c r="I622">
        <v>1520</v>
      </c>
      <c r="J622">
        <v>820.80000000000007</v>
      </c>
      <c r="K622">
        <v>287.28000000000003</v>
      </c>
      <c r="L622">
        <v>0.35</v>
      </c>
    </row>
    <row r="623" spans="1:12" x14ac:dyDescent="0.25">
      <c r="A623" t="s">
        <v>128</v>
      </c>
      <c r="B623">
        <v>1128299</v>
      </c>
      <c r="C623" s="16">
        <v>44689</v>
      </c>
      <c r="D623" t="s">
        <v>24</v>
      </c>
      <c r="E623" t="s">
        <v>36</v>
      </c>
      <c r="F623" t="s">
        <v>37</v>
      </c>
      <c r="G623" t="s">
        <v>14</v>
      </c>
      <c r="H623">
        <v>0.51</v>
      </c>
      <c r="I623">
        <v>1370</v>
      </c>
      <c r="J623">
        <v>698.7</v>
      </c>
      <c r="K623">
        <v>349.35</v>
      </c>
      <c r="L623">
        <v>0.5</v>
      </c>
    </row>
    <row r="624" spans="1:12" x14ac:dyDescent="0.25">
      <c r="A624" t="s">
        <v>128</v>
      </c>
      <c r="B624">
        <v>1128299</v>
      </c>
      <c r="C624" s="16">
        <v>44688</v>
      </c>
      <c r="D624" t="s">
        <v>24</v>
      </c>
      <c r="E624" t="s">
        <v>36</v>
      </c>
      <c r="F624" t="s">
        <v>37</v>
      </c>
      <c r="G624" t="s">
        <v>19</v>
      </c>
      <c r="H624">
        <v>0.65</v>
      </c>
      <c r="I624">
        <v>1060</v>
      </c>
      <c r="J624">
        <v>689</v>
      </c>
      <c r="K624">
        <v>213.59</v>
      </c>
      <c r="L624">
        <v>0.31</v>
      </c>
    </row>
    <row r="625" spans="1:12" x14ac:dyDescent="0.25">
      <c r="A625" t="s">
        <v>128</v>
      </c>
      <c r="B625">
        <v>1128299</v>
      </c>
      <c r="C625" s="16">
        <v>44687</v>
      </c>
      <c r="D625" t="s">
        <v>24</v>
      </c>
      <c r="E625" t="s">
        <v>36</v>
      </c>
      <c r="F625" t="s">
        <v>37</v>
      </c>
      <c r="G625" t="s">
        <v>18</v>
      </c>
      <c r="H625">
        <v>0.74</v>
      </c>
      <c r="I625">
        <v>1200</v>
      </c>
      <c r="J625">
        <v>888</v>
      </c>
      <c r="K625">
        <v>612.72000000000014</v>
      </c>
      <c r="L625">
        <v>0.69000000000000017</v>
      </c>
    </row>
    <row r="626" spans="1:12" x14ac:dyDescent="0.25">
      <c r="A626" t="s">
        <v>128</v>
      </c>
      <c r="B626">
        <v>1128299</v>
      </c>
      <c r="C626" s="16">
        <v>44686</v>
      </c>
      <c r="D626" t="s">
        <v>24</v>
      </c>
      <c r="E626" t="s">
        <v>36</v>
      </c>
      <c r="F626" t="s">
        <v>37</v>
      </c>
      <c r="G626" t="s">
        <v>17</v>
      </c>
      <c r="H626">
        <v>0.59</v>
      </c>
      <c r="I626">
        <v>1000</v>
      </c>
      <c r="J626">
        <v>590</v>
      </c>
      <c r="K626">
        <v>283.2</v>
      </c>
      <c r="L626">
        <v>0.48</v>
      </c>
    </row>
    <row r="627" spans="1:12" x14ac:dyDescent="0.25">
      <c r="A627" t="s">
        <v>128</v>
      </c>
      <c r="B627">
        <v>1128299</v>
      </c>
      <c r="C627" s="16">
        <v>44685</v>
      </c>
      <c r="D627" t="s">
        <v>24</v>
      </c>
      <c r="E627" t="s">
        <v>36</v>
      </c>
      <c r="F627" t="s">
        <v>37</v>
      </c>
      <c r="G627" t="s">
        <v>16</v>
      </c>
      <c r="H627">
        <v>0.6</v>
      </c>
      <c r="I627">
        <v>1130</v>
      </c>
      <c r="J627">
        <v>678</v>
      </c>
      <c r="K627">
        <v>339</v>
      </c>
      <c r="L627">
        <v>0.5</v>
      </c>
    </row>
    <row r="628" spans="1:12" x14ac:dyDescent="0.25">
      <c r="A628" t="s">
        <v>128</v>
      </c>
      <c r="B628">
        <v>1128299</v>
      </c>
      <c r="C628" s="16">
        <v>44684</v>
      </c>
      <c r="D628" t="s">
        <v>24</v>
      </c>
      <c r="E628" t="s">
        <v>36</v>
      </c>
      <c r="F628" t="s">
        <v>37</v>
      </c>
      <c r="G628" t="s">
        <v>15</v>
      </c>
      <c r="H628">
        <v>0.69</v>
      </c>
      <c r="I628">
        <v>1680</v>
      </c>
      <c r="J628">
        <v>1159.1999999999998</v>
      </c>
      <c r="K628">
        <v>417.3119999999999</v>
      </c>
      <c r="L628">
        <v>0.36</v>
      </c>
    </row>
    <row r="629" spans="1:12" x14ac:dyDescent="0.25">
      <c r="A629" t="s">
        <v>128</v>
      </c>
      <c r="B629">
        <v>1128299</v>
      </c>
      <c r="C629" s="16">
        <v>44683</v>
      </c>
      <c r="D629" t="s">
        <v>24</v>
      </c>
      <c r="E629" t="s">
        <v>36</v>
      </c>
      <c r="F629" t="s">
        <v>37</v>
      </c>
      <c r="G629" t="s">
        <v>14</v>
      </c>
      <c r="H629">
        <v>0.59</v>
      </c>
      <c r="I629">
        <v>1620</v>
      </c>
      <c r="J629">
        <v>955.8</v>
      </c>
      <c r="K629">
        <v>506.57400000000001</v>
      </c>
      <c r="L629">
        <v>0.53</v>
      </c>
    </row>
    <row r="630" spans="1:12" x14ac:dyDescent="0.25">
      <c r="A630" t="s">
        <v>128</v>
      </c>
      <c r="B630">
        <v>1128299</v>
      </c>
      <c r="C630" s="16">
        <v>44682</v>
      </c>
      <c r="D630" t="s">
        <v>24</v>
      </c>
      <c r="E630" t="s">
        <v>36</v>
      </c>
      <c r="F630" t="s">
        <v>37</v>
      </c>
      <c r="G630" t="s">
        <v>19</v>
      </c>
      <c r="H630">
        <v>0.74</v>
      </c>
      <c r="I630">
        <v>1000</v>
      </c>
      <c r="J630">
        <v>740</v>
      </c>
      <c r="K630">
        <v>259</v>
      </c>
      <c r="L630">
        <v>0.35</v>
      </c>
    </row>
    <row r="631" spans="1:12" x14ac:dyDescent="0.25">
      <c r="A631" t="s">
        <v>128</v>
      </c>
      <c r="B631">
        <v>1128299</v>
      </c>
      <c r="C631" s="16">
        <v>44681</v>
      </c>
      <c r="D631" t="s">
        <v>24</v>
      </c>
      <c r="E631" t="s">
        <v>36</v>
      </c>
      <c r="F631" t="s">
        <v>37</v>
      </c>
      <c r="G631" t="s">
        <v>18</v>
      </c>
      <c r="H631">
        <v>0.74</v>
      </c>
      <c r="I631">
        <v>1400</v>
      </c>
      <c r="J631">
        <v>1036</v>
      </c>
      <c r="K631">
        <v>756.28000000000009</v>
      </c>
      <c r="L631">
        <v>0.73000000000000009</v>
      </c>
    </row>
    <row r="632" spans="1:12" x14ac:dyDescent="0.25">
      <c r="A632" t="s">
        <v>128</v>
      </c>
      <c r="B632">
        <v>1128299</v>
      </c>
      <c r="C632" s="16">
        <v>44680</v>
      </c>
      <c r="D632" t="s">
        <v>24</v>
      </c>
      <c r="E632" t="s">
        <v>36</v>
      </c>
      <c r="F632" t="s">
        <v>37</v>
      </c>
      <c r="G632" t="s">
        <v>17</v>
      </c>
      <c r="H632">
        <v>0.63</v>
      </c>
      <c r="I632">
        <v>1350</v>
      </c>
      <c r="J632">
        <v>850.5</v>
      </c>
      <c r="K632">
        <v>459.27000000000004</v>
      </c>
      <c r="L632">
        <v>0.54</v>
      </c>
    </row>
    <row r="633" spans="1:12" x14ac:dyDescent="0.25">
      <c r="A633" t="s">
        <v>128</v>
      </c>
      <c r="B633">
        <v>1128299</v>
      </c>
      <c r="C633" s="16">
        <v>44679</v>
      </c>
      <c r="D633" t="s">
        <v>24</v>
      </c>
      <c r="E633" t="s">
        <v>36</v>
      </c>
      <c r="F633" t="s">
        <v>37</v>
      </c>
      <c r="G633" t="s">
        <v>16</v>
      </c>
      <c r="H633">
        <v>0.67</v>
      </c>
      <c r="I633">
        <v>1430</v>
      </c>
      <c r="J633">
        <v>958.1</v>
      </c>
      <c r="K633">
        <v>546.11700000000008</v>
      </c>
      <c r="L633">
        <v>0.57000000000000006</v>
      </c>
    </row>
    <row r="634" spans="1:12" x14ac:dyDescent="0.25">
      <c r="A634" t="s">
        <v>128</v>
      </c>
      <c r="B634">
        <v>1128299</v>
      </c>
      <c r="C634" s="16">
        <v>44678</v>
      </c>
      <c r="D634" t="s">
        <v>24</v>
      </c>
      <c r="E634" t="s">
        <v>36</v>
      </c>
      <c r="F634" t="s">
        <v>37</v>
      </c>
      <c r="G634" t="s">
        <v>15</v>
      </c>
      <c r="H634">
        <v>0.73</v>
      </c>
      <c r="I634">
        <v>1890</v>
      </c>
      <c r="J634">
        <v>1379.7</v>
      </c>
      <c r="K634">
        <v>579.47400000000005</v>
      </c>
      <c r="L634">
        <v>0.42</v>
      </c>
    </row>
    <row r="635" spans="1:12" x14ac:dyDescent="0.25">
      <c r="A635" t="s">
        <v>128</v>
      </c>
      <c r="B635">
        <v>1128299</v>
      </c>
      <c r="C635" s="16">
        <v>44677</v>
      </c>
      <c r="D635" t="s">
        <v>24</v>
      </c>
      <c r="E635" t="s">
        <v>36</v>
      </c>
      <c r="F635" t="s">
        <v>37</v>
      </c>
      <c r="G635" t="s">
        <v>14</v>
      </c>
      <c r="H635">
        <v>0.63</v>
      </c>
      <c r="I635">
        <v>1960</v>
      </c>
      <c r="J635">
        <v>1234.8</v>
      </c>
      <c r="K635">
        <v>728.53200000000004</v>
      </c>
      <c r="L635">
        <v>0.59000000000000008</v>
      </c>
    </row>
    <row r="636" spans="1:12" x14ac:dyDescent="0.25">
      <c r="A636" t="s">
        <v>128</v>
      </c>
      <c r="B636">
        <v>1128299</v>
      </c>
      <c r="C636" s="16">
        <v>44676</v>
      </c>
      <c r="D636" t="s">
        <v>24</v>
      </c>
      <c r="E636" t="s">
        <v>36</v>
      </c>
      <c r="F636" t="s">
        <v>37</v>
      </c>
      <c r="G636" t="s">
        <v>19</v>
      </c>
      <c r="H636">
        <v>0.78</v>
      </c>
      <c r="I636">
        <v>1370</v>
      </c>
      <c r="J636">
        <v>1068.6000000000001</v>
      </c>
      <c r="K636">
        <v>427.44000000000005</v>
      </c>
      <c r="L636">
        <v>0.4</v>
      </c>
    </row>
    <row r="637" spans="1:12" x14ac:dyDescent="0.25">
      <c r="A637" t="s">
        <v>128</v>
      </c>
      <c r="B637">
        <v>1128299</v>
      </c>
      <c r="C637" s="16">
        <v>44675</v>
      </c>
      <c r="D637" t="s">
        <v>24</v>
      </c>
      <c r="E637" t="s">
        <v>36</v>
      </c>
      <c r="F637" t="s">
        <v>37</v>
      </c>
      <c r="G637" t="s">
        <v>18</v>
      </c>
      <c r="H637">
        <v>0.67</v>
      </c>
      <c r="I637">
        <v>1310</v>
      </c>
      <c r="J637">
        <v>877.7</v>
      </c>
      <c r="K637">
        <v>614.3900000000001</v>
      </c>
      <c r="L637">
        <v>0.70000000000000007</v>
      </c>
    </row>
    <row r="638" spans="1:12" x14ac:dyDescent="0.25">
      <c r="A638" t="s">
        <v>128</v>
      </c>
      <c r="B638">
        <v>1128299</v>
      </c>
      <c r="C638" s="16">
        <v>44674</v>
      </c>
      <c r="D638" t="s">
        <v>24</v>
      </c>
      <c r="E638" t="s">
        <v>36</v>
      </c>
      <c r="F638" t="s">
        <v>37</v>
      </c>
      <c r="G638" t="s">
        <v>17</v>
      </c>
      <c r="H638">
        <v>0.61</v>
      </c>
      <c r="I638">
        <v>1430</v>
      </c>
      <c r="J638">
        <v>872.3</v>
      </c>
      <c r="K638">
        <v>453.596</v>
      </c>
      <c r="L638">
        <v>0.52</v>
      </c>
    </row>
    <row r="639" spans="1:12" x14ac:dyDescent="0.25">
      <c r="A639" t="s">
        <v>128</v>
      </c>
      <c r="B639">
        <v>1128299</v>
      </c>
      <c r="C639" s="16">
        <v>44673</v>
      </c>
      <c r="D639" t="s">
        <v>24</v>
      </c>
      <c r="E639" t="s">
        <v>36</v>
      </c>
      <c r="F639" t="s">
        <v>37</v>
      </c>
      <c r="G639" t="s">
        <v>16</v>
      </c>
      <c r="H639">
        <v>0.67</v>
      </c>
      <c r="I639">
        <v>1610</v>
      </c>
      <c r="J639">
        <v>1078.7</v>
      </c>
      <c r="K639">
        <v>593.28500000000008</v>
      </c>
      <c r="L639">
        <v>0.55000000000000004</v>
      </c>
    </row>
    <row r="640" spans="1:12" x14ac:dyDescent="0.25">
      <c r="A640" t="s">
        <v>128</v>
      </c>
      <c r="B640">
        <v>1128299</v>
      </c>
      <c r="C640" s="16">
        <v>44672</v>
      </c>
      <c r="D640" t="s">
        <v>24</v>
      </c>
      <c r="E640" t="s">
        <v>36</v>
      </c>
      <c r="F640" t="s">
        <v>37</v>
      </c>
      <c r="G640" t="s">
        <v>15</v>
      </c>
      <c r="H640">
        <v>0.67</v>
      </c>
      <c r="I640">
        <v>1880</v>
      </c>
      <c r="J640">
        <v>1259.6000000000001</v>
      </c>
      <c r="K640">
        <v>503.84000000000009</v>
      </c>
      <c r="L640">
        <v>0.4</v>
      </c>
    </row>
    <row r="641" spans="1:12" x14ac:dyDescent="0.25">
      <c r="A641" t="s">
        <v>128</v>
      </c>
      <c r="B641">
        <v>1128299</v>
      </c>
      <c r="C641" s="16">
        <v>44671</v>
      </c>
      <c r="D641" t="s">
        <v>24</v>
      </c>
      <c r="E641" t="s">
        <v>36</v>
      </c>
      <c r="F641" t="s">
        <v>37</v>
      </c>
      <c r="G641" t="s">
        <v>14</v>
      </c>
      <c r="H641">
        <v>0.64</v>
      </c>
      <c r="I641">
        <v>2020</v>
      </c>
      <c r="J641">
        <v>1292.8</v>
      </c>
      <c r="K641">
        <v>775.68</v>
      </c>
      <c r="L641">
        <v>0.6</v>
      </c>
    </row>
    <row r="642" spans="1:12" x14ac:dyDescent="0.25">
      <c r="A642" t="s">
        <v>128</v>
      </c>
      <c r="B642">
        <v>1128299</v>
      </c>
      <c r="C642" s="16">
        <v>44670</v>
      </c>
      <c r="D642" t="s">
        <v>24</v>
      </c>
      <c r="E642" t="s">
        <v>36</v>
      </c>
      <c r="F642" t="s">
        <v>37</v>
      </c>
      <c r="G642" t="s">
        <v>19</v>
      </c>
      <c r="H642">
        <v>0.83</v>
      </c>
      <c r="I642">
        <v>1810</v>
      </c>
      <c r="J642">
        <v>1502.3</v>
      </c>
      <c r="K642">
        <v>645.98899999999992</v>
      </c>
      <c r="L642">
        <v>0.43</v>
      </c>
    </row>
    <row r="643" spans="1:12" x14ac:dyDescent="0.25">
      <c r="A643" t="s">
        <v>128</v>
      </c>
      <c r="B643">
        <v>1128299</v>
      </c>
      <c r="C643" s="16">
        <v>44669</v>
      </c>
      <c r="D643" t="s">
        <v>24</v>
      </c>
      <c r="E643" t="s">
        <v>36</v>
      </c>
      <c r="F643" t="s">
        <v>37</v>
      </c>
      <c r="G643" t="s">
        <v>18</v>
      </c>
      <c r="H643">
        <v>0.66</v>
      </c>
      <c r="I643">
        <v>910</v>
      </c>
      <c r="J643">
        <v>600.6</v>
      </c>
      <c r="K643">
        <v>462.4620000000001</v>
      </c>
      <c r="L643">
        <v>0.77000000000000013</v>
      </c>
    </row>
    <row r="644" spans="1:12" x14ac:dyDescent="0.25">
      <c r="A644" t="s">
        <v>128</v>
      </c>
      <c r="B644">
        <v>1128299</v>
      </c>
      <c r="C644" s="16">
        <v>44668</v>
      </c>
      <c r="D644" t="s">
        <v>24</v>
      </c>
      <c r="E644" t="s">
        <v>36</v>
      </c>
      <c r="F644" t="s">
        <v>37</v>
      </c>
      <c r="G644" t="s">
        <v>17</v>
      </c>
      <c r="H644">
        <v>0.62</v>
      </c>
      <c r="I644">
        <v>1350</v>
      </c>
      <c r="J644">
        <v>837</v>
      </c>
      <c r="K644">
        <v>502.2</v>
      </c>
      <c r="L644">
        <v>0.6</v>
      </c>
    </row>
    <row r="645" spans="1:12" x14ac:dyDescent="0.25">
      <c r="A645" t="s">
        <v>128</v>
      </c>
      <c r="B645">
        <v>1128299</v>
      </c>
      <c r="C645" s="16">
        <v>44667</v>
      </c>
      <c r="D645" t="s">
        <v>24</v>
      </c>
      <c r="E645" t="s">
        <v>36</v>
      </c>
      <c r="F645" t="s">
        <v>37</v>
      </c>
      <c r="G645" t="s">
        <v>16</v>
      </c>
      <c r="H645">
        <v>0.64</v>
      </c>
      <c r="I645">
        <v>1500</v>
      </c>
      <c r="J645">
        <v>960</v>
      </c>
      <c r="K645">
        <v>614.4</v>
      </c>
      <c r="L645">
        <v>0.64</v>
      </c>
    </row>
    <row r="646" spans="1:12" x14ac:dyDescent="0.25">
      <c r="A646" t="s">
        <v>128</v>
      </c>
      <c r="B646">
        <v>1128299</v>
      </c>
      <c r="C646" s="16">
        <v>44666</v>
      </c>
      <c r="D646" t="s">
        <v>24</v>
      </c>
      <c r="E646" t="s">
        <v>36</v>
      </c>
      <c r="F646" t="s">
        <v>37</v>
      </c>
      <c r="G646" t="s">
        <v>15</v>
      </c>
      <c r="H646">
        <v>0.59</v>
      </c>
      <c r="I646">
        <v>1440</v>
      </c>
      <c r="J646">
        <v>849.59999999999991</v>
      </c>
      <c r="K646">
        <v>424.79999999999995</v>
      </c>
      <c r="L646">
        <v>0.5</v>
      </c>
    </row>
    <row r="647" spans="1:12" x14ac:dyDescent="0.25">
      <c r="A647" t="s">
        <v>128</v>
      </c>
      <c r="B647">
        <v>1128299</v>
      </c>
      <c r="C647" s="16">
        <v>44665</v>
      </c>
      <c r="D647" t="s">
        <v>24</v>
      </c>
      <c r="E647" t="s">
        <v>36</v>
      </c>
      <c r="F647" t="s">
        <v>37</v>
      </c>
      <c r="G647" t="s">
        <v>14</v>
      </c>
      <c r="H647">
        <v>0.54</v>
      </c>
      <c r="I647">
        <v>1890</v>
      </c>
      <c r="J647">
        <v>1020.6</v>
      </c>
      <c r="K647">
        <v>653.18400000000008</v>
      </c>
      <c r="L647">
        <v>0.64</v>
      </c>
    </row>
    <row r="648" spans="1:12" x14ac:dyDescent="0.25">
      <c r="A648" t="s">
        <v>128</v>
      </c>
      <c r="B648">
        <v>1128299</v>
      </c>
      <c r="C648" s="16">
        <v>44664</v>
      </c>
      <c r="D648" t="s">
        <v>24</v>
      </c>
      <c r="E648" t="s">
        <v>36</v>
      </c>
      <c r="F648" t="s">
        <v>37</v>
      </c>
      <c r="G648" t="s">
        <v>19</v>
      </c>
      <c r="H648">
        <v>0.74</v>
      </c>
      <c r="I648">
        <v>1330</v>
      </c>
      <c r="J648">
        <v>984.19999999999993</v>
      </c>
      <c r="K648">
        <v>423.20599999999996</v>
      </c>
      <c r="L648">
        <v>0.43</v>
      </c>
    </row>
    <row r="649" spans="1:12" x14ac:dyDescent="0.25">
      <c r="A649" t="s">
        <v>128</v>
      </c>
      <c r="B649">
        <v>1128299</v>
      </c>
      <c r="C649" s="16">
        <v>44663</v>
      </c>
      <c r="D649" t="s">
        <v>24</v>
      </c>
      <c r="E649" t="s">
        <v>36</v>
      </c>
      <c r="F649" t="s">
        <v>37</v>
      </c>
      <c r="G649" t="s">
        <v>18</v>
      </c>
      <c r="H649">
        <v>0.63</v>
      </c>
      <c r="I649">
        <v>440</v>
      </c>
      <c r="J649">
        <v>277.2</v>
      </c>
      <c r="K649">
        <v>210.67200000000003</v>
      </c>
      <c r="L649">
        <v>0.76000000000000012</v>
      </c>
    </row>
    <row r="650" spans="1:12" x14ac:dyDescent="0.25">
      <c r="A650" t="s">
        <v>128</v>
      </c>
      <c r="B650">
        <v>1128299</v>
      </c>
      <c r="C650" s="16">
        <v>44662</v>
      </c>
      <c r="D650" t="s">
        <v>24</v>
      </c>
      <c r="E650" t="s">
        <v>36</v>
      </c>
      <c r="F650" t="s">
        <v>37</v>
      </c>
      <c r="G650" t="s">
        <v>17</v>
      </c>
      <c r="H650">
        <v>0.57999999999999996</v>
      </c>
      <c r="I650">
        <v>690</v>
      </c>
      <c r="J650">
        <v>400.2</v>
      </c>
      <c r="K650">
        <v>236.11799999999999</v>
      </c>
      <c r="L650">
        <v>0.59</v>
      </c>
    </row>
    <row r="651" spans="1:12" x14ac:dyDescent="0.25">
      <c r="A651" t="s">
        <v>128</v>
      </c>
      <c r="B651">
        <v>1128299</v>
      </c>
      <c r="C651" s="16">
        <v>44661</v>
      </c>
      <c r="D651" t="s">
        <v>24</v>
      </c>
      <c r="E651" t="s">
        <v>36</v>
      </c>
      <c r="F651" t="s">
        <v>37</v>
      </c>
      <c r="G651" t="s">
        <v>16</v>
      </c>
      <c r="H651">
        <v>0.59</v>
      </c>
      <c r="I651">
        <v>980</v>
      </c>
      <c r="J651">
        <v>578.19999999999993</v>
      </c>
      <c r="K651">
        <v>346.91999999999996</v>
      </c>
      <c r="L651">
        <v>0.6</v>
      </c>
    </row>
    <row r="652" spans="1:12" x14ac:dyDescent="0.25">
      <c r="A652" t="s">
        <v>128</v>
      </c>
      <c r="B652">
        <v>1128299</v>
      </c>
      <c r="C652" s="16">
        <v>44660</v>
      </c>
      <c r="D652" t="s">
        <v>24</v>
      </c>
      <c r="E652" t="s">
        <v>36</v>
      </c>
      <c r="F652" t="s">
        <v>37</v>
      </c>
      <c r="G652" t="s">
        <v>15</v>
      </c>
      <c r="H652">
        <v>0.6</v>
      </c>
      <c r="I652">
        <v>1050</v>
      </c>
      <c r="J652">
        <v>630</v>
      </c>
      <c r="K652">
        <v>289.79999999999995</v>
      </c>
      <c r="L652">
        <v>0.45999999999999996</v>
      </c>
    </row>
    <row r="653" spans="1:12" x14ac:dyDescent="0.25">
      <c r="A653" t="s">
        <v>128</v>
      </c>
      <c r="B653">
        <v>1128299</v>
      </c>
      <c r="C653" s="16">
        <v>44659</v>
      </c>
      <c r="D653" t="s">
        <v>24</v>
      </c>
      <c r="E653" t="s">
        <v>36</v>
      </c>
      <c r="F653" t="s">
        <v>37</v>
      </c>
      <c r="G653" t="s">
        <v>14</v>
      </c>
      <c r="H653">
        <v>0.55000000000000004</v>
      </c>
      <c r="I653">
        <v>1310</v>
      </c>
      <c r="J653">
        <v>720.50000000000011</v>
      </c>
      <c r="K653">
        <v>439.50500000000005</v>
      </c>
      <c r="L653">
        <v>0.61</v>
      </c>
    </row>
    <row r="654" spans="1:12" x14ac:dyDescent="0.25">
      <c r="A654" t="s">
        <v>128</v>
      </c>
      <c r="B654">
        <v>1128299</v>
      </c>
      <c r="C654" s="16">
        <v>44658</v>
      </c>
      <c r="D654" t="s">
        <v>24</v>
      </c>
      <c r="E654" t="s">
        <v>36</v>
      </c>
      <c r="F654" t="s">
        <v>37</v>
      </c>
      <c r="G654" t="s">
        <v>19</v>
      </c>
      <c r="H654">
        <v>0.72</v>
      </c>
      <c r="I654">
        <v>980</v>
      </c>
      <c r="J654">
        <v>705.6</v>
      </c>
      <c r="K654">
        <v>176.4</v>
      </c>
      <c r="L654">
        <v>0.25</v>
      </c>
    </row>
    <row r="655" spans="1:12" x14ac:dyDescent="0.25">
      <c r="A655" t="s">
        <v>128</v>
      </c>
      <c r="B655">
        <v>1128299</v>
      </c>
      <c r="C655" s="16">
        <v>44657</v>
      </c>
      <c r="D655" t="s">
        <v>24</v>
      </c>
      <c r="E655" t="s">
        <v>36</v>
      </c>
      <c r="F655" t="s">
        <v>37</v>
      </c>
      <c r="G655" t="s">
        <v>18</v>
      </c>
      <c r="H655">
        <v>0.62</v>
      </c>
      <c r="I655">
        <v>440</v>
      </c>
      <c r="J655">
        <v>272.8</v>
      </c>
      <c r="K655">
        <v>166.40800000000002</v>
      </c>
      <c r="L655">
        <v>0.61</v>
      </c>
    </row>
    <row r="656" spans="1:12" x14ac:dyDescent="0.25">
      <c r="A656" t="s">
        <v>128</v>
      </c>
      <c r="B656">
        <v>1128299</v>
      </c>
      <c r="C656" s="16">
        <v>44656</v>
      </c>
      <c r="D656" t="s">
        <v>24</v>
      </c>
      <c r="E656" t="s">
        <v>36</v>
      </c>
      <c r="F656" t="s">
        <v>37</v>
      </c>
      <c r="G656" t="s">
        <v>17</v>
      </c>
      <c r="H656">
        <v>0.56000000000000005</v>
      </c>
      <c r="I656">
        <v>740</v>
      </c>
      <c r="J656">
        <v>414.40000000000003</v>
      </c>
      <c r="K656">
        <v>178.19200000000001</v>
      </c>
      <c r="L656">
        <v>0.43</v>
      </c>
    </row>
    <row r="657" spans="1:12" x14ac:dyDescent="0.25">
      <c r="A657" t="s">
        <v>128</v>
      </c>
      <c r="B657">
        <v>1128299</v>
      </c>
      <c r="C657" s="16">
        <v>44655</v>
      </c>
      <c r="D657" t="s">
        <v>24</v>
      </c>
      <c r="E657" t="s">
        <v>36</v>
      </c>
      <c r="F657" t="s">
        <v>37</v>
      </c>
      <c r="G657" t="s">
        <v>16</v>
      </c>
      <c r="H657">
        <v>0.61</v>
      </c>
      <c r="I657">
        <v>1130</v>
      </c>
      <c r="J657">
        <v>689.3</v>
      </c>
      <c r="K657">
        <v>344.65</v>
      </c>
      <c r="L657">
        <v>0.5</v>
      </c>
    </row>
    <row r="658" spans="1:12" x14ac:dyDescent="0.25">
      <c r="A658" t="s">
        <v>128</v>
      </c>
      <c r="B658">
        <v>1128299</v>
      </c>
      <c r="C658" s="16">
        <v>44654</v>
      </c>
      <c r="D658" t="s">
        <v>24</v>
      </c>
      <c r="E658" t="s">
        <v>36</v>
      </c>
      <c r="F658" t="s">
        <v>37</v>
      </c>
      <c r="G658" t="s">
        <v>15</v>
      </c>
      <c r="H658">
        <v>0.59</v>
      </c>
      <c r="I658">
        <v>940</v>
      </c>
      <c r="J658">
        <v>554.6</v>
      </c>
      <c r="K658">
        <v>194.10999999999999</v>
      </c>
      <c r="L658">
        <v>0.35</v>
      </c>
    </row>
    <row r="659" spans="1:12" x14ac:dyDescent="0.25">
      <c r="A659" t="s">
        <v>128</v>
      </c>
      <c r="B659">
        <v>1128299</v>
      </c>
      <c r="C659" s="16">
        <v>44653</v>
      </c>
      <c r="D659" t="s">
        <v>24</v>
      </c>
      <c r="E659" t="s">
        <v>36</v>
      </c>
      <c r="F659" t="s">
        <v>37</v>
      </c>
      <c r="G659" t="s">
        <v>14</v>
      </c>
      <c r="H659">
        <v>0.55000000000000004</v>
      </c>
      <c r="I659">
        <v>1310</v>
      </c>
      <c r="J659">
        <v>720.50000000000011</v>
      </c>
      <c r="K659">
        <v>338.63500000000005</v>
      </c>
      <c r="L659">
        <v>0.47000000000000003</v>
      </c>
    </row>
    <row r="660" spans="1:12" x14ac:dyDescent="0.25">
      <c r="A660" t="s">
        <v>128</v>
      </c>
      <c r="B660">
        <v>1128299</v>
      </c>
      <c r="C660" s="16">
        <v>44652</v>
      </c>
      <c r="D660" t="s">
        <v>24</v>
      </c>
      <c r="E660" t="s">
        <v>36</v>
      </c>
      <c r="F660" t="s">
        <v>37</v>
      </c>
      <c r="G660" t="s">
        <v>19</v>
      </c>
      <c r="H660">
        <v>0.52</v>
      </c>
      <c r="I660">
        <v>950</v>
      </c>
      <c r="J660">
        <v>494</v>
      </c>
      <c r="K660">
        <v>143.26000000000002</v>
      </c>
      <c r="L660">
        <v>0.29000000000000004</v>
      </c>
    </row>
    <row r="661" spans="1:12" x14ac:dyDescent="0.25">
      <c r="A661" t="s">
        <v>126</v>
      </c>
      <c r="B661">
        <v>1185732</v>
      </c>
      <c r="C661" s="16">
        <v>44688</v>
      </c>
      <c r="D661" t="s">
        <v>12</v>
      </c>
      <c r="E661" t="s">
        <v>13</v>
      </c>
      <c r="F661" t="s">
        <v>13</v>
      </c>
      <c r="G661" t="s">
        <v>18</v>
      </c>
      <c r="H661">
        <v>0.6</v>
      </c>
      <c r="I661">
        <v>2610</v>
      </c>
      <c r="J661">
        <v>1566</v>
      </c>
      <c r="K661">
        <v>673.38</v>
      </c>
      <c r="L661">
        <v>0.43</v>
      </c>
    </row>
    <row r="662" spans="1:12" x14ac:dyDescent="0.25">
      <c r="A662" t="s">
        <v>126</v>
      </c>
      <c r="B662">
        <v>1185732</v>
      </c>
      <c r="C662" s="16">
        <v>44687</v>
      </c>
      <c r="D662" t="s">
        <v>12</v>
      </c>
      <c r="E662" t="s">
        <v>13</v>
      </c>
      <c r="F662" t="s">
        <v>13</v>
      </c>
      <c r="G662" t="s">
        <v>17</v>
      </c>
      <c r="H662">
        <v>0.54</v>
      </c>
      <c r="I662">
        <v>2250</v>
      </c>
      <c r="J662">
        <v>1215</v>
      </c>
      <c r="K662">
        <v>558.9</v>
      </c>
      <c r="L662">
        <v>0.45999999999999996</v>
      </c>
    </row>
    <row r="663" spans="1:12" x14ac:dyDescent="0.25">
      <c r="A663" t="s">
        <v>126</v>
      </c>
      <c r="B663">
        <v>1185732</v>
      </c>
      <c r="C663" s="16">
        <v>44686</v>
      </c>
      <c r="D663" t="s">
        <v>12</v>
      </c>
      <c r="E663" t="s">
        <v>13</v>
      </c>
      <c r="F663" t="s">
        <v>13</v>
      </c>
      <c r="G663" t="s">
        <v>16</v>
      </c>
      <c r="H663">
        <v>0.54</v>
      </c>
      <c r="I663">
        <v>2850</v>
      </c>
      <c r="J663">
        <v>1539</v>
      </c>
      <c r="K663">
        <v>723.32999999999993</v>
      </c>
      <c r="L663">
        <v>0.47</v>
      </c>
    </row>
    <row r="664" spans="1:12" x14ac:dyDescent="0.25">
      <c r="A664" t="s">
        <v>126</v>
      </c>
      <c r="B664">
        <v>1185732</v>
      </c>
      <c r="C664" s="16">
        <v>44685</v>
      </c>
      <c r="D664" t="s">
        <v>12</v>
      </c>
      <c r="E664" t="s">
        <v>13</v>
      </c>
      <c r="F664" t="s">
        <v>13</v>
      </c>
      <c r="G664" t="s">
        <v>15</v>
      </c>
      <c r="H664">
        <v>0.51</v>
      </c>
      <c r="I664">
        <v>3000</v>
      </c>
      <c r="J664">
        <v>1530</v>
      </c>
      <c r="K664">
        <v>642.6</v>
      </c>
      <c r="L664">
        <v>0.42</v>
      </c>
    </row>
    <row r="665" spans="1:12" x14ac:dyDescent="0.25">
      <c r="A665" t="s">
        <v>126</v>
      </c>
      <c r="B665">
        <v>1185732</v>
      </c>
      <c r="C665" s="16">
        <v>44684</v>
      </c>
      <c r="D665" t="s">
        <v>12</v>
      </c>
      <c r="E665" t="s">
        <v>13</v>
      </c>
      <c r="F665" t="s">
        <v>13</v>
      </c>
      <c r="G665" t="s">
        <v>14</v>
      </c>
      <c r="H665">
        <v>0.62</v>
      </c>
      <c r="I665">
        <v>3120</v>
      </c>
      <c r="J665">
        <v>1934.4</v>
      </c>
      <c r="K665">
        <v>1238.0160000000001</v>
      </c>
      <c r="L665">
        <v>0.64</v>
      </c>
    </row>
    <row r="666" spans="1:12" x14ac:dyDescent="0.25">
      <c r="A666" t="s">
        <v>126</v>
      </c>
      <c r="B666">
        <v>1185732</v>
      </c>
      <c r="C666" s="16">
        <v>44683</v>
      </c>
      <c r="D666" t="s">
        <v>12</v>
      </c>
      <c r="E666" t="s">
        <v>13</v>
      </c>
      <c r="F666" t="s">
        <v>13</v>
      </c>
      <c r="G666" t="s">
        <v>19</v>
      </c>
      <c r="H666">
        <v>0.66</v>
      </c>
      <c r="I666">
        <v>2630</v>
      </c>
      <c r="J666">
        <v>1735.8000000000002</v>
      </c>
      <c r="K666">
        <v>642.24600000000009</v>
      </c>
      <c r="L666">
        <v>0.37</v>
      </c>
    </row>
    <row r="667" spans="1:12" x14ac:dyDescent="0.25">
      <c r="A667" t="s">
        <v>126</v>
      </c>
      <c r="B667">
        <v>1185732</v>
      </c>
      <c r="C667" s="16">
        <v>44682</v>
      </c>
      <c r="D667" t="s">
        <v>12</v>
      </c>
      <c r="E667" t="s">
        <v>13</v>
      </c>
      <c r="F667" t="s">
        <v>13</v>
      </c>
      <c r="G667" t="s">
        <v>18</v>
      </c>
      <c r="H667">
        <v>0.64</v>
      </c>
      <c r="I667">
        <v>2540</v>
      </c>
      <c r="J667">
        <v>1625.6000000000001</v>
      </c>
      <c r="K667">
        <v>682.75200000000007</v>
      </c>
      <c r="L667">
        <v>0.42</v>
      </c>
    </row>
    <row r="668" spans="1:12" x14ac:dyDescent="0.25">
      <c r="A668" t="s">
        <v>126</v>
      </c>
      <c r="B668">
        <v>1185732</v>
      </c>
      <c r="C668" s="16">
        <v>44681</v>
      </c>
      <c r="D668" t="s">
        <v>12</v>
      </c>
      <c r="E668" t="s">
        <v>13</v>
      </c>
      <c r="F668" t="s">
        <v>13</v>
      </c>
      <c r="G668" t="s">
        <v>17</v>
      </c>
      <c r="H668">
        <v>0.5</v>
      </c>
      <c r="I668">
        <v>2520</v>
      </c>
      <c r="J668">
        <v>1260</v>
      </c>
      <c r="K668">
        <v>617.4</v>
      </c>
      <c r="L668">
        <v>0.49</v>
      </c>
    </row>
    <row r="669" spans="1:12" x14ac:dyDescent="0.25">
      <c r="A669" t="s">
        <v>126</v>
      </c>
      <c r="B669">
        <v>1185732</v>
      </c>
      <c r="C669" s="16">
        <v>44680</v>
      </c>
      <c r="D669" t="s">
        <v>12</v>
      </c>
      <c r="E669" t="s">
        <v>13</v>
      </c>
      <c r="F669" t="s">
        <v>13</v>
      </c>
      <c r="G669" t="s">
        <v>16</v>
      </c>
      <c r="H669">
        <v>0.52</v>
      </c>
      <c r="I669">
        <v>2580</v>
      </c>
      <c r="J669">
        <v>1341.6000000000001</v>
      </c>
      <c r="K669">
        <v>643.96800000000007</v>
      </c>
      <c r="L669">
        <v>0.48</v>
      </c>
    </row>
    <row r="670" spans="1:12" x14ac:dyDescent="0.25">
      <c r="A670" t="s">
        <v>126</v>
      </c>
      <c r="B670">
        <v>1185732</v>
      </c>
      <c r="C670" s="16">
        <v>44679</v>
      </c>
      <c r="D670" t="s">
        <v>12</v>
      </c>
      <c r="E670" t="s">
        <v>13</v>
      </c>
      <c r="F670" t="s">
        <v>13</v>
      </c>
      <c r="G670" t="s">
        <v>15</v>
      </c>
      <c r="H670">
        <v>0.53</v>
      </c>
      <c r="I670">
        <v>2730</v>
      </c>
      <c r="J670">
        <v>1446.9</v>
      </c>
      <c r="K670">
        <v>622.16700000000003</v>
      </c>
      <c r="L670">
        <v>0.43</v>
      </c>
    </row>
    <row r="671" spans="1:12" x14ac:dyDescent="0.25">
      <c r="A671" t="s">
        <v>126</v>
      </c>
      <c r="B671">
        <v>1185732</v>
      </c>
      <c r="C671" s="16">
        <v>44678</v>
      </c>
      <c r="D671" t="s">
        <v>12</v>
      </c>
      <c r="E671" t="s">
        <v>13</v>
      </c>
      <c r="F671" t="s">
        <v>13</v>
      </c>
      <c r="G671" t="s">
        <v>14</v>
      </c>
      <c r="H671">
        <v>0.6</v>
      </c>
      <c r="I671">
        <v>2990</v>
      </c>
      <c r="J671">
        <v>1794</v>
      </c>
      <c r="K671">
        <v>1076.3999999999999</v>
      </c>
      <c r="L671">
        <v>0.6</v>
      </c>
    </row>
    <row r="672" spans="1:12" x14ac:dyDescent="0.25">
      <c r="A672" t="s">
        <v>126</v>
      </c>
      <c r="B672">
        <v>1185732</v>
      </c>
      <c r="C672" s="16">
        <v>44677</v>
      </c>
      <c r="D672" t="s">
        <v>12</v>
      </c>
      <c r="E672" t="s">
        <v>13</v>
      </c>
      <c r="F672" t="s">
        <v>13</v>
      </c>
      <c r="G672" t="s">
        <v>19</v>
      </c>
      <c r="H672">
        <v>0.68</v>
      </c>
      <c r="I672">
        <v>2900</v>
      </c>
      <c r="J672">
        <v>1972.0000000000002</v>
      </c>
      <c r="K672">
        <v>749.36000000000013</v>
      </c>
      <c r="L672">
        <v>0.38</v>
      </c>
    </row>
    <row r="673" spans="1:12" x14ac:dyDescent="0.25">
      <c r="A673" t="s">
        <v>126</v>
      </c>
      <c r="B673">
        <v>1185732</v>
      </c>
      <c r="C673" s="16">
        <v>44676</v>
      </c>
      <c r="D673" t="s">
        <v>12</v>
      </c>
      <c r="E673" t="s">
        <v>13</v>
      </c>
      <c r="F673" t="s">
        <v>13</v>
      </c>
      <c r="G673" t="s">
        <v>18</v>
      </c>
      <c r="H673">
        <v>0.64</v>
      </c>
      <c r="I673">
        <v>2360</v>
      </c>
      <c r="J673">
        <v>1510.4</v>
      </c>
      <c r="K673">
        <v>634.36800000000005</v>
      </c>
      <c r="L673">
        <v>0.42</v>
      </c>
    </row>
    <row r="674" spans="1:12" x14ac:dyDescent="0.25">
      <c r="A674" t="s">
        <v>126</v>
      </c>
      <c r="B674">
        <v>1185732</v>
      </c>
      <c r="C674" s="16">
        <v>44675</v>
      </c>
      <c r="D674" t="s">
        <v>12</v>
      </c>
      <c r="E674" t="s">
        <v>13</v>
      </c>
      <c r="F674" t="s">
        <v>13</v>
      </c>
      <c r="G674" t="s">
        <v>19</v>
      </c>
      <c r="H674">
        <v>0.59</v>
      </c>
      <c r="I674">
        <v>2800</v>
      </c>
      <c r="J674">
        <v>1652</v>
      </c>
      <c r="K674">
        <v>660.80000000000007</v>
      </c>
      <c r="L674">
        <v>0.4</v>
      </c>
    </row>
    <row r="675" spans="1:12" x14ac:dyDescent="0.25">
      <c r="A675" t="s">
        <v>126</v>
      </c>
      <c r="B675">
        <v>1185732</v>
      </c>
      <c r="C675" s="16">
        <v>44674</v>
      </c>
      <c r="D675" t="s">
        <v>12</v>
      </c>
      <c r="E675" t="s">
        <v>13</v>
      </c>
      <c r="F675" t="s">
        <v>13</v>
      </c>
      <c r="G675" t="s">
        <v>18</v>
      </c>
      <c r="H675">
        <v>0.57999999999999996</v>
      </c>
      <c r="I675">
        <v>2520</v>
      </c>
      <c r="J675">
        <v>1461.6</v>
      </c>
      <c r="K675">
        <v>584.64</v>
      </c>
      <c r="L675">
        <v>0.4</v>
      </c>
    </row>
    <row r="676" spans="1:12" x14ac:dyDescent="0.25">
      <c r="A676" t="s">
        <v>126</v>
      </c>
      <c r="B676">
        <v>1185732</v>
      </c>
      <c r="C676" s="16">
        <v>44673</v>
      </c>
      <c r="D676" t="s">
        <v>12</v>
      </c>
      <c r="E676" t="s">
        <v>13</v>
      </c>
      <c r="F676" t="s">
        <v>13</v>
      </c>
      <c r="G676" t="s">
        <v>17</v>
      </c>
      <c r="H676">
        <v>0.47</v>
      </c>
      <c r="I676">
        <v>2520</v>
      </c>
      <c r="J676">
        <v>1184.3999999999999</v>
      </c>
      <c r="K676">
        <v>544.82399999999984</v>
      </c>
      <c r="L676">
        <v>0.45999999999999996</v>
      </c>
    </row>
    <row r="677" spans="1:12" x14ac:dyDescent="0.25">
      <c r="A677" t="s">
        <v>126</v>
      </c>
      <c r="B677">
        <v>1185732</v>
      </c>
      <c r="C677" s="16">
        <v>44672</v>
      </c>
      <c r="D677" t="s">
        <v>12</v>
      </c>
      <c r="E677" t="s">
        <v>13</v>
      </c>
      <c r="F677" t="s">
        <v>13</v>
      </c>
      <c r="G677" t="s">
        <v>16</v>
      </c>
      <c r="H677">
        <v>0.47</v>
      </c>
      <c r="I677">
        <v>2680</v>
      </c>
      <c r="J677">
        <v>1259.5999999999999</v>
      </c>
      <c r="K677">
        <v>592.01199999999994</v>
      </c>
      <c r="L677">
        <v>0.47</v>
      </c>
    </row>
    <row r="678" spans="1:12" x14ac:dyDescent="0.25">
      <c r="A678" t="s">
        <v>126</v>
      </c>
      <c r="B678">
        <v>1185732</v>
      </c>
      <c r="C678" s="16">
        <v>44671</v>
      </c>
      <c r="D678" t="s">
        <v>12</v>
      </c>
      <c r="E678" t="s">
        <v>13</v>
      </c>
      <c r="F678" t="s">
        <v>13</v>
      </c>
      <c r="G678" t="s">
        <v>15</v>
      </c>
      <c r="H678">
        <v>0.5</v>
      </c>
      <c r="I678">
        <v>2700</v>
      </c>
      <c r="J678">
        <v>1350</v>
      </c>
      <c r="K678">
        <v>594</v>
      </c>
      <c r="L678">
        <v>0.44</v>
      </c>
    </row>
    <row r="679" spans="1:12" x14ac:dyDescent="0.25">
      <c r="A679" t="s">
        <v>126</v>
      </c>
      <c r="B679">
        <v>1185732</v>
      </c>
      <c r="C679" s="16">
        <v>44670</v>
      </c>
      <c r="D679" t="s">
        <v>12</v>
      </c>
      <c r="E679" t="s">
        <v>13</v>
      </c>
      <c r="F679" t="s">
        <v>13</v>
      </c>
      <c r="G679" t="s">
        <v>14</v>
      </c>
      <c r="H679">
        <v>0.56000000000000005</v>
      </c>
      <c r="I679">
        <v>3600</v>
      </c>
      <c r="J679">
        <v>2016.0000000000002</v>
      </c>
      <c r="K679">
        <v>1249.92</v>
      </c>
      <c r="L679">
        <v>0.62</v>
      </c>
    </row>
    <row r="680" spans="1:12" x14ac:dyDescent="0.25">
      <c r="A680" t="s">
        <v>126</v>
      </c>
      <c r="B680">
        <v>1185732</v>
      </c>
      <c r="C680" s="16">
        <v>44669</v>
      </c>
      <c r="D680" t="s">
        <v>12</v>
      </c>
      <c r="E680" t="s">
        <v>13</v>
      </c>
      <c r="F680" t="s">
        <v>13</v>
      </c>
      <c r="G680" t="s">
        <v>19</v>
      </c>
      <c r="H680">
        <v>0.62</v>
      </c>
      <c r="I680">
        <v>2900</v>
      </c>
      <c r="J680">
        <v>1798</v>
      </c>
      <c r="K680">
        <v>665.26</v>
      </c>
      <c r="L680">
        <v>0.37</v>
      </c>
    </row>
    <row r="681" spans="1:12" x14ac:dyDescent="0.25">
      <c r="A681" t="s">
        <v>126</v>
      </c>
      <c r="B681">
        <v>1185732</v>
      </c>
      <c r="C681" s="16">
        <v>44668</v>
      </c>
      <c r="D681" t="s">
        <v>12</v>
      </c>
      <c r="E681" t="s">
        <v>13</v>
      </c>
      <c r="F681" t="s">
        <v>13</v>
      </c>
      <c r="G681" t="s">
        <v>18</v>
      </c>
      <c r="H681">
        <v>0.54</v>
      </c>
      <c r="I681">
        <v>2700</v>
      </c>
      <c r="J681">
        <v>1458</v>
      </c>
      <c r="K681">
        <v>656.09999999999991</v>
      </c>
      <c r="L681">
        <v>0.44999999999999996</v>
      </c>
    </row>
    <row r="682" spans="1:12" x14ac:dyDescent="0.25">
      <c r="A682" t="s">
        <v>130</v>
      </c>
      <c r="B682">
        <v>1185732</v>
      </c>
      <c r="C682" s="16">
        <v>44760</v>
      </c>
      <c r="D682" t="s">
        <v>12</v>
      </c>
      <c r="E682" t="s">
        <v>13</v>
      </c>
      <c r="F682" t="s">
        <v>13</v>
      </c>
      <c r="G682" t="s">
        <v>19</v>
      </c>
      <c r="H682">
        <v>0.7</v>
      </c>
      <c r="I682">
        <v>10000</v>
      </c>
      <c r="J682">
        <v>7000</v>
      </c>
      <c r="K682">
        <v>1750</v>
      </c>
      <c r="L682">
        <v>0.25</v>
      </c>
    </row>
    <row r="683" spans="1:12" x14ac:dyDescent="0.25">
      <c r="A683" t="s">
        <v>130</v>
      </c>
      <c r="B683">
        <v>1197831</v>
      </c>
      <c r="C683" s="16">
        <v>44761</v>
      </c>
      <c r="D683" t="s">
        <v>12</v>
      </c>
      <c r="E683" t="s">
        <v>13</v>
      </c>
      <c r="F683" t="s">
        <v>13</v>
      </c>
      <c r="G683" t="s">
        <v>14</v>
      </c>
      <c r="H683">
        <v>0.25</v>
      </c>
      <c r="I683">
        <v>9000</v>
      </c>
      <c r="J683">
        <v>2250</v>
      </c>
      <c r="K683">
        <v>787.5</v>
      </c>
      <c r="L683">
        <v>0.35</v>
      </c>
    </row>
    <row r="684" spans="1:12" x14ac:dyDescent="0.25">
      <c r="A684" t="s">
        <v>130</v>
      </c>
      <c r="B684">
        <v>1197831</v>
      </c>
      <c r="C684" s="16">
        <v>44762</v>
      </c>
      <c r="D684" t="s">
        <v>12</v>
      </c>
      <c r="E684" t="s">
        <v>13</v>
      </c>
      <c r="F684" t="s">
        <v>13</v>
      </c>
      <c r="G684" t="s">
        <v>15</v>
      </c>
      <c r="H684">
        <v>0.35</v>
      </c>
      <c r="I684">
        <v>9000</v>
      </c>
      <c r="J684">
        <v>3150</v>
      </c>
      <c r="K684">
        <v>1102.5</v>
      </c>
      <c r="L684">
        <v>0.35</v>
      </c>
    </row>
    <row r="685" spans="1:12" x14ac:dyDescent="0.25">
      <c r="A685" t="s">
        <v>130</v>
      </c>
      <c r="B685">
        <v>1197831</v>
      </c>
      <c r="C685" s="16">
        <v>44763</v>
      </c>
      <c r="D685" t="s">
        <v>12</v>
      </c>
      <c r="E685" t="s">
        <v>13</v>
      </c>
      <c r="F685" t="s">
        <v>13</v>
      </c>
      <c r="G685" t="s">
        <v>16</v>
      </c>
      <c r="H685">
        <v>0.35</v>
      </c>
      <c r="I685">
        <v>7000</v>
      </c>
      <c r="J685">
        <v>2450</v>
      </c>
      <c r="K685">
        <v>857.5</v>
      </c>
      <c r="L685">
        <v>0.35</v>
      </c>
    </row>
    <row r="686" spans="1:12" x14ac:dyDescent="0.25">
      <c r="A686" t="s">
        <v>130</v>
      </c>
      <c r="B686">
        <v>1197831</v>
      </c>
      <c r="C686" s="16">
        <v>44764</v>
      </c>
      <c r="D686" t="s">
        <v>12</v>
      </c>
      <c r="E686" t="s">
        <v>13</v>
      </c>
      <c r="F686" t="s">
        <v>13</v>
      </c>
      <c r="G686" t="s">
        <v>17</v>
      </c>
      <c r="H686">
        <v>0.35</v>
      </c>
      <c r="I686">
        <v>7000</v>
      </c>
      <c r="J686">
        <v>2450</v>
      </c>
      <c r="K686">
        <v>1102.5</v>
      </c>
      <c r="L686">
        <v>0.45</v>
      </c>
    </row>
    <row r="687" spans="1:12" x14ac:dyDescent="0.25">
      <c r="A687" t="s">
        <v>130</v>
      </c>
      <c r="B687">
        <v>1197831</v>
      </c>
      <c r="C687" s="16">
        <v>44765</v>
      </c>
      <c r="D687" t="s">
        <v>21</v>
      </c>
      <c r="E687" t="s">
        <v>22</v>
      </c>
      <c r="F687" t="s">
        <v>23</v>
      </c>
      <c r="G687" t="s">
        <v>18</v>
      </c>
      <c r="H687">
        <v>0.4</v>
      </c>
      <c r="I687">
        <v>5500</v>
      </c>
      <c r="J687">
        <v>2200</v>
      </c>
      <c r="K687">
        <v>660</v>
      </c>
      <c r="L687">
        <v>0.3</v>
      </c>
    </row>
    <row r="688" spans="1:12" x14ac:dyDescent="0.25">
      <c r="A688" t="s">
        <v>130</v>
      </c>
      <c r="B688">
        <v>1197831</v>
      </c>
      <c r="C688" s="16">
        <v>44766</v>
      </c>
      <c r="D688" t="s">
        <v>21</v>
      </c>
      <c r="E688" t="s">
        <v>22</v>
      </c>
      <c r="F688" t="s">
        <v>23</v>
      </c>
      <c r="G688" t="s">
        <v>19</v>
      </c>
      <c r="H688">
        <v>0.35</v>
      </c>
      <c r="I688">
        <v>7000</v>
      </c>
      <c r="J688">
        <v>2450</v>
      </c>
      <c r="K688">
        <v>1225</v>
      </c>
      <c r="L688">
        <v>0.5</v>
      </c>
    </row>
    <row r="689" spans="1:12" x14ac:dyDescent="0.25">
      <c r="A689" t="s">
        <v>130</v>
      </c>
      <c r="B689">
        <v>1197831</v>
      </c>
      <c r="C689" s="16">
        <v>44767</v>
      </c>
      <c r="D689" t="s">
        <v>21</v>
      </c>
      <c r="E689" t="s">
        <v>22</v>
      </c>
      <c r="F689" t="s">
        <v>23</v>
      </c>
      <c r="G689" t="s">
        <v>14</v>
      </c>
      <c r="H689">
        <v>0.25</v>
      </c>
      <c r="I689">
        <v>8500</v>
      </c>
      <c r="J689">
        <v>2125</v>
      </c>
      <c r="K689">
        <v>743.75</v>
      </c>
      <c r="L689">
        <v>0.35</v>
      </c>
    </row>
    <row r="690" spans="1:12" x14ac:dyDescent="0.25">
      <c r="A690" t="s">
        <v>130</v>
      </c>
      <c r="B690">
        <v>1197831</v>
      </c>
      <c r="C690" s="16">
        <v>44768</v>
      </c>
      <c r="D690" t="s">
        <v>21</v>
      </c>
      <c r="E690" t="s">
        <v>22</v>
      </c>
      <c r="F690" t="s">
        <v>23</v>
      </c>
      <c r="G690" t="s">
        <v>15</v>
      </c>
      <c r="H690">
        <v>0.35</v>
      </c>
      <c r="I690">
        <v>8500</v>
      </c>
      <c r="J690">
        <v>2975</v>
      </c>
      <c r="K690">
        <v>1041.25</v>
      </c>
      <c r="L690">
        <v>0.35</v>
      </c>
    </row>
    <row r="691" spans="1:12" x14ac:dyDescent="0.25">
      <c r="A691" t="s">
        <v>130</v>
      </c>
      <c r="B691">
        <v>1197831</v>
      </c>
      <c r="C691" s="16">
        <v>44769</v>
      </c>
      <c r="D691" t="s">
        <v>21</v>
      </c>
      <c r="E691" t="s">
        <v>22</v>
      </c>
      <c r="F691" t="s">
        <v>23</v>
      </c>
      <c r="G691" t="s">
        <v>16</v>
      </c>
      <c r="H691">
        <v>0.35</v>
      </c>
      <c r="I691">
        <v>6750</v>
      </c>
      <c r="J691">
        <v>2362.5</v>
      </c>
      <c r="K691">
        <v>826.875</v>
      </c>
      <c r="L691">
        <v>0.35</v>
      </c>
    </row>
    <row r="692" spans="1:12" x14ac:dyDescent="0.25">
      <c r="A692" t="s">
        <v>130</v>
      </c>
      <c r="B692">
        <v>1197831</v>
      </c>
      <c r="C692" s="16">
        <v>44770</v>
      </c>
      <c r="D692" t="s">
        <v>21</v>
      </c>
      <c r="E692" t="s">
        <v>22</v>
      </c>
      <c r="F692" t="s">
        <v>23</v>
      </c>
      <c r="G692" t="s">
        <v>17</v>
      </c>
      <c r="H692">
        <v>0.35</v>
      </c>
      <c r="I692">
        <v>6250</v>
      </c>
      <c r="J692">
        <v>2187.5</v>
      </c>
      <c r="K692">
        <v>984.375</v>
      </c>
      <c r="L692">
        <v>0.45</v>
      </c>
    </row>
    <row r="693" spans="1:12" x14ac:dyDescent="0.25">
      <c r="A693" t="s">
        <v>130</v>
      </c>
      <c r="B693">
        <v>1197831</v>
      </c>
      <c r="C693" s="16">
        <v>44771</v>
      </c>
      <c r="D693" t="s">
        <v>21</v>
      </c>
      <c r="E693" t="s">
        <v>22</v>
      </c>
      <c r="F693" t="s">
        <v>23</v>
      </c>
      <c r="G693" t="s">
        <v>18</v>
      </c>
      <c r="H693">
        <v>0.4</v>
      </c>
      <c r="I693">
        <v>5000</v>
      </c>
      <c r="J693">
        <v>2000</v>
      </c>
      <c r="K693">
        <v>600</v>
      </c>
      <c r="L693">
        <v>0.3</v>
      </c>
    </row>
    <row r="694" spans="1:12" x14ac:dyDescent="0.25">
      <c r="A694" t="s">
        <v>130</v>
      </c>
      <c r="B694">
        <v>1197831</v>
      </c>
      <c r="C694" s="16">
        <v>44772</v>
      </c>
      <c r="D694" t="s">
        <v>21</v>
      </c>
      <c r="E694" t="s">
        <v>22</v>
      </c>
      <c r="F694" t="s">
        <v>23</v>
      </c>
      <c r="G694" t="s">
        <v>19</v>
      </c>
      <c r="H694">
        <v>0.35</v>
      </c>
      <c r="I694">
        <v>7000</v>
      </c>
      <c r="J694">
        <v>2450</v>
      </c>
      <c r="K694">
        <v>1225</v>
      </c>
      <c r="L694">
        <v>0.5</v>
      </c>
    </row>
    <row r="695" spans="1:12" x14ac:dyDescent="0.25">
      <c r="A695" t="s">
        <v>130</v>
      </c>
      <c r="B695">
        <v>1197831</v>
      </c>
      <c r="C695" s="16">
        <v>44773</v>
      </c>
      <c r="D695" t="s">
        <v>21</v>
      </c>
      <c r="E695" t="s">
        <v>22</v>
      </c>
      <c r="F695" t="s">
        <v>23</v>
      </c>
      <c r="G695" t="s">
        <v>14</v>
      </c>
      <c r="H695">
        <v>0.3</v>
      </c>
      <c r="I695">
        <v>8750</v>
      </c>
      <c r="J695">
        <v>2625</v>
      </c>
      <c r="K695">
        <v>918.74999999999989</v>
      </c>
      <c r="L695">
        <v>0.35</v>
      </c>
    </row>
    <row r="696" spans="1:12" x14ac:dyDescent="0.25">
      <c r="A696" t="s">
        <v>130</v>
      </c>
      <c r="B696">
        <v>1197831</v>
      </c>
      <c r="C696" s="16">
        <v>44774</v>
      </c>
      <c r="D696" t="s">
        <v>21</v>
      </c>
      <c r="E696" t="s">
        <v>22</v>
      </c>
      <c r="F696" t="s">
        <v>23</v>
      </c>
      <c r="G696" t="s">
        <v>15</v>
      </c>
      <c r="H696">
        <v>0.4</v>
      </c>
      <c r="I696">
        <v>8750</v>
      </c>
      <c r="J696">
        <v>3500</v>
      </c>
      <c r="K696">
        <v>1225</v>
      </c>
      <c r="L696">
        <v>0.35</v>
      </c>
    </row>
    <row r="697" spans="1:12" x14ac:dyDescent="0.25">
      <c r="A697" t="s">
        <v>130</v>
      </c>
      <c r="B697">
        <v>1197831</v>
      </c>
      <c r="C697" s="16">
        <v>44775</v>
      </c>
      <c r="D697" t="s">
        <v>21</v>
      </c>
      <c r="E697" t="s">
        <v>22</v>
      </c>
      <c r="F697" t="s">
        <v>23</v>
      </c>
      <c r="G697" t="s">
        <v>16</v>
      </c>
      <c r="H697">
        <v>0.35</v>
      </c>
      <c r="I697">
        <v>7000</v>
      </c>
      <c r="J697">
        <v>2450</v>
      </c>
      <c r="K697">
        <v>857.5</v>
      </c>
      <c r="L697">
        <v>0.35</v>
      </c>
    </row>
    <row r="698" spans="1:12" x14ac:dyDescent="0.25">
      <c r="A698" t="s">
        <v>127</v>
      </c>
      <c r="B698">
        <v>1197831</v>
      </c>
      <c r="C698" s="16">
        <v>44776</v>
      </c>
      <c r="D698" t="s">
        <v>21</v>
      </c>
      <c r="E698" t="s">
        <v>22</v>
      </c>
      <c r="F698" t="s">
        <v>23</v>
      </c>
      <c r="G698" t="s">
        <v>17</v>
      </c>
      <c r="H698">
        <v>0.4</v>
      </c>
      <c r="I698">
        <v>6000</v>
      </c>
      <c r="J698">
        <v>2400</v>
      </c>
      <c r="K698">
        <v>1080</v>
      </c>
      <c r="L698">
        <v>0.45</v>
      </c>
    </row>
    <row r="699" spans="1:12" x14ac:dyDescent="0.25">
      <c r="A699" t="s">
        <v>127</v>
      </c>
      <c r="B699">
        <v>1197831</v>
      </c>
      <c r="C699" s="16">
        <v>44777</v>
      </c>
      <c r="D699" t="s">
        <v>21</v>
      </c>
      <c r="E699" t="s">
        <v>22</v>
      </c>
      <c r="F699" t="s">
        <v>23</v>
      </c>
      <c r="G699" t="s">
        <v>18</v>
      </c>
      <c r="H699">
        <v>0.45</v>
      </c>
      <c r="I699">
        <v>5000</v>
      </c>
      <c r="J699">
        <v>2250</v>
      </c>
      <c r="K699">
        <v>675</v>
      </c>
      <c r="L699">
        <v>0.3</v>
      </c>
    </row>
    <row r="700" spans="1:12" x14ac:dyDescent="0.25">
      <c r="A700" t="s">
        <v>127</v>
      </c>
      <c r="B700">
        <v>1197831</v>
      </c>
      <c r="C700" s="16">
        <v>44778</v>
      </c>
      <c r="D700" t="s">
        <v>21</v>
      </c>
      <c r="E700" t="s">
        <v>22</v>
      </c>
      <c r="F700" t="s">
        <v>23</v>
      </c>
      <c r="G700" t="s">
        <v>19</v>
      </c>
      <c r="H700">
        <v>0.4</v>
      </c>
      <c r="I700">
        <v>6500</v>
      </c>
      <c r="J700">
        <v>2600</v>
      </c>
      <c r="K700">
        <v>1300</v>
      </c>
      <c r="L700">
        <v>0.5</v>
      </c>
    </row>
    <row r="701" spans="1:12" x14ac:dyDescent="0.25">
      <c r="A701" t="s">
        <v>127</v>
      </c>
      <c r="B701">
        <v>1197831</v>
      </c>
      <c r="C701" s="16">
        <v>44779</v>
      </c>
      <c r="D701" t="s">
        <v>21</v>
      </c>
      <c r="E701" t="s">
        <v>22</v>
      </c>
      <c r="F701" t="s">
        <v>23</v>
      </c>
      <c r="G701" t="s">
        <v>14</v>
      </c>
      <c r="H701">
        <v>0.3</v>
      </c>
      <c r="I701">
        <v>9000</v>
      </c>
      <c r="J701">
        <v>2700</v>
      </c>
      <c r="K701">
        <v>944.99999999999989</v>
      </c>
      <c r="L701">
        <v>0.35</v>
      </c>
    </row>
    <row r="702" spans="1:12" x14ac:dyDescent="0.25">
      <c r="A702" t="s">
        <v>127</v>
      </c>
      <c r="B702">
        <v>1197831</v>
      </c>
      <c r="C702" s="16">
        <v>44780</v>
      </c>
      <c r="D702" t="s">
        <v>21</v>
      </c>
      <c r="E702" t="s">
        <v>22</v>
      </c>
      <c r="F702" t="s">
        <v>23</v>
      </c>
      <c r="G702" t="s">
        <v>15</v>
      </c>
      <c r="H702">
        <v>0.4</v>
      </c>
      <c r="I702">
        <v>9000</v>
      </c>
      <c r="J702">
        <v>3600</v>
      </c>
      <c r="K702">
        <v>1260</v>
      </c>
      <c r="L702">
        <v>0.35</v>
      </c>
    </row>
    <row r="703" spans="1:12" x14ac:dyDescent="0.25">
      <c r="A703" t="s">
        <v>127</v>
      </c>
      <c r="B703">
        <v>1197831</v>
      </c>
      <c r="C703" s="16">
        <v>44781</v>
      </c>
      <c r="D703" t="s">
        <v>21</v>
      </c>
      <c r="E703" t="s">
        <v>22</v>
      </c>
      <c r="F703" t="s">
        <v>23</v>
      </c>
      <c r="G703" t="s">
        <v>16</v>
      </c>
      <c r="H703">
        <v>0.35</v>
      </c>
      <c r="I703">
        <v>7250</v>
      </c>
      <c r="J703">
        <v>2537.5</v>
      </c>
      <c r="K703">
        <v>888.125</v>
      </c>
      <c r="L703">
        <v>0.35</v>
      </c>
    </row>
    <row r="704" spans="1:12" x14ac:dyDescent="0.25">
      <c r="A704" t="s">
        <v>127</v>
      </c>
      <c r="B704">
        <v>1197831</v>
      </c>
      <c r="C704" s="16">
        <v>44782</v>
      </c>
      <c r="D704" t="s">
        <v>21</v>
      </c>
      <c r="E704" t="s">
        <v>22</v>
      </c>
      <c r="F704" t="s">
        <v>23</v>
      </c>
      <c r="G704" t="s">
        <v>17</v>
      </c>
      <c r="H704">
        <v>0.4</v>
      </c>
      <c r="I704">
        <v>6250</v>
      </c>
      <c r="J704">
        <v>2500</v>
      </c>
      <c r="K704">
        <v>1125</v>
      </c>
      <c r="L704">
        <v>0.45</v>
      </c>
    </row>
    <row r="705" spans="1:12" x14ac:dyDescent="0.25">
      <c r="A705" t="s">
        <v>126</v>
      </c>
      <c r="B705">
        <v>1197831</v>
      </c>
      <c r="C705" s="16">
        <v>44783</v>
      </c>
      <c r="D705" t="s">
        <v>21</v>
      </c>
      <c r="E705" t="s">
        <v>22</v>
      </c>
      <c r="F705" t="s">
        <v>23</v>
      </c>
      <c r="G705" t="s">
        <v>18</v>
      </c>
      <c r="H705">
        <v>0.45</v>
      </c>
      <c r="I705">
        <v>5250</v>
      </c>
      <c r="J705">
        <v>2362.5</v>
      </c>
      <c r="K705">
        <v>708.75</v>
      </c>
      <c r="L705">
        <v>0.3</v>
      </c>
    </row>
    <row r="706" spans="1:12" x14ac:dyDescent="0.25">
      <c r="A706" t="s">
        <v>126</v>
      </c>
      <c r="B706">
        <v>1197831</v>
      </c>
      <c r="C706" s="16">
        <v>44784</v>
      </c>
      <c r="D706" t="s">
        <v>21</v>
      </c>
      <c r="E706" t="s">
        <v>22</v>
      </c>
      <c r="F706" t="s">
        <v>23</v>
      </c>
      <c r="G706" t="s">
        <v>19</v>
      </c>
      <c r="H706">
        <v>0.4</v>
      </c>
      <c r="I706">
        <v>8000</v>
      </c>
      <c r="J706">
        <v>3200</v>
      </c>
      <c r="K706">
        <v>1600</v>
      </c>
      <c r="L706">
        <v>0.5</v>
      </c>
    </row>
    <row r="707" spans="1:12" x14ac:dyDescent="0.25">
      <c r="A707" t="s">
        <v>126</v>
      </c>
      <c r="B707">
        <v>1197831</v>
      </c>
      <c r="C707" s="16">
        <v>44785</v>
      </c>
      <c r="D707" t="s">
        <v>21</v>
      </c>
      <c r="E707" t="s">
        <v>22</v>
      </c>
      <c r="F707" t="s">
        <v>23</v>
      </c>
      <c r="G707" t="s">
        <v>14</v>
      </c>
      <c r="H707">
        <v>0.3</v>
      </c>
      <c r="I707">
        <v>9250</v>
      </c>
      <c r="J707">
        <v>2775</v>
      </c>
      <c r="K707">
        <v>971.24999999999989</v>
      </c>
      <c r="L707">
        <v>0.35</v>
      </c>
    </row>
    <row r="708" spans="1:12" x14ac:dyDescent="0.25">
      <c r="A708" t="s">
        <v>126</v>
      </c>
      <c r="B708">
        <v>1197831</v>
      </c>
      <c r="C708" s="16">
        <v>44786</v>
      </c>
      <c r="D708" t="s">
        <v>21</v>
      </c>
      <c r="E708" t="s">
        <v>22</v>
      </c>
      <c r="F708" t="s">
        <v>23</v>
      </c>
      <c r="G708" t="s">
        <v>15</v>
      </c>
      <c r="H708">
        <v>0.4</v>
      </c>
      <c r="I708">
        <v>9250</v>
      </c>
      <c r="J708">
        <v>3700</v>
      </c>
      <c r="K708">
        <v>1295</v>
      </c>
      <c r="L708">
        <v>0.35</v>
      </c>
    </row>
    <row r="709" spans="1:12" x14ac:dyDescent="0.25">
      <c r="A709" t="s">
        <v>126</v>
      </c>
      <c r="B709">
        <v>1197831</v>
      </c>
      <c r="C709" s="16">
        <v>44787</v>
      </c>
      <c r="D709" t="s">
        <v>21</v>
      </c>
      <c r="E709" t="s">
        <v>22</v>
      </c>
      <c r="F709" t="s">
        <v>23</v>
      </c>
      <c r="G709" t="s">
        <v>16</v>
      </c>
      <c r="H709">
        <v>0.35</v>
      </c>
      <c r="I709">
        <v>7750</v>
      </c>
      <c r="J709">
        <v>2712.5</v>
      </c>
      <c r="K709">
        <v>949.37499999999989</v>
      </c>
      <c r="L709">
        <v>0.35</v>
      </c>
    </row>
    <row r="710" spans="1:12" x14ac:dyDescent="0.25">
      <c r="A710" t="s">
        <v>126</v>
      </c>
      <c r="B710">
        <v>1197831</v>
      </c>
      <c r="C710" s="16">
        <v>44788</v>
      </c>
      <c r="D710" t="s">
        <v>21</v>
      </c>
      <c r="E710" t="s">
        <v>22</v>
      </c>
      <c r="F710" t="s">
        <v>23</v>
      </c>
      <c r="G710" t="s">
        <v>17</v>
      </c>
      <c r="H710">
        <v>0.4</v>
      </c>
      <c r="I710">
        <v>7000</v>
      </c>
      <c r="J710">
        <v>2800</v>
      </c>
      <c r="K710">
        <v>1260</v>
      </c>
      <c r="L710">
        <v>0.45</v>
      </c>
    </row>
    <row r="711" spans="1:12" x14ac:dyDescent="0.25">
      <c r="A711" t="s">
        <v>126</v>
      </c>
      <c r="B711">
        <v>1197831</v>
      </c>
      <c r="C711" s="16">
        <v>44789</v>
      </c>
      <c r="D711" t="s">
        <v>21</v>
      </c>
      <c r="E711" t="s">
        <v>22</v>
      </c>
      <c r="F711" t="s">
        <v>23</v>
      </c>
      <c r="G711" t="s">
        <v>18</v>
      </c>
      <c r="H711">
        <v>0.45</v>
      </c>
      <c r="I711">
        <v>6000</v>
      </c>
      <c r="J711">
        <v>2700</v>
      </c>
      <c r="K711">
        <v>810</v>
      </c>
      <c r="L711">
        <v>0.3</v>
      </c>
    </row>
    <row r="712" spans="1:12" x14ac:dyDescent="0.25">
      <c r="A712" t="s">
        <v>126</v>
      </c>
      <c r="B712">
        <v>1197831</v>
      </c>
      <c r="C712" s="16">
        <v>44790</v>
      </c>
      <c r="D712" t="s">
        <v>21</v>
      </c>
      <c r="E712" t="s">
        <v>22</v>
      </c>
      <c r="F712" t="s">
        <v>23</v>
      </c>
      <c r="G712" t="s">
        <v>19</v>
      </c>
      <c r="H712">
        <v>0.4</v>
      </c>
      <c r="I712">
        <v>9500</v>
      </c>
      <c r="J712">
        <v>3800</v>
      </c>
      <c r="K712">
        <v>1900</v>
      </c>
      <c r="L712">
        <v>0.5</v>
      </c>
    </row>
    <row r="713" spans="1:12" x14ac:dyDescent="0.25">
      <c r="A713" t="s">
        <v>126</v>
      </c>
      <c r="B713">
        <v>1197831</v>
      </c>
      <c r="C713" s="16">
        <v>44791</v>
      </c>
      <c r="D713" t="s">
        <v>21</v>
      </c>
      <c r="E713" t="s">
        <v>22</v>
      </c>
      <c r="F713" t="s">
        <v>23</v>
      </c>
      <c r="G713" t="s">
        <v>14</v>
      </c>
      <c r="H713">
        <v>0.4</v>
      </c>
      <c r="I713">
        <v>9500</v>
      </c>
      <c r="J713">
        <v>3800</v>
      </c>
      <c r="K713">
        <v>1330</v>
      </c>
      <c r="L713">
        <v>0.35</v>
      </c>
    </row>
    <row r="714" spans="1:12" x14ac:dyDescent="0.25">
      <c r="A714" t="s">
        <v>126</v>
      </c>
      <c r="B714">
        <v>1197831</v>
      </c>
      <c r="C714" s="16">
        <v>44792</v>
      </c>
      <c r="D714" t="s">
        <v>21</v>
      </c>
      <c r="E714" t="s">
        <v>22</v>
      </c>
      <c r="F714" t="s">
        <v>23</v>
      </c>
      <c r="G714" t="s">
        <v>15</v>
      </c>
      <c r="H714">
        <v>0.45</v>
      </c>
      <c r="I714">
        <v>9500</v>
      </c>
      <c r="J714">
        <v>4275</v>
      </c>
      <c r="K714">
        <v>1496.25</v>
      </c>
      <c r="L714">
        <v>0.35</v>
      </c>
    </row>
    <row r="715" spans="1:12" x14ac:dyDescent="0.25">
      <c r="A715" t="s">
        <v>126</v>
      </c>
      <c r="B715">
        <v>1197831</v>
      </c>
      <c r="C715" s="16">
        <v>44793</v>
      </c>
      <c r="D715" t="s">
        <v>21</v>
      </c>
      <c r="E715" t="s">
        <v>22</v>
      </c>
      <c r="F715" t="s">
        <v>23</v>
      </c>
      <c r="G715" t="s">
        <v>16</v>
      </c>
      <c r="H715">
        <v>0.4</v>
      </c>
      <c r="I715">
        <v>8000</v>
      </c>
      <c r="J715">
        <v>3200</v>
      </c>
      <c r="K715">
        <v>1120</v>
      </c>
      <c r="L715">
        <v>0.35</v>
      </c>
    </row>
    <row r="716" spans="1:12" x14ac:dyDescent="0.25">
      <c r="A716" t="s">
        <v>126</v>
      </c>
      <c r="B716">
        <v>1197831</v>
      </c>
      <c r="C716" s="16">
        <v>44794</v>
      </c>
      <c r="D716" t="s">
        <v>21</v>
      </c>
      <c r="E716" t="s">
        <v>22</v>
      </c>
      <c r="F716" t="s">
        <v>23</v>
      </c>
      <c r="G716" t="s">
        <v>17</v>
      </c>
      <c r="H716">
        <v>0.4</v>
      </c>
      <c r="I716">
        <v>7500</v>
      </c>
      <c r="J716">
        <v>3000</v>
      </c>
      <c r="K716">
        <v>1350</v>
      </c>
      <c r="L716">
        <v>0.45</v>
      </c>
    </row>
    <row r="717" spans="1:12" x14ac:dyDescent="0.25">
      <c r="A717" t="s">
        <v>126</v>
      </c>
      <c r="B717">
        <v>1197831</v>
      </c>
      <c r="C717" s="16">
        <v>44795</v>
      </c>
      <c r="D717" t="s">
        <v>21</v>
      </c>
      <c r="E717" t="s">
        <v>22</v>
      </c>
      <c r="F717" t="s">
        <v>23</v>
      </c>
      <c r="G717" t="s">
        <v>18</v>
      </c>
      <c r="H717">
        <v>0.45</v>
      </c>
      <c r="I717">
        <v>6500</v>
      </c>
      <c r="J717">
        <v>2925</v>
      </c>
      <c r="K717">
        <v>877.5</v>
      </c>
      <c r="L717">
        <v>0.3</v>
      </c>
    </row>
    <row r="718" spans="1:12" x14ac:dyDescent="0.25">
      <c r="A718" t="s">
        <v>126</v>
      </c>
      <c r="B718">
        <v>1197831</v>
      </c>
      <c r="C718" s="16">
        <v>44796</v>
      </c>
      <c r="D718" t="s">
        <v>21</v>
      </c>
      <c r="E718" t="s">
        <v>22</v>
      </c>
      <c r="F718" t="s">
        <v>23</v>
      </c>
      <c r="G718" t="s">
        <v>19</v>
      </c>
      <c r="H718">
        <v>0.5</v>
      </c>
      <c r="I718">
        <v>10000</v>
      </c>
      <c r="J718">
        <v>5000</v>
      </c>
      <c r="K718">
        <v>2500</v>
      </c>
      <c r="L718">
        <v>0.5</v>
      </c>
    </row>
    <row r="719" spans="1:12" x14ac:dyDescent="0.25">
      <c r="A719" t="s">
        <v>126</v>
      </c>
      <c r="B719">
        <v>1197831</v>
      </c>
      <c r="C719" s="16">
        <v>44797</v>
      </c>
      <c r="D719" t="s">
        <v>21</v>
      </c>
      <c r="E719" t="s">
        <v>22</v>
      </c>
      <c r="F719" t="s">
        <v>23</v>
      </c>
      <c r="G719" t="s">
        <v>14</v>
      </c>
      <c r="H719">
        <v>0.4</v>
      </c>
      <c r="I719">
        <v>9500</v>
      </c>
      <c r="J719">
        <v>3800</v>
      </c>
      <c r="K719">
        <v>1330</v>
      </c>
      <c r="L719">
        <v>0.35</v>
      </c>
    </row>
    <row r="720" spans="1:12" x14ac:dyDescent="0.25">
      <c r="A720" t="s">
        <v>126</v>
      </c>
      <c r="B720">
        <v>1197831</v>
      </c>
      <c r="C720" s="16">
        <v>44798</v>
      </c>
      <c r="D720" t="s">
        <v>21</v>
      </c>
      <c r="E720" t="s">
        <v>22</v>
      </c>
      <c r="F720" t="s">
        <v>23</v>
      </c>
      <c r="G720" t="s">
        <v>15</v>
      </c>
      <c r="H720">
        <v>0.45</v>
      </c>
      <c r="I720">
        <v>9500</v>
      </c>
      <c r="J720">
        <v>4275</v>
      </c>
      <c r="K720">
        <v>1496.25</v>
      </c>
      <c r="L720">
        <v>0.35</v>
      </c>
    </row>
    <row r="721" spans="1:12" x14ac:dyDescent="0.25">
      <c r="A721" t="s">
        <v>126</v>
      </c>
      <c r="B721">
        <v>1197831</v>
      </c>
      <c r="C721" s="16">
        <v>44799</v>
      </c>
      <c r="D721" t="s">
        <v>21</v>
      </c>
      <c r="E721" t="s">
        <v>22</v>
      </c>
      <c r="F721" t="s">
        <v>23</v>
      </c>
      <c r="G721" t="s">
        <v>16</v>
      </c>
      <c r="H721">
        <v>0.4</v>
      </c>
      <c r="I721">
        <v>11000</v>
      </c>
      <c r="J721">
        <v>4400</v>
      </c>
      <c r="K721">
        <v>1540</v>
      </c>
      <c r="L721">
        <v>0.35</v>
      </c>
    </row>
    <row r="722" spans="1:12" x14ac:dyDescent="0.25">
      <c r="A722" t="s">
        <v>126</v>
      </c>
      <c r="B722">
        <v>1197831</v>
      </c>
      <c r="C722" s="16">
        <v>44800</v>
      </c>
      <c r="D722" t="s">
        <v>21</v>
      </c>
      <c r="E722" t="s">
        <v>22</v>
      </c>
      <c r="F722" t="s">
        <v>23</v>
      </c>
      <c r="G722" t="s">
        <v>17</v>
      </c>
      <c r="H722">
        <v>0.4</v>
      </c>
      <c r="I722">
        <v>7000</v>
      </c>
      <c r="J722">
        <v>2800</v>
      </c>
      <c r="K722">
        <v>1260</v>
      </c>
      <c r="L722">
        <v>0.45</v>
      </c>
    </row>
    <row r="723" spans="1:12" x14ac:dyDescent="0.25">
      <c r="A723" t="s">
        <v>126</v>
      </c>
      <c r="B723">
        <v>1197831</v>
      </c>
      <c r="C723" s="16">
        <v>44801</v>
      </c>
      <c r="D723" t="s">
        <v>21</v>
      </c>
      <c r="E723" t="s">
        <v>22</v>
      </c>
      <c r="F723" t="s">
        <v>23</v>
      </c>
      <c r="G723" t="s">
        <v>18</v>
      </c>
      <c r="H723">
        <v>0.45</v>
      </c>
      <c r="I723">
        <v>7000</v>
      </c>
      <c r="J723">
        <v>3150</v>
      </c>
      <c r="K723">
        <v>945</v>
      </c>
      <c r="L723">
        <v>0.3</v>
      </c>
    </row>
    <row r="724" spans="1:12" x14ac:dyDescent="0.25">
      <c r="A724" t="s">
        <v>126</v>
      </c>
      <c r="B724">
        <v>1197831</v>
      </c>
      <c r="C724" s="16">
        <v>44802</v>
      </c>
      <c r="D724" t="s">
        <v>21</v>
      </c>
      <c r="E724" t="s">
        <v>22</v>
      </c>
      <c r="F724" t="s">
        <v>23</v>
      </c>
      <c r="G724" t="s">
        <v>19</v>
      </c>
      <c r="H724">
        <v>0.5</v>
      </c>
      <c r="I724">
        <v>9750</v>
      </c>
      <c r="J724">
        <v>4875</v>
      </c>
      <c r="K724">
        <v>2437.5</v>
      </c>
      <c r="L724">
        <v>0.5</v>
      </c>
    </row>
    <row r="725" spans="1:12" x14ac:dyDescent="0.25">
      <c r="A725" t="s">
        <v>126</v>
      </c>
      <c r="B725">
        <v>1197831</v>
      </c>
      <c r="C725" s="16">
        <v>44803</v>
      </c>
      <c r="D725" t="s">
        <v>21</v>
      </c>
      <c r="E725" t="s">
        <v>22</v>
      </c>
      <c r="F725" t="s">
        <v>23</v>
      </c>
      <c r="G725" t="s">
        <v>14</v>
      </c>
      <c r="H725">
        <v>0.4</v>
      </c>
      <c r="I725">
        <v>9250</v>
      </c>
      <c r="J725">
        <v>3700</v>
      </c>
      <c r="K725">
        <v>1295</v>
      </c>
      <c r="L725">
        <v>0.35</v>
      </c>
    </row>
    <row r="726" spans="1:12" x14ac:dyDescent="0.25">
      <c r="A726" t="s">
        <v>126</v>
      </c>
      <c r="B726">
        <v>1197831</v>
      </c>
      <c r="C726" s="16">
        <v>44804</v>
      </c>
      <c r="D726" t="s">
        <v>21</v>
      </c>
      <c r="E726" t="s">
        <v>22</v>
      </c>
      <c r="F726" t="s">
        <v>23</v>
      </c>
      <c r="G726" t="s">
        <v>15</v>
      </c>
      <c r="H726">
        <v>0.45</v>
      </c>
      <c r="I726">
        <v>9250</v>
      </c>
      <c r="J726">
        <v>4162.5</v>
      </c>
      <c r="K726">
        <v>1456.875</v>
      </c>
      <c r="L726">
        <v>0.35</v>
      </c>
    </row>
    <row r="727" spans="1:12" x14ac:dyDescent="0.25">
      <c r="A727" t="s">
        <v>126</v>
      </c>
      <c r="B727">
        <v>1197831</v>
      </c>
      <c r="C727" s="16">
        <v>44805</v>
      </c>
      <c r="D727" t="s">
        <v>21</v>
      </c>
      <c r="E727" t="s">
        <v>22</v>
      </c>
      <c r="F727" t="s">
        <v>23</v>
      </c>
      <c r="G727" t="s">
        <v>16</v>
      </c>
      <c r="H727">
        <v>0.4</v>
      </c>
      <c r="I727">
        <v>11000</v>
      </c>
      <c r="J727">
        <v>4400</v>
      </c>
      <c r="K727">
        <v>1540</v>
      </c>
      <c r="L727">
        <v>0.35</v>
      </c>
    </row>
    <row r="728" spans="1:12" x14ac:dyDescent="0.25">
      <c r="A728" t="s">
        <v>126</v>
      </c>
      <c r="B728">
        <v>1197831</v>
      </c>
      <c r="C728" s="16">
        <v>44806</v>
      </c>
      <c r="D728" t="s">
        <v>21</v>
      </c>
      <c r="E728" t="s">
        <v>22</v>
      </c>
      <c r="F728" t="s">
        <v>23</v>
      </c>
      <c r="G728" t="s">
        <v>17</v>
      </c>
      <c r="H728">
        <v>0.4</v>
      </c>
      <c r="I728">
        <v>6500</v>
      </c>
      <c r="J728">
        <v>2600</v>
      </c>
      <c r="K728">
        <v>1170</v>
      </c>
      <c r="L728">
        <v>0.45</v>
      </c>
    </row>
    <row r="729" spans="1:12" x14ac:dyDescent="0.25">
      <c r="A729" t="s">
        <v>126</v>
      </c>
      <c r="B729">
        <v>1197831</v>
      </c>
      <c r="C729" s="16">
        <v>44807</v>
      </c>
      <c r="D729" t="s">
        <v>21</v>
      </c>
      <c r="E729" t="s">
        <v>22</v>
      </c>
      <c r="F729" t="s">
        <v>23</v>
      </c>
      <c r="G729" t="s">
        <v>18</v>
      </c>
      <c r="H729">
        <v>0.45</v>
      </c>
      <c r="I729">
        <v>6500</v>
      </c>
      <c r="J729">
        <v>2925</v>
      </c>
      <c r="K729">
        <v>877.5</v>
      </c>
      <c r="L729">
        <v>0.3</v>
      </c>
    </row>
    <row r="730" spans="1:12" x14ac:dyDescent="0.25">
      <c r="A730" t="s">
        <v>126</v>
      </c>
      <c r="B730">
        <v>1197831</v>
      </c>
      <c r="C730" s="16">
        <v>44808</v>
      </c>
      <c r="D730" t="s">
        <v>21</v>
      </c>
      <c r="E730" t="s">
        <v>22</v>
      </c>
      <c r="F730" t="s">
        <v>23</v>
      </c>
      <c r="G730" t="s">
        <v>19</v>
      </c>
      <c r="H730">
        <v>0.5</v>
      </c>
      <c r="I730">
        <v>9000</v>
      </c>
      <c r="J730">
        <v>4500</v>
      </c>
      <c r="K730">
        <v>2250</v>
      </c>
      <c r="L730">
        <v>0.5</v>
      </c>
    </row>
    <row r="731" spans="1:12" x14ac:dyDescent="0.25">
      <c r="A731" t="s">
        <v>126</v>
      </c>
      <c r="B731">
        <v>1197831</v>
      </c>
      <c r="C731" s="16">
        <v>44809</v>
      </c>
      <c r="D731" t="s">
        <v>21</v>
      </c>
      <c r="E731" t="s">
        <v>22</v>
      </c>
      <c r="F731" t="s">
        <v>23</v>
      </c>
      <c r="G731" t="s">
        <v>14</v>
      </c>
      <c r="H731">
        <v>0.45</v>
      </c>
      <c r="I731">
        <v>8500</v>
      </c>
      <c r="J731">
        <v>3825</v>
      </c>
      <c r="K731">
        <v>1338.75</v>
      </c>
      <c r="L731">
        <v>0.35</v>
      </c>
    </row>
    <row r="732" spans="1:12" x14ac:dyDescent="0.25">
      <c r="A732" t="s">
        <v>126</v>
      </c>
      <c r="B732">
        <v>1197831</v>
      </c>
      <c r="C732" s="16">
        <v>44810</v>
      </c>
      <c r="D732" t="s">
        <v>21</v>
      </c>
      <c r="E732" t="s">
        <v>22</v>
      </c>
      <c r="F732" t="s">
        <v>23</v>
      </c>
      <c r="G732" t="s">
        <v>15</v>
      </c>
      <c r="H732">
        <v>0.45</v>
      </c>
      <c r="I732">
        <v>8500</v>
      </c>
      <c r="J732">
        <v>3825</v>
      </c>
      <c r="K732">
        <v>1338.75</v>
      </c>
      <c r="L732">
        <v>0.35</v>
      </c>
    </row>
    <row r="733" spans="1:12" x14ac:dyDescent="0.25">
      <c r="A733" t="s">
        <v>126</v>
      </c>
      <c r="B733">
        <v>1197831</v>
      </c>
      <c r="C733" s="16">
        <v>44811</v>
      </c>
      <c r="D733" t="s">
        <v>21</v>
      </c>
      <c r="E733" t="s">
        <v>22</v>
      </c>
      <c r="F733" t="s">
        <v>23</v>
      </c>
      <c r="G733" t="s">
        <v>16</v>
      </c>
      <c r="H733">
        <v>0.5</v>
      </c>
      <c r="I733">
        <v>9000</v>
      </c>
      <c r="J733">
        <v>4500</v>
      </c>
      <c r="K733">
        <v>1575</v>
      </c>
      <c r="L733">
        <v>0.35</v>
      </c>
    </row>
    <row r="734" spans="1:12" x14ac:dyDescent="0.25">
      <c r="A734" t="s">
        <v>126</v>
      </c>
      <c r="B734">
        <v>1197831</v>
      </c>
      <c r="C734" s="16">
        <v>44812</v>
      </c>
      <c r="D734" t="s">
        <v>21</v>
      </c>
      <c r="E734" t="s">
        <v>22</v>
      </c>
      <c r="F734" t="s">
        <v>23</v>
      </c>
      <c r="G734" t="s">
        <v>17</v>
      </c>
      <c r="H734">
        <v>0.5</v>
      </c>
      <c r="I734">
        <v>6250</v>
      </c>
      <c r="J734">
        <v>3125</v>
      </c>
      <c r="K734">
        <v>1406.25</v>
      </c>
      <c r="L734">
        <v>0.45</v>
      </c>
    </row>
    <row r="735" spans="1:12" x14ac:dyDescent="0.25">
      <c r="A735" t="s">
        <v>126</v>
      </c>
      <c r="B735">
        <v>1197831</v>
      </c>
      <c r="C735" s="16">
        <v>44813</v>
      </c>
      <c r="D735" t="s">
        <v>21</v>
      </c>
      <c r="E735" t="s">
        <v>22</v>
      </c>
      <c r="F735" t="s">
        <v>23</v>
      </c>
      <c r="G735" t="s">
        <v>18</v>
      </c>
      <c r="H735">
        <v>0.45</v>
      </c>
      <c r="I735">
        <v>6250</v>
      </c>
      <c r="J735">
        <v>2812.5</v>
      </c>
      <c r="K735">
        <v>843.75</v>
      </c>
      <c r="L735">
        <v>0.3</v>
      </c>
    </row>
    <row r="736" spans="1:12" x14ac:dyDescent="0.25">
      <c r="A736" t="s">
        <v>126</v>
      </c>
      <c r="B736">
        <v>1197831</v>
      </c>
      <c r="C736" s="16">
        <v>44814</v>
      </c>
      <c r="D736" t="s">
        <v>21</v>
      </c>
      <c r="E736" t="s">
        <v>22</v>
      </c>
      <c r="F736" t="s">
        <v>23</v>
      </c>
      <c r="G736" t="s">
        <v>19</v>
      </c>
      <c r="H736">
        <v>0.55000000000000004</v>
      </c>
      <c r="I736">
        <v>8500</v>
      </c>
      <c r="J736">
        <v>4675</v>
      </c>
      <c r="K736">
        <v>2337.5</v>
      </c>
      <c r="L736">
        <v>0.5</v>
      </c>
    </row>
    <row r="737" spans="1:12" x14ac:dyDescent="0.25">
      <c r="A737" t="s">
        <v>126</v>
      </c>
      <c r="B737">
        <v>1197831</v>
      </c>
      <c r="C737" s="16">
        <v>44815</v>
      </c>
      <c r="D737" t="s">
        <v>21</v>
      </c>
      <c r="E737" t="s">
        <v>22</v>
      </c>
      <c r="F737" t="s">
        <v>23</v>
      </c>
      <c r="G737" t="s">
        <v>14</v>
      </c>
      <c r="H737">
        <v>0.45</v>
      </c>
      <c r="I737">
        <v>8000</v>
      </c>
      <c r="J737">
        <v>3600</v>
      </c>
      <c r="K737">
        <v>1260</v>
      </c>
      <c r="L737">
        <v>0.35</v>
      </c>
    </row>
    <row r="738" spans="1:12" x14ac:dyDescent="0.25">
      <c r="A738" t="s">
        <v>126</v>
      </c>
      <c r="B738">
        <v>1197831</v>
      </c>
      <c r="C738" s="16">
        <v>44816</v>
      </c>
      <c r="D738" t="s">
        <v>21</v>
      </c>
      <c r="E738" t="s">
        <v>22</v>
      </c>
      <c r="F738" t="s">
        <v>23</v>
      </c>
      <c r="G738" t="s">
        <v>15</v>
      </c>
      <c r="H738">
        <v>0.45</v>
      </c>
      <c r="I738">
        <v>8000</v>
      </c>
      <c r="J738">
        <v>3600</v>
      </c>
      <c r="K738">
        <v>1260</v>
      </c>
      <c r="L738">
        <v>0.35</v>
      </c>
    </row>
    <row r="739" spans="1:12" x14ac:dyDescent="0.25">
      <c r="A739" t="s">
        <v>126</v>
      </c>
      <c r="B739">
        <v>1197831</v>
      </c>
      <c r="C739" s="16">
        <v>44817</v>
      </c>
      <c r="D739" t="s">
        <v>21</v>
      </c>
      <c r="E739" t="s">
        <v>22</v>
      </c>
      <c r="F739" t="s">
        <v>23</v>
      </c>
      <c r="G739" t="s">
        <v>16</v>
      </c>
      <c r="H739">
        <v>0.5</v>
      </c>
      <c r="I739">
        <v>7500</v>
      </c>
      <c r="J739">
        <v>3750</v>
      </c>
      <c r="K739">
        <v>1312.5</v>
      </c>
      <c r="L739">
        <v>0.35</v>
      </c>
    </row>
    <row r="740" spans="1:12" x14ac:dyDescent="0.25">
      <c r="A740" t="s">
        <v>126</v>
      </c>
      <c r="B740">
        <v>1197831</v>
      </c>
      <c r="C740" s="16">
        <v>44818</v>
      </c>
      <c r="D740" t="s">
        <v>21</v>
      </c>
      <c r="E740" t="s">
        <v>22</v>
      </c>
      <c r="F740" t="s">
        <v>23</v>
      </c>
      <c r="G740" t="s">
        <v>17</v>
      </c>
      <c r="H740">
        <v>0.5</v>
      </c>
      <c r="I740">
        <v>6000</v>
      </c>
      <c r="J740">
        <v>3000</v>
      </c>
      <c r="K740">
        <v>1350</v>
      </c>
      <c r="L740">
        <v>0.45</v>
      </c>
    </row>
    <row r="741" spans="1:12" x14ac:dyDescent="0.25">
      <c r="A741" t="s">
        <v>126</v>
      </c>
      <c r="B741">
        <v>1197831</v>
      </c>
      <c r="C741" s="16">
        <v>44819</v>
      </c>
      <c r="D741" t="s">
        <v>21</v>
      </c>
      <c r="E741" t="s">
        <v>22</v>
      </c>
      <c r="F741" t="s">
        <v>23</v>
      </c>
      <c r="G741" t="s">
        <v>18</v>
      </c>
      <c r="H741">
        <v>0.45</v>
      </c>
      <c r="I741">
        <v>5750</v>
      </c>
      <c r="J741">
        <v>2587.5</v>
      </c>
      <c r="K741">
        <v>776.25</v>
      </c>
      <c r="L741">
        <v>0.3</v>
      </c>
    </row>
    <row r="742" spans="1:12" x14ac:dyDescent="0.25">
      <c r="A742" t="s">
        <v>126</v>
      </c>
      <c r="B742">
        <v>1197831</v>
      </c>
      <c r="C742" s="16">
        <v>44820</v>
      </c>
      <c r="D742" t="s">
        <v>21</v>
      </c>
      <c r="E742" t="s">
        <v>22</v>
      </c>
      <c r="F742" t="s">
        <v>23</v>
      </c>
      <c r="G742" t="s">
        <v>19</v>
      </c>
      <c r="H742">
        <v>0.55000000000000004</v>
      </c>
      <c r="I742">
        <v>7500</v>
      </c>
      <c r="J742">
        <v>4125</v>
      </c>
      <c r="K742">
        <v>2062.5</v>
      </c>
      <c r="L742">
        <v>0.5</v>
      </c>
    </row>
    <row r="743" spans="1:12" x14ac:dyDescent="0.25">
      <c r="A743" t="s">
        <v>126</v>
      </c>
      <c r="B743">
        <v>1197831</v>
      </c>
      <c r="C743" s="16">
        <v>44820</v>
      </c>
      <c r="D743" t="s">
        <v>21</v>
      </c>
      <c r="E743" t="s">
        <v>22</v>
      </c>
      <c r="F743" t="s">
        <v>23</v>
      </c>
      <c r="G743" t="s">
        <v>19</v>
      </c>
      <c r="H743">
        <v>0.43</v>
      </c>
      <c r="I743">
        <v>2330</v>
      </c>
      <c r="J743">
        <v>1001.9</v>
      </c>
      <c r="K743">
        <v>541.02600000000007</v>
      </c>
      <c r="L743">
        <v>0.54</v>
      </c>
    </row>
    <row r="744" spans="1:12" x14ac:dyDescent="0.25">
      <c r="A744" t="s">
        <v>126</v>
      </c>
      <c r="B744">
        <v>1197831</v>
      </c>
      <c r="C744" s="16">
        <v>44819</v>
      </c>
      <c r="D744" t="s">
        <v>21</v>
      </c>
      <c r="E744" t="s">
        <v>22</v>
      </c>
      <c r="F744" t="s">
        <v>23</v>
      </c>
      <c r="G744" t="s">
        <v>18</v>
      </c>
      <c r="H744">
        <v>0.35</v>
      </c>
      <c r="I744">
        <v>1840</v>
      </c>
      <c r="J744">
        <v>644</v>
      </c>
      <c r="K744">
        <v>238.28</v>
      </c>
      <c r="L744">
        <v>0.37</v>
      </c>
    </row>
    <row r="745" spans="1:12" x14ac:dyDescent="0.25">
      <c r="A745" t="s">
        <v>126</v>
      </c>
      <c r="B745">
        <v>1197831</v>
      </c>
      <c r="C745" s="16">
        <v>44818</v>
      </c>
      <c r="D745" t="s">
        <v>21</v>
      </c>
      <c r="E745" t="s">
        <v>22</v>
      </c>
      <c r="F745" t="s">
        <v>23</v>
      </c>
      <c r="G745" t="s">
        <v>17</v>
      </c>
      <c r="H745">
        <v>0.36</v>
      </c>
      <c r="I745">
        <v>2040</v>
      </c>
      <c r="J745">
        <v>734.4</v>
      </c>
      <c r="K745">
        <v>345.16800000000001</v>
      </c>
      <c r="L745">
        <v>0.47000000000000003</v>
      </c>
    </row>
    <row r="746" spans="1:12" x14ac:dyDescent="0.25">
      <c r="A746" t="s">
        <v>126</v>
      </c>
      <c r="B746">
        <v>1197831</v>
      </c>
      <c r="C746" s="16">
        <v>44817</v>
      </c>
      <c r="D746" t="s">
        <v>21</v>
      </c>
      <c r="E746" t="s">
        <v>22</v>
      </c>
      <c r="F746" t="s">
        <v>23</v>
      </c>
      <c r="G746" t="s">
        <v>16</v>
      </c>
      <c r="H746">
        <v>0.39</v>
      </c>
      <c r="I746">
        <v>2550</v>
      </c>
      <c r="J746">
        <v>994.5</v>
      </c>
      <c r="K746">
        <v>367.96499999999997</v>
      </c>
      <c r="L746">
        <v>0.37</v>
      </c>
    </row>
    <row r="747" spans="1:12" x14ac:dyDescent="0.25">
      <c r="A747" t="s">
        <v>126</v>
      </c>
      <c r="B747">
        <v>1197831</v>
      </c>
      <c r="C747" s="16">
        <v>44816</v>
      </c>
      <c r="D747" t="s">
        <v>21</v>
      </c>
      <c r="E747" t="s">
        <v>22</v>
      </c>
      <c r="F747" t="s">
        <v>23</v>
      </c>
      <c r="G747" t="s">
        <v>15</v>
      </c>
      <c r="H747">
        <v>0.28999999999999998</v>
      </c>
      <c r="I747">
        <v>2480</v>
      </c>
      <c r="J747">
        <v>719.19999999999993</v>
      </c>
      <c r="K747">
        <v>280.48799999999994</v>
      </c>
      <c r="L747">
        <v>0.38999999999999996</v>
      </c>
    </row>
    <row r="748" spans="1:12" x14ac:dyDescent="0.25">
      <c r="A748" t="s">
        <v>126</v>
      </c>
      <c r="B748">
        <v>1197831</v>
      </c>
      <c r="C748" s="16">
        <v>44815</v>
      </c>
      <c r="D748" t="s">
        <v>21</v>
      </c>
      <c r="E748" t="s">
        <v>22</v>
      </c>
      <c r="F748" t="s">
        <v>23</v>
      </c>
      <c r="G748" t="s">
        <v>14</v>
      </c>
      <c r="H748">
        <v>0.31</v>
      </c>
      <c r="I748">
        <v>2720</v>
      </c>
      <c r="J748">
        <v>843.2</v>
      </c>
      <c r="K748">
        <v>328.84799999999996</v>
      </c>
      <c r="L748">
        <v>0.38999999999999996</v>
      </c>
    </row>
    <row r="749" spans="1:12" x14ac:dyDescent="0.25">
      <c r="A749" t="s">
        <v>126</v>
      </c>
      <c r="B749">
        <v>1197831</v>
      </c>
      <c r="C749" s="16">
        <v>44814</v>
      </c>
      <c r="D749" t="s">
        <v>21</v>
      </c>
      <c r="E749" t="s">
        <v>22</v>
      </c>
      <c r="F749" t="s">
        <v>23</v>
      </c>
      <c r="G749" t="s">
        <v>19</v>
      </c>
      <c r="H749">
        <v>0.42</v>
      </c>
      <c r="I749">
        <v>2980</v>
      </c>
      <c r="J749">
        <v>1251.5999999999999</v>
      </c>
      <c r="K749">
        <v>713.41200000000003</v>
      </c>
      <c r="L749">
        <v>0.57000000000000006</v>
      </c>
    </row>
    <row r="750" spans="1:12" x14ac:dyDescent="0.25">
      <c r="A750" t="s">
        <v>126</v>
      </c>
      <c r="B750">
        <v>1197831</v>
      </c>
      <c r="C750" s="16">
        <v>44813</v>
      </c>
      <c r="D750" t="s">
        <v>21</v>
      </c>
      <c r="E750" t="s">
        <v>22</v>
      </c>
      <c r="F750" t="s">
        <v>23</v>
      </c>
      <c r="G750" t="s">
        <v>18</v>
      </c>
      <c r="H750">
        <v>0.36</v>
      </c>
      <c r="I750">
        <v>2060</v>
      </c>
      <c r="J750">
        <v>741.6</v>
      </c>
      <c r="K750">
        <v>266.976</v>
      </c>
      <c r="L750">
        <v>0.36</v>
      </c>
    </row>
    <row r="751" spans="1:12" x14ac:dyDescent="0.25">
      <c r="A751" t="s">
        <v>126</v>
      </c>
      <c r="B751">
        <v>1197831</v>
      </c>
      <c r="C751" s="16">
        <v>44812</v>
      </c>
      <c r="D751" t="s">
        <v>21</v>
      </c>
      <c r="E751" t="s">
        <v>22</v>
      </c>
      <c r="F751" t="s">
        <v>23</v>
      </c>
      <c r="G751" t="s">
        <v>17</v>
      </c>
      <c r="H751">
        <v>0.37</v>
      </c>
      <c r="I751">
        <v>2000</v>
      </c>
      <c r="J751">
        <v>740</v>
      </c>
      <c r="K751">
        <v>370</v>
      </c>
      <c r="L751">
        <v>0.5</v>
      </c>
    </row>
    <row r="752" spans="1:12" x14ac:dyDescent="0.25">
      <c r="A752" t="s">
        <v>126</v>
      </c>
      <c r="B752">
        <v>1197831</v>
      </c>
      <c r="C752" s="16">
        <v>44811</v>
      </c>
      <c r="D752" t="s">
        <v>21</v>
      </c>
      <c r="E752" t="s">
        <v>22</v>
      </c>
      <c r="F752" t="s">
        <v>23</v>
      </c>
      <c r="G752" t="s">
        <v>16</v>
      </c>
      <c r="H752">
        <v>0.36</v>
      </c>
      <c r="I752">
        <v>3150</v>
      </c>
      <c r="J752">
        <v>1134</v>
      </c>
      <c r="K752">
        <v>430.92</v>
      </c>
      <c r="L752">
        <v>0.38</v>
      </c>
    </row>
    <row r="753" spans="1:12" x14ac:dyDescent="0.25">
      <c r="A753" t="s">
        <v>126</v>
      </c>
      <c r="B753">
        <v>1197831</v>
      </c>
      <c r="C753" s="16">
        <v>44810</v>
      </c>
      <c r="D753" t="s">
        <v>21</v>
      </c>
      <c r="E753" t="s">
        <v>22</v>
      </c>
      <c r="F753" t="s">
        <v>23</v>
      </c>
      <c r="G753" t="s">
        <v>15</v>
      </c>
      <c r="H753">
        <v>0.32</v>
      </c>
      <c r="I753">
        <v>2550</v>
      </c>
      <c r="J753">
        <v>816</v>
      </c>
      <c r="K753">
        <v>301.92</v>
      </c>
      <c r="L753">
        <v>0.37</v>
      </c>
    </row>
    <row r="754" spans="1:12" x14ac:dyDescent="0.25">
      <c r="A754" t="s">
        <v>126</v>
      </c>
      <c r="B754">
        <v>1197831</v>
      </c>
      <c r="C754" s="16">
        <v>44809</v>
      </c>
      <c r="D754" t="s">
        <v>21</v>
      </c>
      <c r="E754" t="s">
        <v>22</v>
      </c>
      <c r="F754" t="s">
        <v>23</v>
      </c>
      <c r="G754" t="s">
        <v>14</v>
      </c>
      <c r="H754">
        <v>0.33</v>
      </c>
      <c r="I754">
        <v>2640</v>
      </c>
      <c r="J754">
        <v>871.2</v>
      </c>
      <c r="K754">
        <v>365.904</v>
      </c>
      <c r="L754">
        <v>0.42</v>
      </c>
    </row>
    <row r="755" spans="1:12" x14ac:dyDescent="0.25">
      <c r="A755" t="s">
        <v>126</v>
      </c>
      <c r="B755">
        <v>1197831</v>
      </c>
      <c r="C755" s="16">
        <v>44808</v>
      </c>
      <c r="D755" t="s">
        <v>21</v>
      </c>
      <c r="E755" t="s">
        <v>22</v>
      </c>
      <c r="F755" t="s">
        <v>23</v>
      </c>
      <c r="G755" t="s">
        <v>19</v>
      </c>
      <c r="H755">
        <v>0.39</v>
      </c>
      <c r="I755">
        <v>2700</v>
      </c>
      <c r="J755">
        <v>1053</v>
      </c>
      <c r="K755">
        <v>568.62</v>
      </c>
      <c r="L755">
        <v>0.54</v>
      </c>
    </row>
    <row r="756" spans="1:12" x14ac:dyDescent="0.25">
      <c r="A756" t="s">
        <v>126</v>
      </c>
      <c r="B756">
        <v>1197831</v>
      </c>
      <c r="C756" s="16">
        <v>44807</v>
      </c>
      <c r="D756" t="s">
        <v>21</v>
      </c>
      <c r="E756" t="s">
        <v>22</v>
      </c>
      <c r="F756" t="s">
        <v>23</v>
      </c>
      <c r="G756" t="s">
        <v>18</v>
      </c>
      <c r="H756">
        <v>0.35</v>
      </c>
      <c r="I756">
        <v>2280</v>
      </c>
      <c r="J756">
        <v>798</v>
      </c>
      <c r="K756">
        <v>271.32</v>
      </c>
      <c r="L756">
        <v>0.33999999999999997</v>
      </c>
    </row>
    <row r="757" spans="1:12" x14ac:dyDescent="0.25">
      <c r="A757" t="s">
        <v>126</v>
      </c>
      <c r="B757">
        <v>1197831</v>
      </c>
      <c r="C757" s="16">
        <v>44806</v>
      </c>
      <c r="D757" t="s">
        <v>21</v>
      </c>
      <c r="E757" t="s">
        <v>22</v>
      </c>
      <c r="F757" t="s">
        <v>23</v>
      </c>
      <c r="G757" t="s">
        <v>17</v>
      </c>
      <c r="H757">
        <v>0.3</v>
      </c>
      <c r="I757">
        <v>2150</v>
      </c>
      <c r="J757">
        <v>645</v>
      </c>
      <c r="K757">
        <v>309.59999999999997</v>
      </c>
      <c r="L757">
        <v>0.48</v>
      </c>
    </row>
    <row r="758" spans="1:12" x14ac:dyDescent="0.25">
      <c r="A758" t="s">
        <v>126</v>
      </c>
      <c r="B758">
        <v>1197831</v>
      </c>
      <c r="C758" s="16">
        <v>44805</v>
      </c>
      <c r="D758" t="s">
        <v>21</v>
      </c>
      <c r="E758" t="s">
        <v>22</v>
      </c>
      <c r="F758" t="s">
        <v>23</v>
      </c>
      <c r="G758" t="s">
        <v>16</v>
      </c>
      <c r="H758">
        <v>0.28999999999999998</v>
      </c>
      <c r="I758">
        <v>3740</v>
      </c>
      <c r="J758">
        <v>1084.5999999999999</v>
      </c>
      <c r="K758">
        <v>444.68599999999992</v>
      </c>
      <c r="L758">
        <v>0.41</v>
      </c>
    </row>
    <row r="759" spans="1:12" x14ac:dyDescent="0.25">
      <c r="A759" t="s">
        <v>126</v>
      </c>
      <c r="B759">
        <v>1197831</v>
      </c>
      <c r="C759" s="16">
        <v>44804</v>
      </c>
      <c r="D759" t="s">
        <v>21</v>
      </c>
      <c r="E759" t="s">
        <v>22</v>
      </c>
      <c r="F759" t="s">
        <v>23</v>
      </c>
      <c r="G759" t="s">
        <v>15</v>
      </c>
      <c r="H759">
        <v>0.33</v>
      </c>
      <c r="I759">
        <v>3050</v>
      </c>
      <c r="J759">
        <v>1006.5</v>
      </c>
      <c r="K759">
        <v>382.47</v>
      </c>
      <c r="L759">
        <v>0.38</v>
      </c>
    </row>
    <row r="760" spans="1:12" x14ac:dyDescent="0.25">
      <c r="A760" t="s">
        <v>126</v>
      </c>
      <c r="B760">
        <v>1197831</v>
      </c>
      <c r="C760" s="16">
        <v>44803</v>
      </c>
      <c r="D760" t="s">
        <v>21</v>
      </c>
      <c r="E760" t="s">
        <v>22</v>
      </c>
      <c r="F760" t="s">
        <v>23</v>
      </c>
      <c r="G760" t="s">
        <v>14</v>
      </c>
      <c r="H760">
        <v>0.27</v>
      </c>
      <c r="I760">
        <v>3050</v>
      </c>
      <c r="J760">
        <v>823.5</v>
      </c>
      <c r="K760">
        <v>304.69499999999999</v>
      </c>
      <c r="L760">
        <v>0.37</v>
      </c>
    </row>
    <row r="761" spans="1:12" x14ac:dyDescent="0.25">
      <c r="A761" t="s">
        <v>126</v>
      </c>
      <c r="B761">
        <v>1197831</v>
      </c>
      <c r="C761" s="16">
        <v>44802</v>
      </c>
      <c r="D761" t="s">
        <v>21</v>
      </c>
      <c r="E761" t="s">
        <v>22</v>
      </c>
      <c r="F761" t="s">
        <v>23</v>
      </c>
      <c r="G761" t="s">
        <v>19</v>
      </c>
      <c r="H761">
        <v>0.36</v>
      </c>
      <c r="I761">
        <v>3020</v>
      </c>
      <c r="J761">
        <v>1087.2</v>
      </c>
      <c r="K761">
        <v>565.34400000000005</v>
      </c>
      <c r="L761">
        <v>0.52</v>
      </c>
    </row>
    <row r="762" spans="1:12" x14ac:dyDescent="0.25">
      <c r="A762" t="s">
        <v>126</v>
      </c>
      <c r="B762">
        <v>1197831</v>
      </c>
      <c r="C762" s="16">
        <v>44801</v>
      </c>
      <c r="D762" t="s">
        <v>21</v>
      </c>
      <c r="E762" t="s">
        <v>22</v>
      </c>
      <c r="F762" t="s">
        <v>23</v>
      </c>
      <c r="G762" t="s">
        <v>18</v>
      </c>
      <c r="H762">
        <v>0.33</v>
      </c>
      <c r="I762">
        <v>2170</v>
      </c>
      <c r="J762">
        <v>716.1</v>
      </c>
      <c r="K762">
        <v>257.79599999999999</v>
      </c>
      <c r="L762">
        <v>0.36</v>
      </c>
    </row>
    <row r="763" spans="1:12" x14ac:dyDescent="0.25">
      <c r="A763" t="s">
        <v>126</v>
      </c>
      <c r="B763">
        <v>1197831</v>
      </c>
      <c r="C763" s="16">
        <v>44800</v>
      </c>
      <c r="D763" t="s">
        <v>21</v>
      </c>
      <c r="E763" t="s">
        <v>22</v>
      </c>
      <c r="F763" t="s">
        <v>23</v>
      </c>
      <c r="G763" t="s">
        <v>17</v>
      </c>
      <c r="H763">
        <v>0.28000000000000003</v>
      </c>
      <c r="I763">
        <v>2240</v>
      </c>
      <c r="J763">
        <v>627.20000000000005</v>
      </c>
      <c r="K763">
        <v>326.14400000000006</v>
      </c>
      <c r="L763">
        <v>0.52</v>
      </c>
    </row>
    <row r="764" spans="1:12" x14ac:dyDescent="0.25">
      <c r="A764" t="s">
        <v>126</v>
      </c>
      <c r="B764">
        <v>1197831</v>
      </c>
      <c r="C764" s="16">
        <v>44799</v>
      </c>
      <c r="D764" t="s">
        <v>21</v>
      </c>
      <c r="E764" t="s">
        <v>22</v>
      </c>
      <c r="F764" t="s">
        <v>23</v>
      </c>
      <c r="G764" t="s">
        <v>16</v>
      </c>
      <c r="H764">
        <v>0.28999999999999998</v>
      </c>
      <c r="I764">
        <v>3740</v>
      </c>
      <c r="J764">
        <v>1084.5999999999999</v>
      </c>
      <c r="K764">
        <v>444.68599999999992</v>
      </c>
      <c r="L764">
        <v>0.41</v>
      </c>
    </row>
    <row r="765" spans="1:12" x14ac:dyDescent="0.25">
      <c r="A765" t="s">
        <v>126</v>
      </c>
      <c r="B765">
        <v>1197831</v>
      </c>
      <c r="C765" s="16">
        <v>44798</v>
      </c>
      <c r="D765" t="s">
        <v>21</v>
      </c>
      <c r="E765" t="s">
        <v>22</v>
      </c>
      <c r="F765" t="s">
        <v>23</v>
      </c>
      <c r="G765" t="s">
        <v>15</v>
      </c>
      <c r="H765">
        <v>0.32</v>
      </c>
      <c r="I765">
        <v>2850</v>
      </c>
      <c r="J765">
        <v>912</v>
      </c>
      <c r="K765">
        <v>383.03999999999996</v>
      </c>
      <c r="L765">
        <v>0.42</v>
      </c>
    </row>
    <row r="766" spans="1:12" x14ac:dyDescent="0.25">
      <c r="A766" t="s">
        <v>126</v>
      </c>
      <c r="B766">
        <v>1197831</v>
      </c>
      <c r="C766" s="16">
        <v>44797</v>
      </c>
      <c r="D766" t="s">
        <v>21</v>
      </c>
      <c r="E766" t="s">
        <v>22</v>
      </c>
      <c r="F766" t="s">
        <v>23</v>
      </c>
      <c r="G766" t="s">
        <v>14</v>
      </c>
      <c r="H766">
        <v>0.28999999999999998</v>
      </c>
      <c r="I766">
        <v>2950</v>
      </c>
      <c r="J766">
        <v>855.49999999999989</v>
      </c>
      <c r="K766">
        <v>342.19999999999993</v>
      </c>
      <c r="L766">
        <v>0.39999999999999997</v>
      </c>
    </row>
    <row r="767" spans="1:12" x14ac:dyDescent="0.25">
      <c r="A767" t="s">
        <v>126</v>
      </c>
      <c r="B767">
        <v>1197831</v>
      </c>
      <c r="C767" s="16">
        <v>44796</v>
      </c>
      <c r="D767" t="s">
        <v>21</v>
      </c>
      <c r="E767" t="s">
        <v>22</v>
      </c>
      <c r="F767" t="s">
        <v>23</v>
      </c>
      <c r="G767" t="s">
        <v>19</v>
      </c>
      <c r="H767">
        <v>0.38</v>
      </c>
      <c r="I767">
        <v>3500</v>
      </c>
      <c r="J767">
        <v>1330</v>
      </c>
      <c r="K767">
        <v>758.10000000000014</v>
      </c>
      <c r="L767">
        <v>0.57000000000000006</v>
      </c>
    </row>
    <row r="768" spans="1:12" x14ac:dyDescent="0.25">
      <c r="A768" t="s">
        <v>126</v>
      </c>
      <c r="B768">
        <v>1197831</v>
      </c>
      <c r="C768" s="16">
        <v>44795</v>
      </c>
      <c r="D768" t="s">
        <v>21</v>
      </c>
      <c r="E768" t="s">
        <v>22</v>
      </c>
      <c r="F768" t="s">
        <v>23</v>
      </c>
      <c r="G768" t="s">
        <v>18</v>
      </c>
      <c r="H768">
        <v>0.28999999999999998</v>
      </c>
      <c r="I768">
        <v>2210</v>
      </c>
      <c r="J768">
        <v>640.9</v>
      </c>
      <c r="K768">
        <v>205.08799999999999</v>
      </c>
      <c r="L768">
        <v>0.32</v>
      </c>
    </row>
    <row r="769" spans="1:12" x14ac:dyDescent="0.25">
      <c r="A769" t="s">
        <v>126</v>
      </c>
      <c r="B769">
        <v>1197831</v>
      </c>
      <c r="C769" s="16">
        <v>44794</v>
      </c>
      <c r="D769" t="s">
        <v>21</v>
      </c>
      <c r="E769" t="s">
        <v>22</v>
      </c>
      <c r="F769" t="s">
        <v>23</v>
      </c>
      <c r="G769" t="s">
        <v>17</v>
      </c>
      <c r="H769">
        <v>0.26</v>
      </c>
      <c r="I769">
        <v>2630</v>
      </c>
      <c r="J769">
        <v>683.80000000000007</v>
      </c>
      <c r="K769">
        <v>328.22400000000005</v>
      </c>
      <c r="L769">
        <v>0.48</v>
      </c>
    </row>
    <row r="770" spans="1:12" x14ac:dyDescent="0.25">
      <c r="A770" t="s">
        <v>126</v>
      </c>
      <c r="B770">
        <v>1197831</v>
      </c>
      <c r="C770" s="16">
        <v>44793</v>
      </c>
      <c r="D770" t="s">
        <v>21</v>
      </c>
      <c r="E770" t="s">
        <v>22</v>
      </c>
      <c r="F770" t="s">
        <v>23</v>
      </c>
      <c r="G770" t="s">
        <v>16</v>
      </c>
      <c r="H770">
        <v>0.27</v>
      </c>
      <c r="I770">
        <v>2640</v>
      </c>
      <c r="J770">
        <v>712.80000000000007</v>
      </c>
      <c r="K770">
        <v>285.12</v>
      </c>
      <c r="L770">
        <v>0.39999999999999997</v>
      </c>
    </row>
    <row r="771" spans="1:12" x14ac:dyDescent="0.25">
      <c r="A771" t="s">
        <v>126</v>
      </c>
      <c r="B771">
        <v>1197831</v>
      </c>
      <c r="C771" s="16">
        <v>44792</v>
      </c>
      <c r="D771" t="s">
        <v>21</v>
      </c>
      <c r="E771" t="s">
        <v>22</v>
      </c>
      <c r="F771" t="s">
        <v>23</v>
      </c>
      <c r="G771" t="s">
        <v>15</v>
      </c>
      <c r="H771">
        <v>0.33</v>
      </c>
      <c r="I771">
        <v>3230</v>
      </c>
      <c r="J771">
        <v>1065.9000000000001</v>
      </c>
      <c r="K771">
        <v>447.678</v>
      </c>
      <c r="L771">
        <v>0.42</v>
      </c>
    </row>
    <row r="772" spans="1:12" x14ac:dyDescent="0.25">
      <c r="A772" t="s">
        <v>126</v>
      </c>
      <c r="B772">
        <v>1197831</v>
      </c>
      <c r="C772" s="16">
        <v>44791</v>
      </c>
      <c r="D772" t="s">
        <v>21</v>
      </c>
      <c r="E772" t="s">
        <v>22</v>
      </c>
      <c r="F772" t="s">
        <v>23</v>
      </c>
      <c r="G772" t="s">
        <v>14</v>
      </c>
      <c r="H772">
        <v>0.28000000000000003</v>
      </c>
      <c r="I772">
        <v>2950</v>
      </c>
      <c r="J772">
        <v>826.00000000000011</v>
      </c>
      <c r="K772">
        <v>338.66</v>
      </c>
      <c r="L772">
        <v>0.41</v>
      </c>
    </row>
    <row r="773" spans="1:12" x14ac:dyDescent="0.25">
      <c r="A773" t="s">
        <v>126</v>
      </c>
      <c r="B773">
        <v>1197831</v>
      </c>
      <c r="C773" s="16">
        <v>44790</v>
      </c>
      <c r="D773" t="s">
        <v>21</v>
      </c>
      <c r="E773" t="s">
        <v>22</v>
      </c>
      <c r="F773" t="s">
        <v>23</v>
      </c>
      <c r="G773" t="s">
        <v>19</v>
      </c>
      <c r="H773">
        <v>0.32</v>
      </c>
      <c r="I773">
        <v>2950</v>
      </c>
      <c r="J773">
        <v>944</v>
      </c>
      <c r="K773">
        <v>538.08000000000004</v>
      </c>
      <c r="L773">
        <v>0.57000000000000006</v>
      </c>
    </row>
    <row r="774" spans="1:12" x14ac:dyDescent="0.25">
      <c r="A774" t="s">
        <v>126</v>
      </c>
      <c r="B774">
        <v>1197831</v>
      </c>
      <c r="C774" s="16">
        <v>44789</v>
      </c>
      <c r="D774" t="s">
        <v>21</v>
      </c>
      <c r="E774" t="s">
        <v>22</v>
      </c>
      <c r="F774" t="s">
        <v>23</v>
      </c>
      <c r="G774" t="s">
        <v>18</v>
      </c>
      <c r="H774">
        <v>0.35</v>
      </c>
      <c r="I774">
        <v>1800</v>
      </c>
      <c r="J774">
        <v>630</v>
      </c>
      <c r="K774">
        <v>220.5</v>
      </c>
      <c r="L774">
        <v>0.35</v>
      </c>
    </row>
    <row r="775" spans="1:12" x14ac:dyDescent="0.25">
      <c r="A775" t="s">
        <v>126</v>
      </c>
      <c r="B775">
        <v>1197831</v>
      </c>
      <c r="C775" s="16">
        <v>44788</v>
      </c>
      <c r="D775" t="s">
        <v>21</v>
      </c>
      <c r="E775" t="s">
        <v>22</v>
      </c>
      <c r="F775" t="s">
        <v>23</v>
      </c>
      <c r="G775" t="s">
        <v>17</v>
      </c>
      <c r="H775">
        <v>0.31</v>
      </c>
      <c r="I775">
        <v>2450</v>
      </c>
      <c r="J775">
        <v>759.5</v>
      </c>
      <c r="K775">
        <v>387.34500000000003</v>
      </c>
      <c r="L775">
        <v>0.51</v>
      </c>
    </row>
    <row r="776" spans="1:12" x14ac:dyDescent="0.25">
      <c r="A776" t="s">
        <v>126</v>
      </c>
      <c r="B776">
        <v>1197831</v>
      </c>
      <c r="C776" s="16">
        <v>44787</v>
      </c>
      <c r="D776" t="s">
        <v>21</v>
      </c>
      <c r="E776" t="s">
        <v>22</v>
      </c>
      <c r="F776" t="s">
        <v>23</v>
      </c>
      <c r="G776" t="s">
        <v>16</v>
      </c>
      <c r="H776">
        <v>0.23</v>
      </c>
      <c r="I776">
        <v>2400</v>
      </c>
      <c r="J776">
        <v>552</v>
      </c>
      <c r="K776">
        <v>204.24</v>
      </c>
      <c r="L776">
        <v>0.37</v>
      </c>
    </row>
    <row r="777" spans="1:12" x14ac:dyDescent="0.25">
      <c r="A777" t="s">
        <v>126</v>
      </c>
      <c r="B777">
        <v>1197831</v>
      </c>
      <c r="C777" s="16">
        <v>44786</v>
      </c>
      <c r="D777" t="s">
        <v>21</v>
      </c>
      <c r="E777" t="s">
        <v>22</v>
      </c>
      <c r="F777" t="s">
        <v>23</v>
      </c>
      <c r="G777" t="s">
        <v>15</v>
      </c>
      <c r="H777">
        <v>0.3</v>
      </c>
      <c r="I777">
        <v>2870</v>
      </c>
      <c r="J777">
        <v>861</v>
      </c>
      <c r="K777">
        <v>361.62</v>
      </c>
      <c r="L777">
        <v>0.42</v>
      </c>
    </row>
    <row r="778" spans="1:12" x14ac:dyDescent="0.25">
      <c r="A778" t="s">
        <v>126</v>
      </c>
      <c r="B778">
        <v>1197831</v>
      </c>
      <c r="C778" s="16">
        <v>44785</v>
      </c>
      <c r="D778" t="s">
        <v>21</v>
      </c>
      <c r="E778" t="s">
        <v>22</v>
      </c>
      <c r="F778" t="s">
        <v>23</v>
      </c>
      <c r="G778" t="s">
        <v>14</v>
      </c>
      <c r="H778">
        <v>0.24</v>
      </c>
      <c r="I778">
        <v>3150</v>
      </c>
      <c r="J778">
        <v>756</v>
      </c>
      <c r="K778">
        <v>294.83999999999997</v>
      </c>
      <c r="L778">
        <v>0.38999999999999996</v>
      </c>
    </row>
    <row r="779" spans="1:12" x14ac:dyDescent="0.25">
      <c r="A779" t="s">
        <v>126</v>
      </c>
      <c r="B779">
        <v>1197831</v>
      </c>
      <c r="C779" s="16">
        <v>44784</v>
      </c>
      <c r="D779" t="s">
        <v>21</v>
      </c>
      <c r="E779" t="s">
        <v>22</v>
      </c>
      <c r="F779" t="s">
        <v>23</v>
      </c>
      <c r="G779" t="s">
        <v>19</v>
      </c>
      <c r="H779">
        <v>0.27</v>
      </c>
      <c r="I779">
        <v>2720</v>
      </c>
      <c r="J779">
        <v>734.40000000000009</v>
      </c>
      <c r="K779">
        <v>403.92000000000007</v>
      </c>
      <c r="L779">
        <v>0.55000000000000004</v>
      </c>
    </row>
    <row r="780" spans="1:12" x14ac:dyDescent="0.25">
      <c r="A780" t="s">
        <v>126</v>
      </c>
      <c r="B780">
        <v>1197831</v>
      </c>
      <c r="C780" s="16">
        <v>44783</v>
      </c>
      <c r="D780" t="s">
        <v>21</v>
      </c>
      <c r="E780" t="s">
        <v>22</v>
      </c>
      <c r="F780" t="s">
        <v>23</v>
      </c>
      <c r="G780" t="s">
        <v>18</v>
      </c>
      <c r="H780">
        <v>0.34</v>
      </c>
      <c r="I780">
        <v>1790</v>
      </c>
      <c r="J780">
        <v>608.6</v>
      </c>
      <c r="K780">
        <v>206.92399999999998</v>
      </c>
      <c r="L780">
        <v>0.33999999999999997</v>
      </c>
    </row>
    <row r="781" spans="1:12" x14ac:dyDescent="0.25">
      <c r="A781" t="s">
        <v>127</v>
      </c>
      <c r="B781">
        <v>1197831</v>
      </c>
      <c r="C781" s="16">
        <v>44782</v>
      </c>
      <c r="D781" t="s">
        <v>21</v>
      </c>
      <c r="E781" t="s">
        <v>22</v>
      </c>
      <c r="F781" t="s">
        <v>23</v>
      </c>
      <c r="G781" t="s">
        <v>17</v>
      </c>
      <c r="H781">
        <v>0.28000000000000003</v>
      </c>
      <c r="I781">
        <v>2130</v>
      </c>
      <c r="J781">
        <v>596.40000000000009</v>
      </c>
      <c r="K781">
        <v>286.27200000000005</v>
      </c>
      <c r="L781">
        <v>0.48</v>
      </c>
    </row>
    <row r="782" spans="1:12" x14ac:dyDescent="0.25">
      <c r="A782" t="s">
        <v>127</v>
      </c>
      <c r="B782">
        <v>1197831</v>
      </c>
      <c r="C782" s="16">
        <v>44781</v>
      </c>
      <c r="D782" t="s">
        <v>21</v>
      </c>
      <c r="E782" t="s">
        <v>22</v>
      </c>
      <c r="F782" t="s">
        <v>23</v>
      </c>
      <c r="G782" t="s">
        <v>16</v>
      </c>
      <c r="H782">
        <v>0.24</v>
      </c>
      <c r="I782">
        <v>2320</v>
      </c>
      <c r="J782">
        <v>556.79999999999995</v>
      </c>
      <c r="K782">
        <v>206.01599999999999</v>
      </c>
      <c r="L782">
        <v>0.37</v>
      </c>
    </row>
    <row r="783" spans="1:12" x14ac:dyDescent="0.25">
      <c r="A783" t="s">
        <v>127</v>
      </c>
      <c r="B783">
        <v>1197831</v>
      </c>
      <c r="C783" s="16">
        <v>44780</v>
      </c>
      <c r="D783" t="s">
        <v>21</v>
      </c>
      <c r="E783" t="s">
        <v>22</v>
      </c>
      <c r="F783" t="s">
        <v>23</v>
      </c>
      <c r="G783" t="s">
        <v>15</v>
      </c>
      <c r="H783">
        <v>0.28999999999999998</v>
      </c>
      <c r="I783">
        <v>3060</v>
      </c>
      <c r="J783">
        <v>887.4</v>
      </c>
      <c r="K783">
        <v>363.83399999999995</v>
      </c>
      <c r="L783">
        <v>0.41</v>
      </c>
    </row>
    <row r="784" spans="1:12" x14ac:dyDescent="0.25">
      <c r="A784" t="s">
        <v>127</v>
      </c>
      <c r="B784">
        <v>1197831</v>
      </c>
      <c r="C784" s="16">
        <v>44779</v>
      </c>
      <c r="D784" t="s">
        <v>21</v>
      </c>
      <c r="E784" t="s">
        <v>22</v>
      </c>
      <c r="F784" t="s">
        <v>23</v>
      </c>
      <c r="G784" t="s">
        <v>14</v>
      </c>
      <c r="H784">
        <v>0.23</v>
      </c>
      <c r="I784">
        <v>3060</v>
      </c>
      <c r="J784">
        <v>703.80000000000007</v>
      </c>
      <c r="K784">
        <v>260.40600000000001</v>
      </c>
      <c r="L784">
        <v>0.37</v>
      </c>
    </row>
    <row r="785" spans="1:12" x14ac:dyDescent="0.25">
      <c r="A785" t="s">
        <v>127</v>
      </c>
      <c r="B785">
        <v>1197831</v>
      </c>
      <c r="C785" s="16">
        <v>44778</v>
      </c>
      <c r="D785" t="s">
        <v>21</v>
      </c>
      <c r="E785" t="s">
        <v>22</v>
      </c>
      <c r="F785" t="s">
        <v>23</v>
      </c>
      <c r="G785" t="s">
        <v>19</v>
      </c>
      <c r="H785">
        <v>0.28999999999999998</v>
      </c>
      <c r="I785">
        <v>2280</v>
      </c>
      <c r="J785">
        <v>661.19999999999993</v>
      </c>
      <c r="K785">
        <v>363.65999999999997</v>
      </c>
      <c r="L785">
        <v>0.55000000000000004</v>
      </c>
    </row>
    <row r="786" spans="1:12" x14ac:dyDescent="0.25">
      <c r="A786" t="s">
        <v>127</v>
      </c>
      <c r="B786">
        <v>1197831</v>
      </c>
      <c r="C786" s="16">
        <v>44777</v>
      </c>
      <c r="D786" t="s">
        <v>21</v>
      </c>
      <c r="E786" t="s">
        <v>22</v>
      </c>
      <c r="F786" t="s">
        <v>23</v>
      </c>
      <c r="G786" t="s">
        <v>18</v>
      </c>
      <c r="H786">
        <v>0.35</v>
      </c>
      <c r="I786">
        <v>1550</v>
      </c>
      <c r="J786">
        <v>542.5</v>
      </c>
      <c r="K786">
        <v>173.6</v>
      </c>
      <c r="L786">
        <v>0.32</v>
      </c>
    </row>
    <row r="787" spans="1:12" x14ac:dyDescent="0.25">
      <c r="A787" t="s">
        <v>127</v>
      </c>
      <c r="B787">
        <v>1197831</v>
      </c>
      <c r="C787" s="16">
        <v>44776</v>
      </c>
      <c r="D787" t="s">
        <v>21</v>
      </c>
      <c r="E787" t="s">
        <v>22</v>
      </c>
      <c r="F787" t="s">
        <v>23</v>
      </c>
      <c r="G787" t="s">
        <v>17</v>
      </c>
      <c r="H787">
        <v>0.3</v>
      </c>
      <c r="I787">
        <v>2040</v>
      </c>
      <c r="J787">
        <v>612</v>
      </c>
      <c r="K787">
        <v>293.76</v>
      </c>
      <c r="L787">
        <v>0.48</v>
      </c>
    </row>
    <row r="788" spans="1:12" x14ac:dyDescent="0.25">
      <c r="A788" t="s">
        <v>127</v>
      </c>
      <c r="B788">
        <v>1197831</v>
      </c>
      <c r="C788" s="16">
        <v>44775</v>
      </c>
      <c r="D788" t="s">
        <v>21</v>
      </c>
      <c r="E788" t="s">
        <v>22</v>
      </c>
      <c r="F788" t="s">
        <v>23</v>
      </c>
      <c r="G788" t="s">
        <v>16</v>
      </c>
      <c r="H788">
        <v>0.23</v>
      </c>
      <c r="I788">
        <v>2240</v>
      </c>
      <c r="J788">
        <v>515.20000000000005</v>
      </c>
      <c r="K788">
        <v>216.38400000000001</v>
      </c>
      <c r="L788">
        <v>0.42</v>
      </c>
    </row>
    <row r="789" spans="1:12" x14ac:dyDescent="0.25">
      <c r="A789" t="s">
        <v>127</v>
      </c>
      <c r="B789">
        <v>1197831</v>
      </c>
      <c r="C789" s="16">
        <v>44774</v>
      </c>
      <c r="D789" t="s">
        <v>21</v>
      </c>
      <c r="E789" t="s">
        <v>22</v>
      </c>
      <c r="F789" t="s">
        <v>23</v>
      </c>
      <c r="G789" t="s">
        <v>15</v>
      </c>
      <c r="H789">
        <v>0.3</v>
      </c>
      <c r="I789">
        <v>2630</v>
      </c>
      <c r="J789">
        <v>789</v>
      </c>
      <c r="K789">
        <v>307.70999999999998</v>
      </c>
      <c r="L789">
        <v>0.38999999999999996</v>
      </c>
    </row>
    <row r="790" spans="1:12" x14ac:dyDescent="0.25">
      <c r="A790" t="s">
        <v>127</v>
      </c>
      <c r="B790">
        <v>1197831</v>
      </c>
      <c r="C790" s="16">
        <v>44773</v>
      </c>
      <c r="D790" t="s">
        <v>21</v>
      </c>
      <c r="E790" t="s">
        <v>22</v>
      </c>
      <c r="F790" t="s">
        <v>23</v>
      </c>
      <c r="G790" t="s">
        <v>14</v>
      </c>
      <c r="H790">
        <v>0.2</v>
      </c>
      <c r="I790">
        <v>3060</v>
      </c>
      <c r="J790">
        <v>612</v>
      </c>
      <c r="K790">
        <v>257.03999999999996</v>
      </c>
      <c r="L790">
        <v>0.42</v>
      </c>
    </row>
    <row r="791" spans="1:12" x14ac:dyDescent="0.25">
      <c r="A791" t="s">
        <v>127</v>
      </c>
      <c r="B791">
        <v>1197831</v>
      </c>
      <c r="C791" s="16">
        <v>44772</v>
      </c>
      <c r="D791" t="s">
        <v>21</v>
      </c>
      <c r="E791" t="s">
        <v>22</v>
      </c>
      <c r="F791" t="s">
        <v>23</v>
      </c>
      <c r="G791" t="s">
        <v>19</v>
      </c>
      <c r="H791">
        <v>0.26</v>
      </c>
      <c r="I791">
        <v>2310</v>
      </c>
      <c r="J791">
        <v>600.6</v>
      </c>
      <c r="K791">
        <v>330.33000000000004</v>
      </c>
      <c r="L791">
        <v>0.55000000000000004</v>
      </c>
    </row>
    <row r="792" spans="1:12" x14ac:dyDescent="0.25">
      <c r="A792" t="s">
        <v>127</v>
      </c>
      <c r="B792">
        <v>1197831</v>
      </c>
      <c r="C792" s="16">
        <v>44771</v>
      </c>
      <c r="D792" t="s">
        <v>21</v>
      </c>
      <c r="E792" t="s">
        <v>22</v>
      </c>
      <c r="F792" t="s">
        <v>23</v>
      </c>
      <c r="G792" t="s">
        <v>18</v>
      </c>
      <c r="H792">
        <v>0.28000000000000003</v>
      </c>
      <c r="I792">
        <v>1600</v>
      </c>
      <c r="J792">
        <v>448.00000000000006</v>
      </c>
      <c r="K792">
        <v>147.84</v>
      </c>
      <c r="L792">
        <v>0.32999999999999996</v>
      </c>
    </row>
    <row r="793" spans="1:12" x14ac:dyDescent="0.25">
      <c r="A793" t="s">
        <v>127</v>
      </c>
      <c r="B793">
        <v>1197831</v>
      </c>
      <c r="C793" s="16">
        <v>44770</v>
      </c>
      <c r="D793" t="s">
        <v>21</v>
      </c>
      <c r="E793" t="s">
        <v>22</v>
      </c>
      <c r="F793" t="s">
        <v>23</v>
      </c>
      <c r="G793" t="s">
        <v>17</v>
      </c>
      <c r="H793">
        <v>0.26</v>
      </c>
      <c r="I793">
        <v>2130</v>
      </c>
      <c r="J793">
        <v>553.80000000000007</v>
      </c>
      <c r="K793">
        <v>276.90000000000003</v>
      </c>
      <c r="L793">
        <v>0.5</v>
      </c>
    </row>
    <row r="794" spans="1:12" x14ac:dyDescent="0.25">
      <c r="A794" t="s">
        <v>127</v>
      </c>
      <c r="B794">
        <v>1197831</v>
      </c>
      <c r="C794" s="16">
        <v>44769</v>
      </c>
      <c r="D794" t="s">
        <v>21</v>
      </c>
      <c r="E794" t="s">
        <v>22</v>
      </c>
      <c r="F794" t="s">
        <v>23</v>
      </c>
      <c r="G794" t="s">
        <v>16</v>
      </c>
      <c r="H794">
        <v>0.27</v>
      </c>
      <c r="I794">
        <v>2360</v>
      </c>
      <c r="J794">
        <v>637.20000000000005</v>
      </c>
      <c r="K794">
        <v>261.25200000000001</v>
      </c>
      <c r="L794">
        <v>0.41</v>
      </c>
    </row>
    <row r="795" spans="1:12" x14ac:dyDescent="0.25">
      <c r="A795" t="s">
        <v>127</v>
      </c>
      <c r="B795">
        <v>1197831</v>
      </c>
      <c r="C795" s="16">
        <v>44768</v>
      </c>
      <c r="D795" t="s">
        <v>21</v>
      </c>
      <c r="E795" t="s">
        <v>22</v>
      </c>
      <c r="F795" t="s">
        <v>23</v>
      </c>
      <c r="G795" t="s">
        <v>15</v>
      </c>
      <c r="H795">
        <v>0.23</v>
      </c>
      <c r="I795">
        <v>2890</v>
      </c>
      <c r="J795">
        <v>664.7</v>
      </c>
      <c r="K795">
        <v>279.17400000000004</v>
      </c>
      <c r="L795">
        <v>0.42</v>
      </c>
    </row>
    <row r="796" spans="1:12" x14ac:dyDescent="0.25">
      <c r="A796" t="s">
        <v>127</v>
      </c>
      <c r="B796">
        <v>1197831</v>
      </c>
      <c r="C796" s="16">
        <v>44767</v>
      </c>
      <c r="D796" t="s">
        <v>21</v>
      </c>
      <c r="E796" t="s">
        <v>22</v>
      </c>
      <c r="F796" t="s">
        <v>23</v>
      </c>
      <c r="G796" t="s">
        <v>14</v>
      </c>
      <c r="H796">
        <v>0.2</v>
      </c>
      <c r="I796">
        <v>2550</v>
      </c>
      <c r="J796">
        <v>510</v>
      </c>
      <c r="K796">
        <v>209.1</v>
      </c>
      <c r="L796">
        <v>0.41</v>
      </c>
    </row>
    <row r="797" spans="1:12" x14ac:dyDescent="0.25">
      <c r="A797" t="s">
        <v>127</v>
      </c>
      <c r="B797">
        <v>1197831</v>
      </c>
      <c r="C797" s="16">
        <v>44766</v>
      </c>
      <c r="D797" t="s">
        <v>21</v>
      </c>
      <c r="E797" t="s">
        <v>22</v>
      </c>
      <c r="F797" t="s">
        <v>23</v>
      </c>
      <c r="G797" t="s">
        <v>19</v>
      </c>
      <c r="H797">
        <v>0.25</v>
      </c>
      <c r="I797">
        <v>2240</v>
      </c>
      <c r="J797">
        <v>560</v>
      </c>
      <c r="K797">
        <v>313.60000000000002</v>
      </c>
      <c r="L797">
        <v>0.56000000000000005</v>
      </c>
    </row>
    <row r="798" spans="1:12" x14ac:dyDescent="0.25">
      <c r="A798" t="s">
        <v>127</v>
      </c>
      <c r="B798">
        <v>1197831</v>
      </c>
      <c r="C798" s="16">
        <v>44765</v>
      </c>
      <c r="D798" t="s">
        <v>21</v>
      </c>
      <c r="E798" t="s">
        <v>22</v>
      </c>
      <c r="F798" t="s">
        <v>23</v>
      </c>
      <c r="G798" t="s">
        <v>18</v>
      </c>
      <c r="H798">
        <v>0.26</v>
      </c>
      <c r="I798">
        <v>1760</v>
      </c>
      <c r="J798">
        <v>457.6</v>
      </c>
      <c r="K798">
        <v>155.584</v>
      </c>
      <c r="L798">
        <v>0.33999999999999997</v>
      </c>
    </row>
    <row r="799" spans="1:12" x14ac:dyDescent="0.25">
      <c r="A799" t="s">
        <v>127</v>
      </c>
      <c r="B799">
        <v>1197831</v>
      </c>
      <c r="C799" s="16">
        <v>44764</v>
      </c>
      <c r="D799" t="s">
        <v>12</v>
      </c>
      <c r="E799" t="s">
        <v>13</v>
      </c>
      <c r="F799" t="s">
        <v>13</v>
      </c>
      <c r="G799" t="s">
        <v>17</v>
      </c>
      <c r="H799">
        <v>0.27</v>
      </c>
      <c r="I799">
        <v>2100</v>
      </c>
      <c r="J799">
        <v>567</v>
      </c>
      <c r="K799">
        <v>294.84000000000003</v>
      </c>
      <c r="L799">
        <v>0.52</v>
      </c>
    </row>
    <row r="800" spans="1:12" x14ac:dyDescent="0.25">
      <c r="A800" t="s">
        <v>127</v>
      </c>
      <c r="B800">
        <v>1197831</v>
      </c>
      <c r="C800" s="16">
        <v>44763</v>
      </c>
      <c r="D800" t="s">
        <v>12</v>
      </c>
      <c r="E800" t="s">
        <v>13</v>
      </c>
      <c r="F800" t="s">
        <v>13</v>
      </c>
      <c r="G800" t="s">
        <v>16</v>
      </c>
      <c r="H800">
        <v>0.27</v>
      </c>
      <c r="I800">
        <v>2380</v>
      </c>
      <c r="J800">
        <v>642.6</v>
      </c>
      <c r="K800">
        <v>250.61399999999998</v>
      </c>
      <c r="L800">
        <v>0.38999999999999996</v>
      </c>
    </row>
    <row r="801" spans="1:12" x14ac:dyDescent="0.25">
      <c r="A801" t="s">
        <v>127</v>
      </c>
      <c r="B801">
        <v>1197831</v>
      </c>
      <c r="C801" s="16">
        <v>44762</v>
      </c>
      <c r="D801" t="s">
        <v>12</v>
      </c>
      <c r="E801" t="s">
        <v>13</v>
      </c>
      <c r="F801" t="s">
        <v>13</v>
      </c>
      <c r="G801" t="s">
        <v>15</v>
      </c>
      <c r="H801">
        <v>0.26</v>
      </c>
      <c r="I801">
        <v>2700</v>
      </c>
      <c r="J801">
        <v>702</v>
      </c>
      <c r="K801">
        <v>259.74</v>
      </c>
      <c r="L801">
        <v>0.37</v>
      </c>
    </row>
    <row r="802" spans="1:12" x14ac:dyDescent="0.25">
      <c r="A802" t="s">
        <v>127</v>
      </c>
      <c r="B802">
        <v>1197831</v>
      </c>
      <c r="C802" s="16">
        <v>44761</v>
      </c>
      <c r="D802" t="s">
        <v>12</v>
      </c>
      <c r="E802" t="s">
        <v>13</v>
      </c>
      <c r="F802" t="s">
        <v>13</v>
      </c>
      <c r="G802" t="s">
        <v>14</v>
      </c>
      <c r="H802">
        <v>0.2</v>
      </c>
      <c r="I802">
        <v>2700</v>
      </c>
      <c r="J802">
        <v>540</v>
      </c>
      <c r="K802">
        <v>210.59999999999997</v>
      </c>
      <c r="L802">
        <v>0.38999999999999996</v>
      </c>
    </row>
    <row r="803" spans="1:12" x14ac:dyDescent="0.25">
      <c r="A803" t="s">
        <v>126</v>
      </c>
      <c r="B803">
        <v>1185732</v>
      </c>
      <c r="C803" s="16">
        <v>44760</v>
      </c>
      <c r="D803" t="s">
        <v>12</v>
      </c>
      <c r="E803" t="s">
        <v>13</v>
      </c>
      <c r="F803" t="s">
        <v>13</v>
      </c>
      <c r="G803" t="s">
        <v>19</v>
      </c>
      <c r="H803">
        <v>0.48</v>
      </c>
      <c r="I803">
        <v>3400</v>
      </c>
      <c r="J803">
        <v>1632</v>
      </c>
      <c r="K803">
        <v>489.59999999999997</v>
      </c>
      <c r="L803">
        <v>0.3</v>
      </c>
    </row>
    <row r="804" spans="1:12" x14ac:dyDescent="0.25">
      <c r="A804" t="s">
        <v>128</v>
      </c>
      <c r="B804">
        <v>1128299</v>
      </c>
      <c r="C804" s="16">
        <v>44743</v>
      </c>
      <c r="D804" t="s">
        <v>24</v>
      </c>
      <c r="E804" t="s">
        <v>38</v>
      </c>
      <c r="F804" t="s">
        <v>39</v>
      </c>
      <c r="G804" t="s">
        <v>14</v>
      </c>
      <c r="H804">
        <v>0.8</v>
      </c>
      <c r="I804">
        <v>8250</v>
      </c>
      <c r="J804">
        <v>6600</v>
      </c>
      <c r="K804">
        <v>1980</v>
      </c>
      <c r="L804">
        <v>0.3</v>
      </c>
    </row>
    <row r="805" spans="1:12" x14ac:dyDescent="0.25">
      <c r="A805" t="s">
        <v>128</v>
      </c>
      <c r="B805">
        <v>1128299</v>
      </c>
      <c r="C805" s="16">
        <v>44744</v>
      </c>
      <c r="D805" t="s">
        <v>24</v>
      </c>
      <c r="E805" t="s">
        <v>38</v>
      </c>
      <c r="F805" t="s">
        <v>39</v>
      </c>
      <c r="G805" t="s">
        <v>15</v>
      </c>
      <c r="H805">
        <v>0.85000000000000009</v>
      </c>
      <c r="I805">
        <v>6750</v>
      </c>
      <c r="J805">
        <v>5737.5000000000009</v>
      </c>
      <c r="K805">
        <v>1434.3750000000002</v>
      </c>
      <c r="L805">
        <v>0.25</v>
      </c>
    </row>
    <row r="806" spans="1:12" x14ac:dyDescent="0.25">
      <c r="A806" t="s">
        <v>128</v>
      </c>
      <c r="B806">
        <v>1128299</v>
      </c>
      <c r="C806" s="16">
        <v>44745</v>
      </c>
      <c r="D806" t="s">
        <v>24</v>
      </c>
      <c r="E806" t="s">
        <v>38</v>
      </c>
      <c r="F806" t="s">
        <v>39</v>
      </c>
      <c r="G806" t="s">
        <v>16</v>
      </c>
      <c r="H806">
        <v>0.85000000000000009</v>
      </c>
      <c r="I806">
        <v>6250</v>
      </c>
      <c r="J806">
        <v>5312.5000000000009</v>
      </c>
      <c r="K806">
        <v>1328.1250000000002</v>
      </c>
      <c r="L806">
        <v>0.25</v>
      </c>
    </row>
    <row r="807" spans="1:12" x14ac:dyDescent="0.25">
      <c r="A807" t="s">
        <v>128</v>
      </c>
      <c r="B807">
        <v>1128299</v>
      </c>
      <c r="C807" s="16">
        <v>44746</v>
      </c>
      <c r="D807" t="s">
        <v>24</v>
      </c>
      <c r="E807" t="s">
        <v>38</v>
      </c>
      <c r="F807" t="s">
        <v>39</v>
      </c>
      <c r="G807" t="s">
        <v>17</v>
      </c>
      <c r="H807">
        <v>0.8</v>
      </c>
      <c r="I807">
        <v>5250</v>
      </c>
      <c r="J807">
        <v>4200</v>
      </c>
      <c r="K807">
        <v>1260</v>
      </c>
      <c r="L807">
        <v>0.3</v>
      </c>
    </row>
    <row r="808" spans="1:12" x14ac:dyDescent="0.25">
      <c r="A808" t="s">
        <v>128</v>
      </c>
      <c r="B808">
        <v>1128299</v>
      </c>
      <c r="C808" s="16">
        <v>44747</v>
      </c>
      <c r="D808" t="s">
        <v>24</v>
      </c>
      <c r="E808" t="s">
        <v>38</v>
      </c>
      <c r="F808" t="s">
        <v>39</v>
      </c>
      <c r="G808" t="s">
        <v>18</v>
      </c>
      <c r="H808">
        <v>0.85000000000000009</v>
      </c>
      <c r="I808">
        <v>5750</v>
      </c>
      <c r="J808">
        <v>4887.5000000000009</v>
      </c>
      <c r="K808">
        <v>1221.8750000000002</v>
      </c>
      <c r="L808">
        <v>0.25</v>
      </c>
    </row>
    <row r="809" spans="1:12" x14ac:dyDescent="0.25">
      <c r="A809" t="s">
        <v>128</v>
      </c>
      <c r="B809">
        <v>1128299</v>
      </c>
      <c r="C809" s="16">
        <v>44748</v>
      </c>
      <c r="D809" t="s">
        <v>24</v>
      </c>
      <c r="E809" t="s">
        <v>38</v>
      </c>
      <c r="F809" t="s">
        <v>39</v>
      </c>
      <c r="G809" t="s">
        <v>19</v>
      </c>
      <c r="H809">
        <v>1</v>
      </c>
      <c r="I809">
        <v>5750</v>
      </c>
      <c r="J809">
        <v>5750</v>
      </c>
      <c r="K809">
        <v>1150</v>
      </c>
      <c r="L809">
        <v>0.2</v>
      </c>
    </row>
    <row r="810" spans="1:12" x14ac:dyDescent="0.25">
      <c r="A810" t="s">
        <v>128</v>
      </c>
      <c r="B810">
        <v>1128299</v>
      </c>
      <c r="C810" s="16">
        <v>44749</v>
      </c>
      <c r="D810" t="s">
        <v>24</v>
      </c>
      <c r="E810" t="s">
        <v>38</v>
      </c>
      <c r="F810" t="s">
        <v>39</v>
      </c>
      <c r="G810" t="s">
        <v>14</v>
      </c>
      <c r="H810">
        <v>0.85000000000000009</v>
      </c>
      <c r="I810">
        <v>7750</v>
      </c>
      <c r="J810">
        <v>6587.5000000000009</v>
      </c>
      <c r="K810">
        <v>1976.2500000000002</v>
      </c>
      <c r="L810">
        <v>0.3</v>
      </c>
    </row>
    <row r="811" spans="1:12" x14ac:dyDescent="0.25">
      <c r="A811" t="s">
        <v>128</v>
      </c>
      <c r="B811">
        <v>1128299</v>
      </c>
      <c r="C811" s="16">
        <v>44750</v>
      </c>
      <c r="D811" t="s">
        <v>24</v>
      </c>
      <c r="E811" t="s">
        <v>38</v>
      </c>
      <c r="F811" t="s">
        <v>39</v>
      </c>
      <c r="G811" t="s">
        <v>15</v>
      </c>
      <c r="H811">
        <v>0.80000000000000016</v>
      </c>
      <c r="I811">
        <v>7500</v>
      </c>
      <c r="J811">
        <v>6000.0000000000009</v>
      </c>
      <c r="K811">
        <v>1500.0000000000002</v>
      </c>
      <c r="L811">
        <v>0.25</v>
      </c>
    </row>
    <row r="812" spans="1:12" x14ac:dyDescent="0.25">
      <c r="A812" t="s">
        <v>128</v>
      </c>
      <c r="B812">
        <v>1128299</v>
      </c>
      <c r="C812" s="16">
        <v>44751</v>
      </c>
      <c r="D812" t="s">
        <v>24</v>
      </c>
      <c r="E812" t="s">
        <v>38</v>
      </c>
      <c r="F812" t="s">
        <v>39</v>
      </c>
      <c r="G812" t="s">
        <v>16</v>
      </c>
      <c r="H812">
        <v>0.75000000000000011</v>
      </c>
      <c r="I812">
        <v>6250</v>
      </c>
      <c r="J812">
        <v>4687.5000000000009</v>
      </c>
      <c r="K812">
        <v>1171.8750000000002</v>
      </c>
      <c r="L812">
        <v>0.25</v>
      </c>
    </row>
    <row r="813" spans="1:12" x14ac:dyDescent="0.25">
      <c r="A813" t="s">
        <v>128</v>
      </c>
      <c r="B813">
        <v>1128299</v>
      </c>
      <c r="C813" s="16">
        <v>44752</v>
      </c>
      <c r="D813" t="s">
        <v>24</v>
      </c>
      <c r="E813" t="s">
        <v>38</v>
      </c>
      <c r="F813" t="s">
        <v>39</v>
      </c>
      <c r="G813" t="s">
        <v>17</v>
      </c>
      <c r="H813">
        <v>0.75000000000000011</v>
      </c>
      <c r="I813">
        <v>5750</v>
      </c>
      <c r="J813">
        <v>4312.5000000000009</v>
      </c>
      <c r="K813">
        <v>1293.7500000000002</v>
      </c>
      <c r="L813">
        <v>0.3</v>
      </c>
    </row>
    <row r="814" spans="1:12" x14ac:dyDescent="0.25">
      <c r="A814" t="s">
        <v>128</v>
      </c>
      <c r="B814">
        <v>1128299</v>
      </c>
      <c r="C814" s="16">
        <v>44753</v>
      </c>
      <c r="D814" t="s">
        <v>24</v>
      </c>
      <c r="E814" t="s">
        <v>38</v>
      </c>
      <c r="F814" t="s">
        <v>39</v>
      </c>
      <c r="G814" t="s">
        <v>18</v>
      </c>
      <c r="H814">
        <v>0.75</v>
      </c>
      <c r="I814">
        <v>5750</v>
      </c>
      <c r="J814">
        <v>4312.5</v>
      </c>
      <c r="K814">
        <v>1078.125</v>
      </c>
      <c r="L814">
        <v>0.25</v>
      </c>
    </row>
    <row r="815" spans="1:12" x14ac:dyDescent="0.25">
      <c r="A815" t="s">
        <v>128</v>
      </c>
      <c r="B815">
        <v>1128299</v>
      </c>
      <c r="C815" s="16">
        <v>44754</v>
      </c>
      <c r="D815" t="s">
        <v>24</v>
      </c>
      <c r="E815" t="s">
        <v>38</v>
      </c>
      <c r="F815" t="s">
        <v>39</v>
      </c>
      <c r="G815" t="s">
        <v>19</v>
      </c>
      <c r="H815">
        <v>0.8</v>
      </c>
      <c r="I815">
        <v>4000</v>
      </c>
      <c r="J815">
        <v>3200</v>
      </c>
      <c r="K815">
        <v>640</v>
      </c>
      <c r="L815">
        <v>0.2</v>
      </c>
    </row>
    <row r="816" spans="1:12" x14ac:dyDescent="0.25">
      <c r="A816" t="s">
        <v>128</v>
      </c>
      <c r="B816">
        <v>1128299</v>
      </c>
      <c r="C816" s="16">
        <v>44755</v>
      </c>
      <c r="D816" t="s">
        <v>24</v>
      </c>
      <c r="E816" t="s">
        <v>38</v>
      </c>
      <c r="F816" t="s">
        <v>39</v>
      </c>
      <c r="G816" t="s">
        <v>14</v>
      </c>
      <c r="H816">
        <v>0.70000000000000018</v>
      </c>
      <c r="I816">
        <v>6000</v>
      </c>
      <c r="J816">
        <v>4200.0000000000009</v>
      </c>
      <c r="K816">
        <v>1260.0000000000002</v>
      </c>
      <c r="L816">
        <v>0.3</v>
      </c>
    </row>
    <row r="817" spans="1:12" x14ac:dyDescent="0.25">
      <c r="A817" t="s">
        <v>128</v>
      </c>
      <c r="B817">
        <v>1128299</v>
      </c>
      <c r="C817" s="16">
        <v>44756</v>
      </c>
      <c r="D817" t="s">
        <v>24</v>
      </c>
      <c r="E817" t="s">
        <v>38</v>
      </c>
      <c r="F817" t="s">
        <v>39</v>
      </c>
      <c r="G817" t="s">
        <v>15</v>
      </c>
      <c r="H817">
        <v>0.75000000000000033</v>
      </c>
      <c r="I817">
        <v>6000</v>
      </c>
      <c r="J817">
        <v>4500.0000000000018</v>
      </c>
      <c r="K817">
        <v>1125.0000000000005</v>
      </c>
      <c r="L817">
        <v>0.25</v>
      </c>
    </row>
    <row r="818" spans="1:12" x14ac:dyDescent="0.25">
      <c r="A818" t="s">
        <v>128</v>
      </c>
      <c r="B818">
        <v>1128299</v>
      </c>
      <c r="C818" s="16">
        <v>44757</v>
      </c>
      <c r="D818" t="s">
        <v>24</v>
      </c>
      <c r="E818" t="s">
        <v>38</v>
      </c>
      <c r="F818" t="s">
        <v>39</v>
      </c>
      <c r="G818" t="s">
        <v>16</v>
      </c>
      <c r="H818">
        <v>0.70000000000000018</v>
      </c>
      <c r="I818">
        <v>4500</v>
      </c>
      <c r="J818">
        <v>3150.0000000000009</v>
      </c>
      <c r="K818">
        <v>787.50000000000023</v>
      </c>
      <c r="L818">
        <v>0.25</v>
      </c>
    </row>
    <row r="819" spans="1:12" x14ac:dyDescent="0.25">
      <c r="A819" t="s">
        <v>128</v>
      </c>
      <c r="B819">
        <v>1128299</v>
      </c>
      <c r="C819" s="16">
        <v>44758</v>
      </c>
      <c r="D819" t="s">
        <v>24</v>
      </c>
      <c r="E819" t="s">
        <v>38</v>
      </c>
      <c r="F819" t="s">
        <v>39</v>
      </c>
      <c r="G819" t="s">
        <v>17</v>
      </c>
      <c r="H819">
        <v>0.70000000000000018</v>
      </c>
      <c r="I819">
        <v>4000</v>
      </c>
      <c r="J819">
        <v>2800.0000000000009</v>
      </c>
      <c r="K819">
        <v>840.00000000000023</v>
      </c>
      <c r="L819">
        <v>0.3</v>
      </c>
    </row>
    <row r="820" spans="1:12" x14ac:dyDescent="0.25">
      <c r="A820" t="s">
        <v>128</v>
      </c>
      <c r="B820">
        <v>1128299</v>
      </c>
      <c r="C820" s="16">
        <v>44759</v>
      </c>
      <c r="D820" t="s">
        <v>24</v>
      </c>
      <c r="E820" t="s">
        <v>38</v>
      </c>
      <c r="F820" t="s">
        <v>39</v>
      </c>
      <c r="G820" t="s">
        <v>18</v>
      </c>
      <c r="H820">
        <v>0.80000000000000016</v>
      </c>
      <c r="I820">
        <v>4250</v>
      </c>
      <c r="J820">
        <v>3400.0000000000005</v>
      </c>
      <c r="K820">
        <v>850.00000000000011</v>
      </c>
      <c r="L820">
        <v>0.25</v>
      </c>
    </row>
    <row r="821" spans="1:12" x14ac:dyDescent="0.25">
      <c r="A821" t="s">
        <v>128</v>
      </c>
      <c r="B821">
        <v>1128299</v>
      </c>
      <c r="C821" s="16">
        <v>44760</v>
      </c>
      <c r="D821" t="s">
        <v>24</v>
      </c>
      <c r="E821" t="s">
        <v>38</v>
      </c>
      <c r="F821" t="s">
        <v>39</v>
      </c>
      <c r="G821" t="s">
        <v>19</v>
      </c>
      <c r="H821">
        <v>0.65</v>
      </c>
      <c r="I821">
        <v>4500</v>
      </c>
      <c r="J821">
        <v>2925</v>
      </c>
      <c r="K821">
        <v>585</v>
      </c>
      <c r="L821">
        <v>0.2</v>
      </c>
    </row>
    <row r="822" spans="1:12" x14ac:dyDescent="0.25">
      <c r="A822" t="s">
        <v>128</v>
      </c>
      <c r="B822">
        <v>1128299</v>
      </c>
      <c r="C822" s="16">
        <v>44761</v>
      </c>
      <c r="D822" t="s">
        <v>24</v>
      </c>
      <c r="E822" t="s">
        <v>38</v>
      </c>
      <c r="F822" t="s">
        <v>39</v>
      </c>
      <c r="G822" t="s">
        <v>14</v>
      </c>
      <c r="H822">
        <v>0.60000000000000009</v>
      </c>
      <c r="I822">
        <v>5500</v>
      </c>
      <c r="J822">
        <v>3300.0000000000005</v>
      </c>
      <c r="K822">
        <v>990.00000000000011</v>
      </c>
      <c r="L822">
        <v>0.3</v>
      </c>
    </row>
    <row r="823" spans="1:12" x14ac:dyDescent="0.25">
      <c r="A823" t="s">
        <v>128</v>
      </c>
      <c r="B823">
        <v>1128299</v>
      </c>
      <c r="C823" s="16">
        <v>44762</v>
      </c>
      <c r="D823" t="s">
        <v>24</v>
      </c>
      <c r="E823" t="s">
        <v>38</v>
      </c>
      <c r="F823" t="s">
        <v>39</v>
      </c>
      <c r="G823" t="s">
        <v>15</v>
      </c>
      <c r="H823">
        <v>0.65000000000000013</v>
      </c>
      <c r="I823">
        <v>5500</v>
      </c>
      <c r="J823">
        <v>3575.0000000000009</v>
      </c>
      <c r="K823">
        <v>893.75000000000023</v>
      </c>
      <c r="L823">
        <v>0.25</v>
      </c>
    </row>
    <row r="824" spans="1:12" x14ac:dyDescent="0.25">
      <c r="A824" t="s">
        <v>128</v>
      </c>
      <c r="B824">
        <v>1128299</v>
      </c>
      <c r="C824" s="16">
        <v>44763</v>
      </c>
      <c r="D824" t="s">
        <v>24</v>
      </c>
      <c r="E824" t="s">
        <v>38</v>
      </c>
      <c r="F824" t="s">
        <v>39</v>
      </c>
      <c r="G824" t="s">
        <v>16</v>
      </c>
      <c r="H824">
        <v>0.60000000000000009</v>
      </c>
      <c r="I824">
        <v>3750</v>
      </c>
      <c r="J824">
        <v>2250.0000000000005</v>
      </c>
      <c r="K824">
        <v>562.50000000000011</v>
      </c>
      <c r="L824">
        <v>0.25</v>
      </c>
    </row>
    <row r="825" spans="1:12" x14ac:dyDescent="0.25">
      <c r="A825" t="s">
        <v>128</v>
      </c>
      <c r="B825">
        <v>1128299</v>
      </c>
      <c r="C825" s="16">
        <v>44764</v>
      </c>
      <c r="D825" t="s">
        <v>24</v>
      </c>
      <c r="E825" t="s">
        <v>38</v>
      </c>
      <c r="F825" t="s">
        <v>39</v>
      </c>
      <c r="G825" t="s">
        <v>17</v>
      </c>
      <c r="H825">
        <v>0.60000000000000009</v>
      </c>
      <c r="I825">
        <v>3500</v>
      </c>
      <c r="J825">
        <v>2100.0000000000005</v>
      </c>
      <c r="K825">
        <v>630.00000000000011</v>
      </c>
      <c r="L825">
        <v>0.3</v>
      </c>
    </row>
    <row r="826" spans="1:12" x14ac:dyDescent="0.25">
      <c r="A826" t="s">
        <v>128</v>
      </c>
      <c r="B826">
        <v>1128299</v>
      </c>
      <c r="C826" s="16">
        <v>44765</v>
      </c>
      <c r="D826" t="s">
        <v>24</v>
      </c>
      <c r="E826" t="s">
        <v>38</v>
      </c>
      <c r="F826" t="s">
        <v>39</v>
      </c>
      <c r="G826" t="s">
        <v>18</v>
      </c>
      <c r="H826">
        <v>0.7</v>
      </c>
      <c r="I826">
        <v>3250</v>
      </c>
      <c r="J826">
        <v>2275</v>
      </c>
      <c r="K826">
        <v>568.75</v>
      </c>
      <c r="L826">
        <v>0.25</v>
      </c>
    </row>
    <row r="827" spans="1:12" x14ac:dyDescent="0.25">
      <c r="A827" t="s">
        <v>128</v>
      </c>
      <c r="B827">
        <v>1128299</v>
      </c>
      <c r="C827" s="16">
        <v>44766</v>
      </c>
      <c r="D827" t="s">
        <v>24</v>
      </c>
      <c r="E827" t="s">
        <v>38</v>
      </c>
      <c r="F827" t="s">
        <v>39</v>
      </c>
      <c r="G827" t="s">
        <v>19</v>
      </c>
      <c r="H827">
        <v>0.75000000000000011</v>
      </c>
      <c r="I827">
        <v>3750</v>
      </c>
      <c r="J827">
        <v>2812.5000000000005</v>
      </c>
      <c r="K827">
        <v>562.50000000000011</v>
      </c>
      <c r="L827">
        <v>0.2</v>
      </c>
    </row>
    <row r="828" spans="1:12" x14ac:dyDescent="0.25">
      <c r="A828" t="s">
        <v>128</v>
      </c>
      <c r="B828">
        <v>1128299</v>
      </c>
      <c r="C828" s="16">
        <v>44767</v>
      </c>
      <c r="D828" t="s">
        <v>24</v>
      </c>
      <c r="E828" t="s">
        <v>38</v>
      </c>
      <c r="F828" t="s">
        <v>39</v>
      </c>
      <c r="G828" t="s">
        <v>14</v>
      </c>
      <c r="H828">
        <v>0.60000000000000009</v>
      </c>
      <c r="I828">
        <v>6000</v>
      </c>
      <c r="J828">
        <v>3600.0000000000005</v>
      </c>
      <c r="K828">
        <v>1080</v>
      </c>
      <c r="L828">
        <v>0.3</v>
      </c>
    </row>
    <row r="829" spans="1:12" x14ac:dyDescent="0.25">
      <c r="A829" t="s">
        <v>128</v>
      </c>
      <c r="B829">
        <v>1128299</v>
      </c>
      <c r="C829" s="16">
        <v>44768</v>
      </c>
      <c r="D829" t="s">
        <v>24</v>
      </c>
      <c r="E829" t="s">
        <v>38</v>
      </c>
      <c r="F829" t="s">
        <v>39</v>
      </c>
      <c r="G829" t="s">
        <v>15</v>
      </c>
      <c r="H829">
        <v>0.65000000000000013</v>
      </c>
      <c r="I829">
        <v>6250</v>
      </c>
      <c r="J829">
        <v>4062.5000000000009</v>
      </c>
      <c r="K829">
        <v>1015.6250000000002</v>
      </c>
      <c r="L829">
        <v>0.25</v>
      </c>
    </row>
    <row r="830" spans="1:12" x14ac:dyDescent="0.25">
      <c r="A830" t="s">
        <v>128</v>
      </c>
      <c r="B830">
        <v>1128299</v>
      </c>
      <c r="C830" s="16">
        <v>44769</v>
      </c>
      <c r="D830" t="s">
        <v>24</v>
      </c>
      <c r="E830" t="s">
        <v>38</v>
      </c>
      <c r="F830" t="s">
        <v>39</v>
      </c>
      <c r="G830" t="s">
        <v>16</v>
      </c>
      <c r="H830">
        <v>0.60000000000000009</v>
      </c>
      <c r="I830">
        <v>4750</v>
      </c>
      <c r="J830">
        <v>2850.0000000000005</v>
      </c>
      <c r="K830">
        <v>712.50000000000011</v>
      </c>
      <c r="L830">
        <v>0.25</v>
      </c>
    </row>
    <row r="831" spans="1:12" x14ac:dyDescent="0.25">
      <c r="A831" t="s">
        <v>128</v>
      </c>
      <c r="B831">
        <v>1128299</v>
      </c>
      <c r="C831" s="16">
        <v>44770</v>
      </c>
      <c r="D831" t="s">
        <v>24</v>
      </c>
      <c r="E831" t="s">
        <v>38</v>
      </c>
      <c r="F831" t="s">
        <v>39</v>
      </c>
      <c r="G831" t="s">
        <v>17</v>
      </c>
      <c r="H831">
        <v>0.70000000000000018</v>
      </c>
      <c r="I831">
        <v>4500</v>
      </c>
      <c r="J831">
        <v>3150.0000000000009</v>
      </c>
      <c r="K831">
        <v>945.00000000000023</v>
      </c>
      <c r="L831">
        <v>0.3</v>
      </c>
    </row>
    <row r="832" spans="1:12" x14ac:dyDescent="0.25">
      <c r="A832" t="s">
        <v>128</v>
      </c>
      <c r="B832">
        <v>1128299</v>
      </c>
      <c r="C832" s="16">
        <v>44771</v>
      </c>
      <c r="D832" t="s">
        <v>24</v>
      </c>
      <c r="E832" t="s">
        <v>38</v>
      </c>
      <c r="F832" t="s">
        <v>39</v>
      </c>
      <c r="G832" t="s">
        <v>18</v>
      </c>
      <c r="H832">
        <v>0.90000000000000013</v>
      </c>
      <c r="I832">
        <v>4250</v>
      </c>
      <c r="J832">
        <v>3825.0000000000005</v>
      </c>
      <c r="K832">
        <v>956.25000000000011</v>
      </c>
      <c r="L832">
        <v>0.25</v>
      </c>
    </row>
    <row r="833" spans="1:12" x14ac:dyDescent="0.25">
      <c r="A833" t="s">
        <v>128</v>
      </c>
      <c r="B833">
        <v>1128299</v>
      </c>
      <c r="C833" s="16">
        <v>44772</v>
      </c>
      <c r="D833" t="s">
        <v>24</v>
      </c>
      <c r="E833" t="s">
        <v>38</v>
      </c>
      <c r="F833" t="s">
        <v>39</v>
      </c>
      <c r="G833" t="s">
        <v>19</v>
      </c>
      <c r="H833">
        <v>0.95000000000000018</v>
      </c>
      <c r="I833">
        <v>5500</v>
      </c>
      <c r="J833">
        <v>5225.0000000000009</v>
      </c>
      <c r="K833">
        <v>1045.0000000000002</v>
      </c>
      <c r="L833">
        <v>0.2</v>
      </c>
    </row>
    <row r="834" spans="1:12" x14ac:dyDescent="0.25">
      <c r="A834" t="s">
        <v>128</v>
      </c>
      <c r="B834">
        <v>1128299</v>
      </c>
      <c r="C834" s="16">
        <v>44773</v>
      </c>
      <c r="D834" t="s">
        <v>24</v>
      </c>
      <c r="E834" t="s">
        <v>38</v>
      </c>
      <c r="F834" t="s">
        <v>39</v>
      </c>
      <c r="G834" t="s">
        <v>14</v>
      </c>
      <c r="H834">
        <v>0.80000000000000016</v>
      </c>
      <c r="I834">
        <v>7500</v>
      </c>
      <c r="J834">
        <v>6000.0000000000009</v>
      </c>
      <c r="K834">
        <v>1800.0000000000002</v>
      </c>
      <c r="L834">
        <v>0.3</v>
      </c>
    </row>
    <row r="835" spans="1:12" x14ac:dyDescent="0.25">
      <c r="A835" t="s">
        <v>128</v>
      </c>
      <c r="B835">
        <v>1128299</v>
      </c>
      <c r="C835" s="16">
        <v>44774</v>
      </c>
      <c r="D835" t="s">
        <v>24</v>
      </c>
      <c r="E835" t="s">
        <v>38</v>
      </c>
      <c r="F835" t="s">
        <v>39</v>
      </c>
      <c r="G835" t="s">
        <v>15</v>
      </c>
      <c r="H835">
        <v>0.85000000000000009</v>
      </c>
      <c r="I835">
        <v>7500</v>
      </c>
      <c r="J835">
        <v>6375.0000000000009</v>
      </c>
      <c r="K835">
        <v>1593.7500000000002</v>
      </c>
      <c r="L835">
        <v>0.25</v>
      </c>
    </row>
    <row r="836" spans="1:12" x14ac:dyDescent="0.25">
      <c r="A836" t="s">
        <v>128</v>
      </c>
      <c r="B836">
        <v>1128299</v>
      </c>
      <c r="C836" s="16">
        <v>44775</v>
      </c>
      <c r="D836" t="s">
        <v>24</v>
      </c>
      <c r="E836" t="s">
        <v>38</v>
      </c>
      <c r="F836" t="s">
        <v>39</v>
      </c>
      <c r="G836" t="s">
        <v>16</v>
      </c>
      <c r="H836">
        <v>0.80000000000000016</v>
      </c>
      <c r="I836">
        <v>5500</v>
      </c>
      <c r="J836">
        <v>4400.0000000000009</v>
      </c>
      <c r="K836">
        <v>1100.0000000000002</v>
      </c>
      <c r="L836">
        <v>0.25</v>
      </c>
    </row>
    <row r="837" spans="1:12" x14ac:dyDescent="0.25">
      <c r="A837" t="s">
        <v>128</v>
      </c>
      <c r="B837">
        <v>1128299</v>
      </c>
      <c r="C837" s="16">
        <v>44776</v>
      </c>
      <c r="D837" t="s">
        <v>24</v>
      </c>
      <c r="E837" t="s">
        <v>38</v>
      </c>
      <c r="F837" t="s">
        <v>39</v>
      </c>
      <c r="G837" t="s">
        <v>17</v>
      </c>
      <c r="H837">
        <v>0.80000000000000016</v>
      </c>
      <c r="I837">
        <v>5500</v>
      </c>
      <c r="J837">
        <v>4400.0000000000009</v>
      </c>
      <c r="K837">
        <v>1320.0000000000002</v>
      </c>
      <c r="L837">
        <v>0.3</v>
      </c>
    </row>
    <row r="838" spans="1:12" x14ac:dyDescent="0.25">
      <c r="A838" t="s">
        <v>128</v>
      </c>
      <c r="B838">
        <v>1128299</v>
      </c>
      <c r="C838" s="16">
        <v>44777</v>
      </c>
      <c r="D838" t="s">
        <v>24</v>
      </c>
      <c r="E838" t="s">
        <v>38</v>
      </c>
      <c r="F838" t="s">
        <v>39</v>
      </c>
      <c r="G838" t="s">
        <v>18</v>
      </c>
      <c r="H838">
        <v>0.90000000000000013</v>
      </c>
      <c r="I838">
        <v>4750</v>
      </c>
      <c r="J838">
        <v>4275.0000000000009</v>
      </c>
      <c r="K838">
        <v>1068.7500000000002</v>
      </c>
      <c r="L838">
        <v>0.25</v>
      </c>
    </row>
    <row r="839" spans="1:12" x14ac:dyDescent="0.25">
      <c r="A839" t="s">
        <v>128</v>
      </c>
      <c r="B839">
        <v>1128299</v>
      </c>
      <c r="C839" s="16">
        <v>44778</v>
      </c>
      <c r="D839" t="s">
        <v>24</v>
      </c>
      <c r="E839" t="s">
        <v>38</v>
      </c>
      <c r="F839" t="s">
        <v>39</v>
      </c>
      <c r="G839" t="s">
        <v>19</v>
      </c>
      <c r="H839">
        <v>0.95000000000000018</v>
      </c>
      <c r="I839">
        <v>5750</v>
      </c>
      <c r="J839">
        <v>5462.5000000000009</v>
      </c>
      <c r="K839">
        <v>1092.5000000000002</v>
      </c>
      <c r="L839">
        <v>0.2</v>
      </c>
    </row>
    <row r="840" spans="1:12" x14ac:dyDescent="0.25">
      <c r="A840" t="s">
        <v>20</v>
      </c>
      <c r="B840">
        <v>1185732</v>
      </c>
      <c r="C840" s="16">
        <v>44779</v>
      </c>
      <c r="D840" t="s">
        <v>24</v>
      </c>
      <c r="E840" t="s">
        <v>38</v>
      </c>
      <c r="F840" t="s">
        <v>39</v>
      </c>
      <c r="G840" t="s">
        <v>14</v>
      </c>
      <c r="H840">
        <v>0.45</v>
      </c>
      <c r="I840">
        <v>10500</v>
      </c>
      <c r="J840">
        <v>4725</v>
      </c>
      <c r="K840">
        <v>2126.25</v>
      </c>
      <c r="L840">
        <v>0.45</v>
      </c>
    </row>
    <row r="841" spans="1:12" x14ac:dyDescent="0.25">
      <c r="A841" t="s">
        <v>20</v>
      </c>
      <c r="B841">
        <v>1185732</v>
      </c>
      <c r="C841" s="16">
        <v>44780</v>
      </c>
      <c r="D841" t="s">
        <v>24</v>
      </c>
      <c r="E841" t="s">
        <v>38</v>
      </c>
      <c r="F841" t="s">
        <v>39</v>
      </c>
      <c r="G841" t="s">
        <v>15</v>
      </c>
      <c r="H841">
        <v>0.45</v>
      </c>
      <c r="I841">
        <v>8500</v>
      </c>
      <c r="J841">
        <v>3825</v>
      </c>
      <c r="K841">
        <v>1338.75</v>
      </c>
      <c r="L841">
        <v>0.35</v>
      </c>
    </row>
    <row r="842" spans="1:12" x14ac:dyDescent="0.25">
      <c r="A842" t="s">
        <v>20</v>
      </c>
      <c r="B842">
        <v>1185732</v>
      </c>
      <c r="C842" s="16">
        <v>44781</v>
      </c>
      <c r="D842" t="s">
        <v>24</v>
      </c>
      <c r="E842" t="s">
        <v>38</v>
      </c>
      <c r="F842" t="s">
        <v>39</v>
      </c>
      <c r="G842" t="s">
        <v>16</v>
      </c>
      <c r="H842">
        <v>0.35</v>
      </c>
      <c r="I842">
        <v>8500</v>
      </c>
      <c r="J842">
        <v>2975</v>
      </c>
      <c r="K842">
        <v>743.75</v>
      </c>
      <c r="L842">
        <v>0.25</v>
      </c>
    </row>
    <row r="843" spans="1:12" x14ac:dyDescent="0.25">
      <c r="A843" t="s">
        <v>20</v>
      </c>
      <c r="B843">
        <v>1185732</v>
      </c>
      <c r="C843" s="16">
        <v>44782</v>
      </c>
      <c r="D843" t="s">
        <v>24</v>
      </c>
      <c r="E843" t="s">
        <v>38</v>
      </c>
      <c r="F843" t="s">
        <v>39</v>
      </c>
      <c r="G843" t="s">
        <v>17</v>
      </c>
      <c r="H843">
        <v>0.4</v>
      </c>
      <c r="I843">
        <v>7000</v>
      </c>
      <c r="J843">
        <v>2800</v>
      </c>
      <c r="K843">
        <v>840</v>
      </c>
      <c r="L843">
        <v>0.3</v>
      </c>
    </row>
    <row r="844" spans="1:12" x14ac:dyDescent="0.25">
      <c r="A844" t="s">
        <v>20</v>
      </c>
      <c r="B844">
        <v>1185732</v>
      </c>
      <c r="C844" s="16">
        <v>44783</v>
      </c>
      <c r="D844" t="s">
        <v>40</v>
      </c>
      <c r="E844" t="s">
        <v>41</v>
      </c>
      <c r="F844" t="s">
        <v>42</v>
      </c>
      <c r="G844" t="s">
        <v>18</v>
      </c>
      <c r="H844">
        <v>0.55000000000000004</v>
      </c>
      <c r="I844">
        <v>7500</v>
      </c>
      <c r="J844">
        <v>4125</v>
      </c>
      <c r="K844">
        <v>1443.75</v>
      </c>
      <c r="L844">
        <v>0.35</v>
      </c>
    </row>
    <row r="845" spans="1:12" x14ac:dyDescent="0.25">
      <c r="A845" t="s">
        <v>20</v>
      </c>
      <c r="B845">
        <v>1185732</v>
      </c>
      <c r="C845" s="16">
        <v>44784</v>
      </c>
      <c r="D845" t="s">
        <v>40</v>
      </c>
      <c r="E845" t="s">
        <v>41</v>
      </c>
      <c r="F845" t="s">
        <v>42</v>
      </c>
      <c r="G845" t="s">
        <v>19</v>
      </c>
      <c r="H845">
        <v>0.45</v>
      </c>
      <c r="I845">
        <v>8500</v>
      </c>
      <c r="J845">
        <v>3825</v>
      </c>
      <c r="K845">
        <v>1912.5</v>
      </c>
      <c r="L845">
        <v>0.5</v>
      </c>
    </row>
    <row r="846" spans="1:12" x14ac:dyDescent="0.25">
      <c r="A846" t="s">
        <v>20</v>
      </c>
      <c r="B846">
        <v>1185732</v>
      </c>
      <c r="C846" s="16">
        <v>44785</v>
      </c>
      <c r="D846" t="s">
        <v>40</v>
      </c>
      <c r="E846" t="s">
        <v>41</v>
      </c>
      <c r="F846" t="s">
        <v>42</v>
      </c>
      <c r="G846" t="s">
        <v>14</v>
      </c>
      <c r="H846">
        <v>0.45</v>
      </c>
      <c r="I846">
        <v>11000</v>
      </c>
      <c r="J846">
        <v>4950</v>
      </c>
      <c r="K846">
        <v>2227.5</v>
      </c>
      <c r="L846">
        <v>0.45</v>
      </c>
    </row>
    <row r="847" spans="1:12" x14ac:dyDescent="0.25">
      <c r="A847" t="s">
        <v>20</v>
      </c>
      <c r="B847">
        <v>1185732</v>
      </c>
      <c r="C847" s="16">
        <v>44786</v>
      </c>
      <c r="D847" t="s">
        <v>40</v>
      </c>
      <c r="E847" t="s">
        <v>41</v>
      </c>
      <c r="F847" t="s">
        <v>42</v>
      </c>
      <c r="G847" t="s">
        <v>15</v>
      </c>
      <c r="H847">
        <v>0.45</v>
      </c>
      <c r="I847">
        <v>7500</v>
      </c>
      <c r="J847">
        <v>3375</v>
      </c>
      <c r="K847">
        <v>1181.25</v>
      </c>
      <c r="L847">
        <v>0.35</v>
      </c>
    </row>
    <row r="848" spans="1:12" x14ac:dyDescent="0.25">
      <c r="A848" t="s">
        <v>20</v>
      </c>
      <c r="B848">
        <v>1185732</v>
      </c>
      <c r="C848" s="16">
        <v>44787</v>
      </c>
      <c r="D848" t="s">
        <v>40</v>
      </c>
      <c r="E848" t="s">
        <v>41</v>
      </c>
      <c r="F848" t="s">
        <v>42</v>
      </c>
      <c r="G848" t="s">
        <v>16</v>
      </c>
      <c r="H848">
        <v>0.35</v>
      </c>
      <c r="I848">
        <v>8000</v>
      </c>
      <c r="J848">
        <v>2800</v>
      </c>
      <c r="K848">
        <v>700</v>
      </c>
      <c r="L848">
        <v>0.25</v>
      </c>
    </row>
    <row r="849" spans="1:12" x14ac:dyDescent="0.25">
      <c r="A849" t="s">
        <v>128</v>
      </c>
      <c r="B849">
        <v>1185732</v>
      </c>
      <c r="C849" s="16">
        <v>44788</v>
      </c>
      <c r="D849" t="s">
        <v>40</v>
      </c>
      <c r="E849" t="s">
        <v>41</v>
      </c>
      <c r="F849" t="s">
        <v>42</v>
      </c>
      <c r="G849" t="s">
        <v>17</v>
      </c>
      <c r="H849">
        <v>0.4</v>
      </c>
      <c r="I849">
        <v>6750</v>
      </c>
      <c r="J849">
        <v>2700</v>
      </c>
      <c r="K849">
        <v>810</v>
      </c>
      <c r="L849">
        <v>0.3</v>
      </c>
    </row>
    <row r="850" spans="1:12" x14ac:dyDescent="0.25">
      <c r="A850" t="s">
        <v>20</v>
      </c>
      <c r="B850">
        <v>1185732</v>
      </c>
      <c r="C850" s="16">
        <v>44789</v>
      </c>
      <c r="D850" t="s">
        <v>40</v>
      </c>
      <c r="E850" t="s">
        <v>41</v>
      </c>
      <c r="F850" t="s">
        <v>42</v>
      </c>
      <c r="G850" t="s">
        <v>18</v>
      </c>
      <c r="H850">
        <v>0.55000000000000004</v>
      </c>
      <c r="I850">
        <v>7500</v>
      </c>
      <c r="J850">
        <v>4125</v>
      </c>
      <c r="K850">
        <v>1443.75</v>
      </c>
      <c r="L850">
        <v>0.35</v>
      </c>
    </row>
    <row r="851" spans="1:12" x14ac:dyDescent="0.25">
      <c r="A851" t="s">
        <v>20</v>
      </c>
      <c r="B851">
        <v>1185732</v>
      </c>
      <c r="C851" s="16">
        <v>44790</v>
      </c>
      <c r="D851" t="s">
        <v>40</v>
      </c>
      <c r="E851" t="s">
        <v>41</v>
      </c>
      <c r="F851" t="s">
        <v>42</v>
      </c>
      <c r="G851" t="s">
        <v>19</v>
      </c>
      <c r="H851">
        <v>0.45</v>
      </c>
      <c r="I851">
        <v>8500</v>
      </c>
      <c r="J851">
        <v>3825</v>
      </c>
      <c r="K851">
        <v>1912.5</v>
      </c>
      <c r="L851">
        <v>0.5</v>
      </c>
    </row>
    <row r="852" spans="1:12" x14ac:dyDescent="0.25">
      <c r="A852" t="s">
        <v>20</v>
      </c>
      <c r="B852">
        <v>1185732</v>
      </c>
      <c r="C852" s="16">
        <v>44791</v>
      </c>
      <c r="D852" t="s">
        <v>40</v>
      </c>
      <c r="E852" t="s">
        <v>41</v>
      </c>
      <c r="F852" t="s">
        <v>42</v>
      </c>
      <c r="G852" t="s">
        <v>14</v>
      </c>
      <c r="H852">
        <v>0.45</v>
      </c>
      <c r="I852">
        <v>10700</v>
      </c>
      <c r="J852">
        <v>4815</v>
      </c>
      <c r="K852">
        <v>2166.75</v>
      </c>
      <c r="L852">
        <v>0.45</v>
      </c>
    </row>
    <row r="853" spans="1:12" x14ac:dyDescent="0.25">
      <c r="A853" t="s">
        <v>20</v>
      </c>
      <c r="B853">
        <v>1185732</v>
      </c>
      <c r="C853" s="16">
        <v>44792</v>
      </c>
      <c r="D853" t="s">
        <v>40</v>
      </c>
      <c r="E853" t="s">
        <v>41</v>
      </c>
      <c r="F853" t="s">
        <v>42</v>
      </c>
      <c r="G853" t="s">
        <v>15</v>
      </c>
      <c r="H853">
        <v>0.45</v>
      </c>
      <c r="I853">
        <v>7500</v>
      </c>
      <c r="J853">
        <v>3375</v>
      </c>
      <c r="K853">
        <v>1181.25</v>
      </c>
      <c r="L853">
        <v>0.35</v>
      </c>
    </row>
    <row r="854" spans="1:12" x14ac:dyDescent="0.25">
      <c r="A854" t="s">
        <v>20</v>
      </c>
      <c r="B854">
        <v>1185732</v>
      </c>
      <c r="C854" s="16">
        <v>44793</v>
      </c>
      <c r="D854" t="s">
        <v>40</v>
      </c>
      <c r="E854" t="s">
        <v>41</v>
      </c>
      <c r="F854" t="s">
        <v>42</v>
      </c>
      <c r="G854" t="s">
        <v>16</v>
      </c>
      <c r="H854">
        <v>0.35</v>
      </c>
      <c r="I854">
        <v>7750</v>
      </c>
      <c r="J854">
        <v>2712.5</v>
      </c>
      <c r="K854">
        <v>678.125</v>
      </c>
      <c r="L854">
        <v>0.25</v>
      </c>
    </row>
    <row r="855" spans="1:12" x14ac:dyDescent="0.25">
      <c r="A855" t="s">
        <v>20</v>
      </c>
      <c r="B855">
        <v>1185732</v>
      </c>
      <c r="C855" s="16">
        <v>44794</v>
      </c>
      <c r="D855" t="s">
        <v>40</v>
      </c>
      <c r="E855" t="s">
        <v>41</v>
      </c>
      <c r="F855" t="s">
        <v>42</v>
      </c>
      <c r="G855" t="s">
        <v>17</v>
      </c>
      <c r="H855">
        <v>0.4</v>
      </c>
      <c r="I855">
        <v>6250</v>
      </c>
      <c r="J855">
        <v>2500</v>
      </c>
      <c r="K855">
        <v>750</v>
      </c>
      <c r="L855">
        <v>0.3</v>
      </c>
    </row>
    <row r="856" spans="1:12" x14ac:dyDescent="0.25">
      <c r="A856" t="s">
        <v>20</v>
      </c>
      <c r="B856">
        <v>1185732</v>
      </c>
      <c r="C856" s="16">
        <v>44795</v>
      </c>
      <c r="D856" t="s">
        <v>40</v>
      </c>
      <c r="E856" t="s">
        <v>41</v>
      </c>
      <c r="F856" t="s">
        <v>42</v>
      </c>
      <c r="G856" t="s">
        <v>18</v>
      </c>
      <c r="H856">
        <v>0.55000000000000004</v>
      </c>
      <c r="I856">
        <v>6750</v>
      </c>
      <c r="J856">
        <v>3712.5000000000005</v>
      </c>
      <c r="K856">
        <v>1299.375</v>
      </c>
      <c r="L856">
        <v>0.35</v>
      </c>
    </row>
    <row r="857" spans="1:12" x14ac:dyDescent="0.25">
      <c r="A857" t="s">
        <v>20</v>
      </c>
      <c r="B857">
        <v>1185732</v>
      </c>
      <c r="C857" s="16">
        <v>44796</v>
      </c>
      <c r="D857" t="s">
        <v>40</v>
      </c>
      <c r="E857" t="s">
        <v>41</v>
      </c>
      <c r="F857" t="s">
        <v>42</v>
      </c>
      <c r="G857" t="s">
        <v>19</v>
      </c>
      <c r="H857">
        <v>0.45</v>
      </c>
      <c r="I857">
        <v>7750</v>
      </c>
      <c r="J857">
        <v>3487.5</v>
      </c>
      <c r="K857">
        <v>1743.75</v>
      </c>
      <c r="L857">
        <v>0.5</v>
      </c>
    </row>
    <row r="858" spans="1:12" x14ac:dyDescent="0.25">
      <c r="A858" t="s">
        <v>128</v>
      </c>
      <c r="B858">
        <v>1185732</v>
      </c>
      <c r="C858" s="16">
        <v>44811</v>
      </c>
      <c r="D858" t="s">
        <v>40</v>
      </c>
      <c r="E858" t="s">
        <v>41</v>
      </c>
      <c r="F858" t="s">
        <v>42</v>
      </c>
      <c r="G858" t="s">
        <v>16</v>
      </c>
      <c r="H858">
        <v>0.5</v>
      </c>
      <c r="I858">
        <v>8000</v>
      </c>
      <c r="J858">
        <v>4000</v>
      </c>
      <c r="K858">
        <v>1000</v>
      </c>
      <c r="L858">
        <v>0.25</v>
      </c>
    </row>
    <row r="859" spans="1:12" x14ac:dyDescent="0.25">
      <c r="A859" t="s">
        <v>128</v>
      </c>
      <c r="B859">
        <v>1185732</v>
      </c>
      <c r="C859" s="16">
        <v>44812</v>
      </c>
      <c r="D859" t="s">
        <v>40</v>
      </c>
      <c r="E859" t="s">
        <v>41</v>
      </c>
      <c r="F859" t="s">
        <v>42</v>
      </c>
      <c r="G859" t="s">
        <v>17</v>
      </c>
      <c r="H859">
        <v>0.5</v>
      </c>
      <c r="I859">
        <v>7750</v>
      </c>
      <c r="J859">
        <v>3875</v>
      </c>
      <c r="K859">
        <v>1162.5</v>
      </c>
      <c r="L859">
        <v>0.3</v>
      </c>
    </row>
    <row r="860" spans="1:12" x14ac:dyDescent="0.25">
      <c r="A860" t="s">
        <v>128</v>
      </c>
      <c r="B860">
        <v>1185732</v>
      </c>
      <c r="C860" s="16">
        <v>44813</v>
      </c>
      <c r="D860" t="s">
        <v>40</v>
      </c>
      <c r="E860" t="s">
        <v>41</v>
      </c>
      <c r="F860" t="s">
        <v>42</v>
      </c>
      <c r="G860" t="s">
        <v>18</v>
      </c>
      <c r="H860">
        <v>0.65</v>
      </c>
      <c r="I860">
        <v>7750</v>
      </c>
      <c r="J860">
        <v>5037.5</v>
      </c>
      <c r="K860">
        <v>1763.125</v>
      </c>
      <c r="L860">
        <v>0.35</v>
      </c>
    </row>
    <row r="861" spans="1:12" x14ac:dyDescent="0.25">
      <c r="A861" t="s">
        <v>128</v>
      </c>
      <c r="B861">
        <v>1185732</v>
      </c>
      <c r="C861" s="16">
        <v>44814</v>
      </c>
      <c r="D861" t="s">
        <v>40</v>
      </c>
      <c r="E861" t="s">
        <v>41</v>
      </c>
      <c r="F861" t="s">
        <v>42</v>
      </c>
      <c r="G861" t="s">
        <v>19</v>
      </c>
      <c r="H861">
        <v>0.7</v>
      </c>
      <c r="I861">
        <v>9250</v>
      </c>
      <c r="J861">
        <v>6475</v>
      </c>
      <c r="K861">
        <v>3237.5</v>
      </c>
      <c r="L861">
        <v>0.5</v>
      </c>
    </row>
    <row r="862" spans="1:12" x14ac:dyDescent="0.25">
      <c r="A862" t="s">
        <v>128</v>
      </c>
      <c r="B862">
        <v>1185732</v>
      </c>
      <c r="C862" s="16">
        <v>44815</v>
      </c>
      <c r="D862" t="s">
        <v>40</v>
      </c>
      <c r="E862" t="s">
        <v>41</v>
      </c>
      <c r="F862" t="s">
        <v>42</v>
      </c>
      <c r="G862" t="s">
        <v>14</v>
      </c>
      <c r="H862">
        <v>0.65</v>
      </c>
      <c r="I862">
        <v>11500</v>
      </c>
      <c r="J862">
        <v>7475</v>
      </c>
      <c r="K862">
        <v>3363.75</v>
      </c>
      <c r="L862">
        <v>0.45</v>
      </c>
    </row>
    <row r="863" spans="1:12" x14ac:dyDescent="0.25">
      <c r="A863" t="s">
        <v>128</v>
      </c>
      <c r="B863">
        <v>1185732</v>
      </c>
      <c r="C863" s="16">
        <v>44816</v>
      </c>
      <c r="D863" t="s">
        <v>40</v>
      </c>
      <c r="E863" t="s">
        <v>41</v>
      </c>
      <c r="F863" t="s">
        <v>42</v>
      </c>
      <c r="G863" t="s">
        <v>15</v>
      </c>
      <c r="H863">
        <v>0.60000000000000009</v>
      </c>
      <c r="I863">
        <v>9000</v>
      </c>
      <c r="J863">
        <v>5400.0000000000009</v>
      </c>
      <c r="K863">
        <v>1890.0000000000002</v>
      </c>
      <c r="L863">
        <v>0.35</v>
      </c>
    </row>
    <row r="864" spans="1:12" x14ac:dyDescent="0.25">
      <c r="A864" t="s">
        <v>128</v>
      </c>
      <c r="B864">
        <v>1185732</v>
      </c>
      <c r="C864" s="16">
        <v>44817</v>
      </c>
      <c r="D864" t="s">
        <v>40</v>
      </c>
      <c r="E864" t="s">
        <v>41</v>
      </c>
      <c r="F864" t="s">
        <v>42</v>
      </c>
      <c r="G864" t="s">
        <v>16</v>
      </c>
      <c r="H864">
        <v>0.55000000000000004</v>
      </c>
      <c r="I864">
        <v>8250</v>
      </c>
      <c r="J864">
        <v>4537.5</v>
      </c>
      <c r="K864">
        <v>1134.375</v>
      </c>
      <c r="L864">
        <v>0.25</v>
      </c>
    </row>
    <row r="865" spans="1:12" x14ac:dyDescent="0.25">
      <c r="A865" t="s">
        <v>128</v>
      </c>
      <c r="B865">
        <v>1185732</v>
      </c>
      <c r="C865" s="16">
        <v>44818</v>
      </c>
      <c r="D865" t="s">
        <v>40</v>
      </c>
      <c r="E865" t="s">
        <v>41</v>
      </c>
      <c r="F865" t="s">
        <v>42</v>
      </c>
      <c r="G865" t="s">
        <v>17</v>
      </c>
      <c r="H865">
        <v>0.55000000000000004</v>
      </c>
      <c r="I865">
        <v>7750</v>
      </c>
      <c r="J865">
        <v>4262.5</v>
      </c>
      <c r="K865">
        <v>1278.75</v>
      </c>
      <c r="L865">
        <v>0.3</v>
      </c>
    </row>
    <row r="866" spans="1:12" x14ac:dyDescent="0.25">
      <c r="A866" t="s">
        <v>128</v>
      </c>
      <c r="B866">
        <v>1185732</v>
      </c>
      <c r="C866" s="16">
        <v>44819</v>
      </c>
      <c r="D866" t="s">
        <v>40</v>
      </c>
      <c r="E866" t="s">
        <v>41</v>
      </c>
      <c r="F866" t="s">
        <v>42</v>
      </c>
      <c r="G866" t="s">
        <v>18</v>
      </c>
      <c r="H866">
        <v>0.65</v>
      </c>
      <c r="I866">
        <v>8000</v>
      </c>
      <c r="J866">
        <v>5200</v>
      </c>
      <c r="K866">
        <v>1819.9999999999998</v>
      </c>
      <c r="L866">
        <v>0.35</v>
      </c>
    </row>
    <row r="867" spans="1:12" x14ac:dyDescent="0.25">
      <c r="A867" t="s">
        <v>128</v>
      </c>
      <c r="B867">
        <v>1185732</v>
      </c>
      <c r="C867" s="16">
        <v>44820</v>
      </c>
      <c r="D867" t="s">
        <v>40</v>
      </c>
      <c r="E867" t="s">
        <v>41</v>
      </c>
      <c r="F867" t="s">
        <v>42</v>
      </c>
      <c r="G867" t="s">
        <v>19</v>
      </c>
      <c r="H867">
        <v>0.7</v>
      </c>
      <c r="I867">
        <v>9750</v>
      </c>
      <c r="J867">
        <v>6825</v>
      </c>
      <c r="K867">
        <v>3412.5</v>
      </c>
      <c r="L867">
        <v>0.5</v>
      </c>
    </row>
    <row r="868" spans="1:12" x14ac:dyDescent="0.25">
      <c r="A868" t="s">
        <v>128</v>
      </c>
      <c r="B868">
        <v>1185732</v>
      </c>
      <c r="C868" s="16">
        <v>44821</v>
      </c>
      <c r="D868" t="s">
        <v>40</v>
      </c>
      <c r="E868" t="s">
        <v>41</v>
      </c>
      <c r="F868" t="s">
        <v>42</v>
      </c>
      <c r="G868" t="s">
        <v>14</v>
      </c>
      <c r="H868">
        <v>0.65</v>
      </c>
      <c r="I868">
        <v>11250</v>
      </c>
      <c r="J868">
        <v>7312.5</v>
      </c>
      <c r="K868">
        <v>3290.625</v>
      </c>
      <c r="L868">
        <v>0.45</v>
      </c>
    </row>
    <row r="869" spans="1:12" x14ac:dyDescent="0.25">
      <c r="A869" t="s">
        <v>128</v>
      </c>
      <c r="B869">
        <v>1185732</v>
      </c>
      <c r="C869" s="16">
        <v>44822</v>
      </c>
      <c r="D869" t="s">
        <v>40</v>
      </c>
      <c r="E869" t="s">
        <v>41</v>
      </c>
      <c r="F869" t="s">
        <v>42</v>
      </c>
      <c r="G869" t="s">
        <v>15</v>
      </c>
      <c r="H869">
        <v>0.60000000000000009</v>
      </c>
      <c r="I869">
        <v>9000</v>
      </c>
      <c r="J869">
        <v>5400.0000000000009</v>
      </c>
      <c r="K869">
        <v>1890.0000000000002</v>
      </c>
      <c r="L869">
        <v>0.35</v>
      </c>
    </row>
    <row r="870" spans="1:12" x14ac:dyDescent="0.25">
      <c r="A870" t="s">
        <v>128</v>
      </c>
      <c r="B870">
        <v>1185732</v>
      </c>
      <c r="C870" s="16">
        <v>44823</v>
      </c>
      <c r="D870" t="s">
        <v>40</v>
      </c>
      <c r="E870" t="s">
        <v>41</v>
      </c>
      <c r="F870" t="s">
        <v>42</v>
      </c>
      <c r="G870" t="s">
        <v>16</v>
      </c>
      <c r="H870">
        <v>0.55000000000000004</v>
      </c>
      <c r="I870">
        <v>8250</v>
      </c>
      <c r="J870">
        <v>4537.5</v>
      </c>
      <c r="K870">
        <v>1134.375</v>
      </c>
      <c r="L870">
        <v>0.25</v>
      </c>
    </row>
    <row r="871" spans="1:12" x14ac:dyDescent="0.25">
      <c r="A871" t="s">
        <v>20</v>
      </c>
      <c r="B871">
        <v>1185732</v>
      </c>
      <c r="C871" s="16">
        <v>44824</v>
      </c>
      <c r="D871" t="s">
        <v>40</v>
      </c>
      <c r="E871" t="s">
        <v>41</v>
      </c>
      <c r="F871" t="s">
        <v>42</v>
      </c>
      <c r="G871" t="s">
        <v>17</v>
      </c>
      <c r="H871">
        <v>0.45</v>
      </c>
      <c r="I871">
        <v>7750</v>
      </c>
      <c r="J871">
        <v>3487.5</v>
      </c>
      <c r="K871">
        <v>1046.25</v>
      </c>
      <c r="L871">
        <v>0.3</v>
      </c>
    </row>
    <row r="872" spans="1:12" x14ac:dyDescent="0.25">
      <c r="A872" t="s">
        <v>20</v>
      </c>
      <c r="B872">
        <v>1185732</v>
      </c>
      <c r="C872" s="16">
        <v>44825</v>
      </c>
      <c r="D872" t="s">
        <v>40</v>
      </c>
      <c r="E872" t="s">
        <v>41</v>
      </c>
      <c r="F872" t="s">
        <v>42</v>
      </c>
      <c r="G872" t="s">
        <v>18</v>
      </c>
      <c r="H872">
        <v>0.55000000000000004</v>
      </c>
      <c r="I872">
        <v>7500</v>
      </c>
      <c r="J872">
        <v>4125</v>
      </c>
      <c r="K872">
        <v>1443.75</v>
      </c>
      <c r="L872">
        <v>0.35</v>
      </c>
    </row>
    <row r="873" spans="1:12" x14ac:dyDescent="0.25">
      <c r="A873" t="s">
        <v>20</v>
      </c>
      <c r="B873">
        <v>1185732</v>
      </c>
      <c r="C873" s="16">
        <v>44826</v>
      </c>
      <c r="D873" t="s">
        <v>40</v>
      </c>
      <c r="E873" t="s">
        <v>41</v>
      </c>
      <c r="F873" t="s">
        <v>42</v>
      </c>
      <c r="G873" t="s">
        <v>19</v>
      </c>
      <c r="H873">
        <v>0.60000000000000009</v>
      </c>
      <c r="I873">
        <v>9250</v>
      </c>
      <c r="J873">
        <v>5550.0000000000009</v>
      </c>
      <c r="K873">
        <v>2775.0000000000005</v>
      </c>
      <c r="L873">
        <v>0.5</v>
      </c>
    </row>
    <row r="874" spans="1:12" x14ac:dyDescent="0.25">
      <c r="A874" t="s">
        <v>20</v>
      </c>
      <c r="B874">
        <v>1185732</v>
      </c>
      <c r="C874" s="16">
        <v>44827</v>
      </c>
      <c r="D874" t="s">
        <v>40</v>
      </c>
      <c r="E874" t="s">
        <v>41</v>
      </c>
      <c r="F874" t="s">
        <v>42</v>
      </c>
      <c r="G874" t="s">
        <v>14</v>
      </c>
      <c r="H874">
        <v>0.55000000000000004</v>
      </c>
      <c r="I874">
        <v>10500</v>
      </c>
      <c r="J874">
        <v>5775.0000000000009</v>
      </c>
      <c r="K874">
        <v>2598.7500000000005</v>
      </c>
      <c r="L874">
        <v>0.45</v>
      </c>
    </row>
    <row r="875" spans="1:12" x14ac:dyDescent="0.25">
      <c r="A875" t="s">
        <v>20</v>
      </c>
      <c r="B875">
        <v>1185732</v>
      </c>
      <c r="C875" s="16">
        <v>44828</v>
      </c>
      <c r="D875" t="s">
        <v>40</v>
      </c>
      <c r="E875" t="s">
        <v>41</v>
      </c>
      <c r="F875" t="s">
        <v>42</v>
      </c>
      <c r="G875" t="s">
        <v>15</v>
      </c>
      <c r="H875">
        <v>0.50000000000000011</v>
      </c>
      <c r="I875">
        <v>8500</v>
      </c>
      <c r="J875">
        <v>4250.0000000000009</v>
      </c>
      <c r="K875">
        <v>1487.5000000000002</v>
      </c>
      <c r="L875">
        <v>0.35</v>
      </c>
    </row>
    <row r="876" spans="1:12" x14ac:dyDescent="0.25">
      <c r="A876" t="s">
        <v>127</v>
      </c>
      <c r="B876">
        <v>1185732</v>
      </c>
      <c r="C876" s="16">
        <v>44829</v>
      </c>
      <c r="D876" t="s">
        <v>40</v>
      </c>
      <c r="E876" t="s">
        <v>41</v>
      </c>
      <c r="F876" t="s">
        <v>42</v>
      </c>
      <c r="G876" t="s">
        <v>16</v>
      </c>
      <c r="H876">
        <v>0.45</v>
      </c>
      <c r="I876">
        <v>7500</v>
      </c>
      <c r="J876">
        <v>3375</v>
      </c>
      <c r="K876">
        <v>843.75</v>
      </c>
      <c r="L876">
        <v>0.25</v>
      </c>
    </row>
    <row r="877" spans="1:12" x14ac:dyDescent="0.25">
      <c r="A877" t="s">
        <v>127</v>
      </c>
      <c r="B877">
        <v>1185732</v>
      </c>
      <c r="C877" s="16">
        <v>44830</v>
      </c>
      <c r="D877" t="s">
        <v>40</v>
      </c>
      <c r="E877" t="s">
        <v>41</v>
      </c>
      <c r="F877" t="s">
        <v>42</v>
      </c>
      <c r="G877" t="s">
        <v>17</v>
      </c>
      <c r="H877">
        <v>0.45</v>
      </c>
      <c r="I877">
        <v>7250</v>
      </c>
      <c r="J877">
        <v>3262.5</v>
      </c>
      <c r="K877">
        <v>978.75</v>
      </c>
      <c r="L877">
        <v>0.3</v>
      </c>
    </row>
    <row r="878" spans="1:12" x14ac:dyDescent="0.25">
      <c r="A878" t="s">
        <v>127</v>
      </c>
      <c r="B878">
        <v>1185732</v>
      </c>
      <c r="C878" s="16">
        <v>44831</v>
      </c>
      <c r="D878" t="s">
        <v>40</v>
      </c>
      <c r="E878" t="s">
        <v>41</v>
      </c>
      <c r="F878" t="s">
        <v>42</v>
      </c>
      <c r="G878" t="s">
        <v>18</v>
      </c>
      <c r="H878">
        <v>0.55000000000000004</v>
      </c>
      <c r="I878">
        <v>7250</v>
      </c>
      <c r="J878">
        <v>3987.5000000000005</v>
      </c>
      <c r="K878">
        <v>1395.625</v>
      </c>
      <c r="L878">
        <v>0.35</v>
      </c>
    </row>
    <row r="879" spans="1:12" x14ac:dyDescent="0.25">
      <c r="A879" t="s">
        <v>127</v>
      </c>
      <c r="B879">
        <v>1185732</v>
      </c>
      <c r="C879" s="16">
        <v>44832</v>
      </c>
      <c r="D879" t="s">
        <v>40</v>
      </c>
      <c r="E879" t="s">
        <v>41</v>
      </c>
      <c r="F879" t="s">
        <v>42</v>
      </c>
      <c r="G879" t="s">
        <v>19</v>
      </c>
      <c r="H879">
        <v>0.60000000000000009</v>
      </c>
      <c r="I879">
        <v>8250</v>
      </c>
      <c r="J879">
        <v>4950.0000000000009</v>
      </c>
      <c r="K879">
        <v>2475.0000000000005</v>
      </c>
      <c r="L879">
        <v>0.5</v>
      </c>
    </row>
    <row r="880" spans="1:12" x14ac:dyDescent="0.25">
      <c r="A880" t="s">
        <v>127</v>
      </c>
      <c r="B880">
        <v>1185732</v>
      </c>
      <c r="C880" s="16">
        <v>44833</v>
      </c>
      <c r="D880" t="s">
        <v>40</v>
      </c>
      <c r="E880" t="s">
        <v>41</v>
      </c>
      <c r="F880" t="s">
        <v>42</v>
      </c>
      <c r="G880" t="s">
        <v>14</v>
      </c>
      <c r="H880">
        <v>0.60000000000000009</v>
      </c>
      <c r="I880">
        <v>10000</v>
      </c>
      <c r="J880">
        <v>6000.0000000000009</v>
      </c>
      <c r="K880">
        <v>2700.0000000000005</v>
      </c>
      <c r="L880">
        <v>0.45</v>
      </c>
    </row>
    <row r="881" spans="1:12" x14ac:dyDescent="0.25">
      <c r="A881" t="s">
        <v>127</v>
      </c>
      <c r="B881">
        <v>1185732</v>
      </c>
      <c r="C881" s="16">
        <v>44834</v>
      </c>
      <c r="D881" t="s">
        <v>40</v>
      </c>
      <c r="E881" t="s">
        <v>41</v>
      </c>
      <c r="F881" t="s">
        <v>42</v>
      </c>
      <c r="G881" t="s">
        <v>15</v>
      </c>
      <c r="H881">
        <v>0.50000000000000011</v>
      </c>
      <c r="I881">
        <v>8250</v>
      </c>
      <c r="J881">
        <v>4125.0000000000009</v>
      </c>
      <c r="K881">
        <v>1443.7500000000002</v>
      </c>
      <c r="L881">
        <v>0.35</v>
      </c>
    </row>
    <row r="882" spans="1:12" x14ac:dyDescent="0.25">
      <c r="A882" t="s">
        <v>127</v>
      </c>
      <c r="B882">
        <v>1185732</v>
      </c>
      <c r="C882" s="16">
        <v>44834</v>
      </c>
      <c r="D882" t="s">
        <v>40</v>
      </c>
      <c r="E882" t="s">
        <v>41</v>
      </c>
      <c r="F882" t="s">
        <v>42</v>
      </c>
      <c r="G882" t="s">
        <v>15</v>
      </c>
      <c r="H882">
        <v>0.47</v>
      </c>
      <c r="I882">
        <v>2150</v>
      </c>
      <c r="J882">
        <v>1010.4999999999999</v>
      </c>
      <c r="K882">
        <v>454.72499999999991</v>
      </c>
      <c r="L882">
        <v>0.44999999999999996</v>
      </c>
    </row>
    <row r="883" spans="1:12" x14ac:dyDescent="0.25">
      <c r="A883" t="s">
        <v>127</v>
      </c>
      <c r="B883">
        <v>1185732</v>
      </c>
      <c r="C883" s="16">
        <v>44833</v>
      </c>
      <c r="D883" t="s">
        <v>40</v>
      </c>
      <c r="E883" t="s">
        <v>41</v>
      </c>
      <c r="F883" t="s">
        <v>42</v>
      </c>
      <c r="G883" t="s">
        <v>14</v>
      </c>
      <c r="H883">
        <v>0.56000000000000005</v>
      </c>
      <c r="I883">
        <v>2700</v>
      </c>
      <c r="J883">
        <v>1512.0000000000002</v>
      </c>
      <c r="K883">
        <v>907.20000000000016</v>
      </c>
      <c r="L883">
        <v>0.6</v>
      </c>
    </row>
    <row r="884" spans="1:12" x14ac:dyDescent="0.25">
      <c r="A884" t="s">
        <v>127</v>
      </c>
      <c r="B884">
        <v>1185732</v>
      </c>
      <c r="C884" s="16">
        <v>44832</v>
      </c>
      <c r="D884" t="s">
        <v>40</v>
      </c>
      <c r="E884" t="s">
        <v>41</v>
      </c>
      <c r="F884" t="s">
        <v>42</v>
      </c>
      <c r="G884" t="s">
        <v>19</v>
      </c>
      <c r="H884">
        <v>0.55000000000000004</v>
      </c>
      <c r="I884">
        <v>2230</v>
      </c>
      <c r="J884">
        <v>1226.5</v>
      </c>
      <c r="K884">
        <v>772.69500000000005</v>
      </c>
      <c r="L884">
        <v>0.63</v>
      </c>
    </row>
    <row r="885" spans="1:12" x14ac:dyDescent="0.25">
      <c r="A885" t="s">
        <v>127</v>
      </c>
      <c r="B885">
        <v>1185732</v>
      </c>
      <c r="C885" s="16">
        <v>44831</v>
      </c>
      <c r="D885" t="s">
        <v>40</v>
      </c>
      <c r="E885" t="s">
        <v>41</v>
      </c>
      <c r="F885" t="s">
        <v>42</v>
      </c>
      <c r="G885" t="s">
        <v>18</v>
      </c>
      <c r="H885">
        <v>0.5</v>
      </c>
      <c r="I885">
        <v>2100</v>
      </c>
      <c r="J885">
        <v>1050</v>
      </c>
      <c r="K885">
        <v>525</v>
      </c>
      <c r="L885">
        <v>0.5</v>
      </c>
    </row>
    <row r="886" spans="1:12" x14ac:dyDescent="0.25">
      <c r="A886" t="s">
        <v>127</v>
      </c>
      <c r="B886">
        <v>1185732</v>
      </c>
      <c r="C886" s="16">
        <v>44830</v>
      </c>
      <c r="D886" t="s">
        <v>40</v>
      </c>
      <c r="E886" t="s">
        <v>41</v>
      </c>
      <c r="F886" t="s">
        <v>42</v>
      </c>
      <c r="G886" t="s">
        <v>17</v>
      </c>
      <c r="H886">
        <v>0.42</v>
      </c>
      <c r="I886">
        <v>2100</v>
      </c>
      <c r="J886">
        <v>882</v>
      </c>
      <c r="K886">
        <v>379.26</v>
      </c>
      <c r="L886">
        <v>0.43</v>
      </c>
    </row>
    <row r="887" spans="1:12" x14ac:dyDescent="0.25">
      <c r="A887" t="s">
        <v>127</v>
      </c>
      <c r="B887">
        <v>1185732</v>
      </c>
      <c r="C887" s="16">
        <v>44829</v>
      </c>
      <c r="D887" t="s">
        <v>40</v>
      </c>
      <c r="E887" t="s">
        <v>41</v>
      </c>
      <c r="F887" t="s">
        <v>42</v>
      </c>
      <c r="G887" t="s">
        <v>16</v>
      </c>
      <c r="H887">
        <v>0.41</v>
      </c>
      <c r="I887">
        <v>2250</v>
      </c>
      <c r="J887">
        <v>922.5</v>
      </c>
      <c r="K887">
        <v>341.32499999999999</v>
      </c>
      <c r="L887">
        <v>0.37</v>
      </c>
    </row>
    <row r="888" spans="1:12" x14ac:dyDescent="0.25">
      <c r="A888" t="s">
        <v>20</v>
      </c>
      <c r="B888">
        <v>1185732</v>
      </c>
      <c r="C888" s="16">
        <v>44828</v>
      </c>
      <c r="D888" t="s">
        <v>40</v>
      </c>
      <c r="E888" t="s">
        <v>41</v>
      </c>
      <c r="F888" t="s">
        <v>42</v>
      </c>
      <c r="G888" t="s">
        <v>15</v>
      </c>
      <c r="H888">
        <v>0.46</v>
      </c>
      <c r="I888">
        <v>2550</v>
      </c>
      <c r="J888">
        <v>1173</v>
      </c>
      <c r="K888">
        <v>527.84999999999991</v>
      </c>
      <c r="L888">
        <v>0.44999999999999996</v>
      </c>
    </row>
    <row r="889" spans="1:12" x14ac:dyDescent="0.25">
      <c r="A889" t="s">
        <v>20</v>
      </c>
      <c r="B889">
        <v>1185732</v>
      </c>
      <c r="C889" s="16">
        <v>44827</v>
      </c>
      <c r="D889" t="s">
        <v>40</v>
      </c>
      <c r="E889" t="s">
        <v>41</v>
      </c>
      <c r="F889" t="s">
        <v>42</v>
      </c>
      <c r="G889" t="s">
        <v>14</v>
      </c>
      <c r="H889">
        <v>0.53</v>
      </c>
      <c r="I889">
        <v>2840</v>
      </c>
      <c r="J889">
        <v>1505.2</v>
      </c>
      <c r="K889">
        <v>827.86000000000013</v>
      </c>
      <c r="L889">
        <v>0.55000000000000004</v>
      </c>
    </row>
    <row r="890" spans="1:12" x14ac:dyDescent="0.25">
      <c r="A890" t="s">
        <v>20</v>
      </c>
      <c r="B890">
        <v>1185732</v>
      </c>
      <c r="C890" s="16">
        <v>44826</v>
      </c>
      <c r="D890" t="s">
        <v>40</v>
      </c>
      <c r="E890" t="s">
        <v>41</v>
      </c>
      <c r="F890" t="s">
        <v>42</v>
      </c>
      <c r="G890" t="s">
        <v>19</v>
      </c>
      <c r="H890">
        <v>0.56000000000000005</v>
      </c>
      <c r="I890">
        <v>2780</v>
      </c>
      <c r="J890">
        <v>1556.8000000000002</v>
      </c>
      <c r="K890">
        <v>949.64800000000014</v>
      </c>
      <c r="L890">
        <v>0.61</v>
      </c>
    </row>
    <row r="891" spans="1:12" x14ac:dyDescent="0.25">
      <c r="A891" t="s">
        <v>20</v>
      </c>
      <c r="B891">
        <v>1185732</v>
      </c>
      <c r="C891" s="16">
        <v>44825</v>
      </c>
      <c r="D891" t="s">
        <v>40</v>
      </c>
      <c r="E891" t="s">
        <v>41</v>
      </c>
      <c r="F891" t="s">
        <v>42</v>
      </c>
      <c r="G891" t="s">
        <v>18</v>
      </c>
      <c r="H891">
        <v>0.52</v>
      </c>
      <c r="I891">
        <v>2250</v>
      </c>
      <c r="J891">
        <v>1170</v>
      </c>
      <c r="K891">
        <v>526.5</v>
      </c>
      <c r="L891">
        <v>0.44999999999999996</v>
      </c>
    </row>
    <row r="892" spans="1:12" x14ac:dyDescent="0.25">
      <c r="A892" t="s">
        <v>20</v>
      </c>
      <c r="B892">
        <v>1185732</v>
      </c>
      <c r="C892" s="16">
        <v>44824</v>
      </c>
      <c r="D892" t="s">
        <v>40</v>
      </c>
      <c r="E892" t="s">
        <v>41</v>
      </c>
      <c r="F892" t="s">
        <v>42</v>
      </c>
      <c r="G892" t="s">
        <v>17</v>
      </c>
      <c r="H892">
        <v>0.44</v>
      </c>
      <c r="I892">
        <v>2330</v>
      </c>
      <c r="J892">
        <v>1025.2</v>
      </c>
      <c r="K892">
        <v>410.08000000000004</v>
      </c>
      <c r="L892">
        <v>0.4</v>
      </c>
    </row>
    <row r="893" spans="1:12" x14ac:dyDescent="0.25">
      <c r="A893" t="s">
        <v>128</v>
      </c>
      <c r="B893">
        <v>1185732</v>
      </c>
      <c r="C893" s="16">
        <v>44823</v>
      </c>
      <c r="D893" t="s">
        <v>40</v>
      </c>
      <c r="E893" t="s">
        <v>41</v>
      </c>
      <c r="F893" t="s">
        <v>42</v>
      </c>
      <c r="G893" t="s">
        <v>16</v>
      </c>
      <c r="H893">
        <v>0.53</v>
      </c>
      <c r="I893">
        <v>2310</v>
      </c>
      <c r="J893">
        <v>1224.3</v>
      </c>
      <c r="K893">
        <v>452.99099999999999</v>
      </c>
      <c r="L893">
        <v>0.37</v>
      </c>
    </row>
    <row r="894" spans="1:12" x14ac:dyDescent="0.25">
      <c r="A894" t="s">
        <v>128</v>
      </c>
      <c r="B894">
        <v>1185732</v>
      </c>
      <c r="C894" s="16">
        <v>44822</v>
      </c>
      <c r="D894" t="s">
        <v>40</v>
      </c>
      <c r="E894" t="s">
        <v>41</v>
      </c>
      <c r="F894" t="s">
        <v>42</v>
      </c>
      <c r="G894" t="s">
        <v>15</v>
      </c>
      <c r="H894">
        <v>0.55000000000000004</v>
      </c>
      <c r="I894">
        <v>2520</v>
      </c>
      <c r="J894">
        <v>1386</v>
      </c>
      <c r="K894">
        <v>623.69999999999993</v>
      </c>
      <c r="L894">
        <v>0.44999999999999996</v>
      </c>
    </row>
    <row r="895" spans="1:12" x14ac:dyDescent="0.25">
      <c r="A895" t="s">
        <v>128</v>
      </c>
      <c r="B895">
        <v>1185732</v>
      </c>
      <c r="C895" s="16">
        <v>44821</v>
      </c>
      <c r="D895" t="s">
        <v>40</v>
      </c>
      <c r="E895" t="s">
        <v>41</v>
      </c>
      <c r="F895" t="s">
        <v>42</v>
      </c>
      <c r="G895" t="s">
        <v>14</v>
      </c>
      <c r="H895">
        <v>0.6</v>
      </c>
      <c r="I895">
        <v>3040</v>
      </c>
      <c r="J895">
        <v>1824</v>
      </c>
      <c r="K895">
        <v>1039.68</v>
      </c>
      <c r="L895">
        <v>0.57000000000000006</v>
      </c>
    </row>
    <row r="896" spans="1:12" x14ac:dyDescent="0.25">
      <c r="A896" t="s">
        <v>128</v>
      </c>
      <c r="B896">
        <v>1185732</v>
      </c>
      <c r="C896" s="16">
        <v>44820</v>
      </c>
      <c r="D896" t="s">
        <v>40</v>
      </c>
      <c r="E896" t="s">
        <v>41</v>
      </c>
      <c r="F896" t="s">
        <v>42</v>
      </c>
      <c r="G896" t="s">
        <v>19</v>
      </c>
      <c r="H896">
        <v>0.67</v>
      </c>
      <c r="I896">
        <v>2440</v>
      </c>
      <c r="J896">
        <v>1634.8000000000002</v>
      </c>
      <c r="K896">
        <v>1062.6200000000001</v>
      </c>
      <c r="L896">
        <v>0.65</v>
      </c>
    </row>
    <row r="897" spans="1:12" x14ac:dyDescent="0.25">
      <c r="A897" t="s">
        <v>128</v>
      </c>
      <c r="B897">
        <v>1185732</v>
      </c>
      <c r="C897" s="16">
        <v>44819</v>
      </c>
      <c r="D897" t="s">
        <v>40</v>
      </c>
      <c r="E897" t="s">
        <v>41</v>
      </c>
      <c r="F897" t="s">
        <v>42</v>
      </c>
      <c r="G897" t="s">
        <v>18</v>
      </c>
      <c r="H897">
        <v>0.61</v>
      </c>
      <c r="I897">
        <v>2080</v>
      </c>
      <c r="J897">
        <v>1268.8</v>
      </c>
      <c r="K897">
        <v>621.71199999999999</v>
      </c>
      <c r="L897">
        <v>0.49</v>
      </c>
    </row>
    <row r="898" spans="1:12" x14ac:dyDescent="0.25">
      <c r="A898" t="s">
        <v>128</v>
      </c>
      <c r="B898">
        <v>1185732</v>
      </c>
      <c r="C898" s="16">
        <v>44818</v>
      </c>
      <c r="D898" t="s">
        <v>40</v>
      </c>
      <c r="E898" t="s">
        <v>41</v>
      </c>
      <c r="F898" t="s">
        <v>42</v>
      </c>
      <c r="G898" t="s">
        <v>17</v>
      </c>
      <c r="H898">
        <v>0.53</v>
      </c>
      <c r="I898">
        <v>2330</v>
      </c>
      <c r="J898">
        <v>1234.9000000000001</v>
      </c>
      <c r="K898">
        <v>531.00700000000006</v>
      </c>
      <c r="L898">
        <v>0.43</v>
      </c>
    </row>
    <row r="899" spans="1:12" x14ac:dyDescent="0.25">
      <c r="A899" t="s">
        <v>128</v>
      </c>
      <c r="B899">
        <v>1185732</v>
      </c>
      <c r="C899" s="16">
        <v>44817</v>
      </c>
      <c r="D899" t="s">
        <v>40</v>
      </c>
      <c r="E899" t="s">
        <v>41</v>
      </c>
      <c r="F899" t="s">
        <v>42</v>
      </c>
      <c r="G899" t="s">
        <v>16</v>
      </c>
      <c r="H899">
        <v>0.5</v>
      </c>
      <c r="I899">
        <v>2150</v>
      </c>
      <c r="J899">
        <v>1075</v>
      </c>
      <c r="K899">
        <v>397.75</v>
      </c>
      <c r="L899">
        <v>0.37</v>
      </c>
    </row>
    <row r="900" spans="1:12" x14ac:dyDescent="0.25">
      <c r="A900" t="s">
        <v>128</v>
      </c>
      <c r="B900">
        <v>1185732</v>
      </c>
      <c r="C900" s="16">
        <v>44816</v>
      </c>
      <c r="D900" t="s">
        <v>40</v>
      </c>
      <c r="E900" t="s">
        <v>41</v>
      </c>
      <c r="F900" t="s">
        <v>42</v>
      </c>
      <c r="G900" t="s">
        <v>15</v>
      </c>
      <c r="H900">
        <v>0.56999999999999995</v>
      </c>
      <c r="I900">
        <v>2250</v>
      </c>
      <c r="J900">
        <v>1282.5</v>
      </c>
      <c r="K900">
        <v>589.94999999999993</v>
      </c>
      <c r="L900">
        <v>0.45999999999999996</v>
      </c>
    </row>
    <row r="901" spans="1:12" x14ac:dyDescent="0.25">
      <c r="A901" t="s">
        <v>128</v>
      </c>
      <c r="B901">
        <v>1185732</v>
      </c>
      <c r="C901" s="16">
        <v>44815</v>
      </c>
      <c r="D901" t="s">
        <v>40</v>
      </c>
      <c r="E901" t="s">
        <v>41</v>
      </c>
      <c r="F901" t="s">
        <v>42</v>
      </c>
      <c r="G901" t="s">
        <v>14</v>
      </c>
      <c r="H901">
        <v>0.6</v>
      </c>
      <c r="I901">
        <v>2990</v>
      </c>
      <c r="J901">
        <v>1794</v>
      </c>
      <c r="K901">
        <v>1076.3999999999999</v>
      </c>
      <c r="L901">
        <v>0.6</v>
      </c>
    </row>
    <row r="902" spans="1:12" x14ac:dyDescent="0.25">
      <c r="A902" t="s">
        <v>128</v>
      </c>
      <c r="B902">
        <v>1185732</v>
      </c>
      <c r="C902" s="16">
        <v>44814</v>
      </c>
      <c r="D902" t="s">
        <v>40</v>
      </c>
      <c r="E902" t="s">
        <v>41</v>
      </c>
      <c r="F902" t="s">
        <v>42</v>
      </c>
      <c r="G902" t="s">
        <v>19</v>
      </c>
      <c r="H902">
        <v>0.63</v>
      </c>
      <c r="I902">
        <v>2590</v>
      </c>
      <c r="J902">
        <v>1631.7</v>
      </c>
      <c r="K902">
        <v>1060.605</v>
      </c>
      <c r="L902">
        <v>0.65</v>
      </c>
    </row>
    <row r="903" spans="1:12" x14ac:dyDescent="0.25">
      <c r="A903" t="s">
        <v>128</v>
      </c>
      <c r="B903">
        <v>1185732</v>
      </c>
      <c r="C903" s="16">
        <v>44813</v>
      </c>
      <c r="D903" t="s">
        <v>40</v>
      </c>
      <c r="E903" t="s">
        <v>41</v>
      </c>
      <c r="F903" t="s">
        <v>42</v>
      </c>
      <c r="G903" t="s">
        <v>18</v>
      </c>
      <c r="H903">
        <v>0.62</v>
      </c>
      <c r="I903">
        <v>2330</v>
      </c>
      <c r="J903">
        <v>1444.6</v>
      </c>
      <c r="K903">
        <v>707.85399999999993</v>
      </c>
      <c r="L903">
        <v>0.49</v>
      </c>
    </row>
    <row r="904" spans="1:12" x14ac:dyDescent="0.25">
      <c r="A904" t="s">
        <v>128</v>
      </c>
      <c r="B904">
        <v>1185732</v>
      </c>
      <c r="C904" s="16">
        <v>44812</v>
      </c>
      <c r="D904" t="s">
        <v>40</v>
      </c>
      <c r="E904" t="s">
        <v>41</v>
      </c>
      <c r="F904" t="s">
        <v>42</v>
      </c>
      <c r="G904" t="s">
        <v>17</v>
      </c>
      <c r="H904">
        <v>0.47</v>
      </c>
      <c r="I904">
        <v>2170</v>
      </c>
      <c r="J904">
        <v>1019.9</v>
      </c>
      <c r="K904">
        <v>407.96000000000004</v>
      </c>
      <c r="L904">
        <v>0.4</v>
      </c>
    </row>
    <row r="905" spans="1:12" x14ac:dyDescent="0.25">
      <c r="A905" t="s">
        <v>128</v>
      </c>
      <c r="B905">
        <v>1185732</v>
      </c>
      <c r="C905" s="16">
        <v>44811</v>
      </c>
      <c r="D905" t="s">
        <v>40</v>
      </c>
      <c r="E905" t="s">
        <v>41</v>
      </c>
      <c r="F905" t="s">
        <v>42</v>
      </c>
      <c r="G905" t="s">
        <v>16</v>
      </c>
      <c r="H905">
        <v>0.49</v>
      </c>
      <c r="I905">
        <v>2080</v>
      </c>
      <c r="J905">
        <v>1019.1999999999999</v>
      </c>
      <c r="K905">
        <v>356.71999999999997</v>
      </c>
      <c r="L905">
        <v>0.35</v>
      </c>
    </row>
    <row r="906" spans="1:12" x14ac:dyDescent="0.25">
      <c r="A906" t="s">
        <v>20</v>
      </c>
      <c r="B906">
        <v>1185732</v>
      </c>
      <c r="C906" s="16">
        <v>44796</v>
      </c>
      <c r="D906" t="s">
        <v>40</v>
      </c>
      <c r="E906" t="s">
        <v>41</v>
      </c>
      <c r="F906" t="s">
        <v>42</v>
      </c>
      <c r="G906" t="s">
        <v>19</v>
      </c>
      <c r="H906">
        <v>0.42</v>
      </c>
      <c r="I906">
        <v>2250</v>
      </c>
      <c r="J906">
        <v>945</v>
      </c>
      <c r="K906">
        <v>604.80000000000007</v>
      </c>
      <c r="L906">
        <v>0.64</v>
      </c>
    </row>
    <row r="907" spans="1:12" x14ac:dyDescent="0.25">
      <c r="A907" t="s">
        <v>20</v>
      </c>
      <c r="B907">
        <v>1185732</v>
      </c>
      <c r="C907" s="16">
        <v>44795</v>
      </c>
      <c r="D907" t="s">
        <v>40</v>
      </c>
      <c r="E907" t="s">
        <v>41</v>
      </c>
      <c r="F907" t="s">
        <v>42</v>
      </c>
      <c r="G907" t="s">
        <v>18</v>
      </c>
      <c r="H907">
        <v>0.53</v>
      </c>
      <c r="I907">
        <v>1820</v>
      </c>
      <c r="J907">
        <v>964.6</v>
      </c>
      <c r="K907">
        <v>443.71599999999995</v>
      </c>
      <c r="L907">
        <v>0.45999999999999996</v>
      </c>
    </row>
    <row r="908" spans="1:12" x14ac:dyDescent="0.25">
      <c r="A908" t="s">
        <v>20</v>
      </c>
      <c r="B908">
        <v>1185732</v>
      </c>
      <c r="C908" s="16">
        <v>44794</v>
      </c>
      <c r="D908" t="s">
        <v>40</v>
      </c>
      <c r="E908" t="s">
        <v>41</v>
      </c>
      <c r="F908" t="s">
        <v>42</v>
      </c>
      <c r="G908" t="s">
        <v>17</v>
      </c>
      <c r="H908">
        <v>0.36</v>
      </c>
      <c r="I908">
        <v>1750</v>
      </c>
      <c r="J908">
        <v>630</v>
      </c>
      <c r="K908">
        <v>252</v>
      </c>
      <c r="L908">
        <v>0.4</v>
      </c>
    </row>
    <row r="909" spans="1:12" x14ac:dyDescent="0.25">
      <c r="A909" t="s">
        <v>20</v>
      </c>
      <c r="B909">
        <v>1185732</v>
      </c>
      <c r="C909" s="16">
        <v>44793</v>
      </c>
      <c r="D909" t="s">
        <v>40</v>
      </c>
      <c r="E909" t="s">
        <v>41</v>
      </c>
      <c r="F909" t="s">
        <v>42</v>
      </c>
      <c r="G909" t="s">
        <v>16</v>
      </c>
      <c r="H909">
        <v>0.32</v>
      </c>
      <c r="I909">
        <v>2170</v>
      </c>
      <c r="J909">
        <v>694.4</v>
      </c>
      <c r="K909">
        <v>243.03999999999996</v>
      </c>
      <c r="L909">
        <v>0.35</v>
      </c>
    </row>
    <row r="910" spans="1:12" x14ac:dyDescent="0.25">
      <c r="A910" t="s">
        <v>20</v>
      </c>
      <c r="B910">
        <v>1185732</v>
      </c>
      <c r="C910" s="16">
        <v>44792</v>
      </c>
      <c r="D910" t="s">
        <v>40</v>
      </c>
      <c r="E910" t="s">
        <v>41</v>
      </c>
      <c r="F910" t="s">
        <v>42</v>
      </c>
      <c r="G910" t="s">
        <v>15</v>
      </c>
      <c r="H910">
        <v>0.42</v>
      </c>
      <c r="I910">
        <v>2250</v>
      </c>
      <c r="J910">
        <v>945</v>
      </c>
      <c r="K910">
        <v>453.59999999999997</v>
      </c>
      <c r="L910">
        <v>0.48</v>
      </c>
    </row>
    <row r="911" spans="1:12" x14ac:dyDescent="0.25">
      <c r="A911" t="s">
        <v>20</v>
      </c>
      <c r="B911">
        <v>1185732</v>
      </c>
      <c r="C911" s="16">
        <v>44791</v>
      </c>
      <c r="D911" t="s">
        <v>40</v>
      </c>
      <c r="E911" t="s">
        <v>41</v>
      </c>
      <c r="F911" t="s">
        <v>42</v>
      </c>
      <c r="G911" t="s">
        <v>14</v>
      </c>
      <c r="H911">
        <v>0.41</v>
      </c>
      <c r="I911">
        <v>2680</v>
      </c>
      <c r="J911">
        <v>1098.8</v>
      </c>
      <c r="K911">
        <v>659.28</v>
      </c>
      <c r="L911">
        <v>0.6</v>
      </c>
    </row>
    <row r="912" spans="1:12" x14ac:dyDescent="0.25">
      <c r="A912" t="s">
        <v>20</v>
      </c>
      <c r="B912">
        <v>1185732</v>
      </c>
      <c r="C912" s="16">
        <v>44790</v>
      </c>
      <c r="D912" t="s">
        <v>40</v>
      </c>
      <c r="E912" t="s">
        <v>41</v>
      </c>
      <c r="F912" t="s">
        <v>42</v>
      </c>
      <c r="G912" t="s">
        <v>19</v>
      </c>
      <c r="H912">
        <v>0.41</v>
      </c>
      <c r="I912">
        <v>2210</v>
      </c>
      <c r="J912">
        <v>906.09999999999991</v>
      </c>
      <c r="K912">
        <v>588.96499999999992</v>
      </c>
      <c r="L912">
        <v>0.65</v>
      </c>
    </row>
    <row r="913" spans="1:12" x14ac:dyDescent="0.25">
      <c r="A913" t="s">
        <v>20</v>
      </c>
      <c r="B913">
        <v>1185732</v>
      </c>
      <c r="C913" s="16">
        <v>44789</v>
      </c>
      <c r="D913" t="s">
        <v>40</v>
      </c>
      <c r="E913" t="s">
        <v>41</v>
      </c>
      <c r="F913" t="s">
        <v>42</v>
      </c>
      <c r="G913" t="s">
        <v>18</v>
      </c>
      <c r="H913">
        <v>0.53</v>
      </c>
      <c r="I913">
        <v>2180</v>
      </c>
      <c r="J913">
        <v>1155.4000000000001</v>
      </c>
      <c r="K913">
        <v>554.59199999999998</v>
      </c>
      <c r="L913">
        <v>0.48</v>
      </c>
    </row>
    <row r="914" spans="1:12" x14ac:dyDescent="0.25">
      <c r="A914" t="s">
        <v>128</v>
      </c>
      <c r="B914">
        <v>1185732</v>
      </c>
      <c r="C914" s="16">
        <v>44788</v>
      </c>
      <c r="D914" t="s">
        <v>40</v>
      </c>
      <c r="E914" t="s">
        <v>41</v>
      </c>
      <c r="F914" t="s">
        <v>42</v>
      </c>
      <c r="G914" t="s">
        <v>17</v>
      </c>
      <c r="H914">
        <v>0.38</v>
      </c>
      <c r="I914">
        <v>1690</v>
      </c>
      <c r="J914">
        <v>642.20000000000005</v>
      </c>
      <c r="K914">
        <v>282.56800000000004</v>
      </c>
      <c r="L914">
        <v>0.44</v>
      </c>
    </row>
    <row r="915" spans="1:12" x14ac:dyDescent="0.25">
      <c r="A915" t="s">
        <v>20</v>
      </c>
      <c r="B915">
        <v>1185732</v>
      </c>
      <c r="C915" s="16">
        <v>44787</v>
      </c>
      <c r="D915" t="s">
        <v>40</v>
      </c>
      <c r="E915" t="s">
        <v>41</v>
      </c>
      <c r="F915" t="s">
        <v>42</v>
      </c>
      <c r="G915" t="s">
        <v>16</v>
      </c>
      <c r="H915">
        <v>0.32</v>
      </c>
      <c r="I915">
        <v>2400</v>
      </c>
      <c r="J915">
        <v>768</v>
      </c>
      <c r="K915">
        <v>291.84000000000003</v>
      </c>
      <c r="L915">
        <v>0.38</v>
      </c>
    </row>
    <row r="916" spans="1:12" x14ac:dyDescent="0.25">
      <c r="A916" t="s">
        <v>20</v>
      </c>
      <c r="B916">
        <v>1185732</v>
      </c>
      <c r="C916" s="16">
        <v>44786</v>
      </c>
      <c r="D916" t="s">
        <v>40</v>
      </c>
      <c r="E916" t="s">
        <v>41</v>
      </c>
      <c r="F916" t="s">
        <v>42</v>
      </c>
      <c r="G916" t="s">
        <v>15</v>
      </c>
      <c r="H916">
        <v>0.43</v>
      </c>
      <c r="I916">
        <v>1950</v>
      </c>
      <c r="J916">
        <v>838.5</v>
      </c>
      <c r="K916">
        <v>410.86500000000001</v>
      </c>
      <c r="L916">
        <v>0.49</v>
      </c>
    </row>
    <row r="917" spans="1:12" x14ac:dyDescent="0.25">
      <c r="A917" t="s">
        <v>20</v>
      </c>
      <c r="B917">
        <v>1185732</v>
      </c>
      <c r="C917" s="16">
        <v>44785</v>
      </c>
      <c r="D917" t="s">
        <v>40</v>
      </c>
      <c r="E917" t="s">
        <v>41</v>
      </c>
      <c r="F917" t="s">
        <v>42</v>
      </c>
      <c r="G917" t="s">
        <v>14</v>
      </c>
      <c r="H917">
        <v>0.43</v>
      </c>
      <c r="I917">
        <v>3190</v>
      </c>
      <c r="J917">
        <v>1371.7</v>
      </c>
      <c r="K917">
        <v>781.86900000000014</v>
      </c>
      <c r="L917">
        <v>0.57000000000000006</v>
      </c>
    </row>
    <row r="918" spans="1:12" x14ac:dyDescent="0.25">
      <c r="A918" t="s">
        <v>20</v>
      </c>
      <c r="B918">
        <v>1185732</v>
      </c>
      <c r="C918" s="16">
        <v>44784</v>
      </c>
      <c r="D918" t="s">
        <v>40</v>
      </c>
      <c r="E918" t="s">
        <v>41</v>
      </c>
      <c r="F918" t="s">
        <v>42</v>
      </c>
      <c r="G918" t="s">
        <v>19</v>
      </c>
      <c r="H918">
        <v>0.41</v>
      </c>
      <c r="I918">
        <v>2470</v>
      </c>
      <c r="J918">
        <v>1012.6999999999999</v>
      </c>
      <c r="K918">
        <v>627.87399999999991</v>
      </c>
      <c r="L918">
        <v>0.62</v>
      </c>
    </row>
    <row r="919" spans="1:12" x14ac:dyDescent="0.25">
      <c r="A919" t="s">
        <v>20</v>
      </c>
      <c r="B919">
        <v>1185732</v>
      </c>
      <c r="C919" s="16">
        <v>44783</v>
      </c>
      <c r="D919" t="s">
        <v>40</v>
      </c>
      <c r="E919" t="s">
        <v>41</v>
      </c>
      <c r="F919" t="s">
        <v>42</v>
      </c>
      <c r="G919" t="s">
        <v>18</v>
      </c>
      <c r="H919">
        <v>0.5</v>
      </c>
      <c r="I919">
        <v>1950</v>
      </c>
      <c r="J919">
        <v>975</v>
      </c>
      <c r="K919">
        <v>487.5</v>
      </c>
      <c r="L919">
        <v>0.5</v>
      </c>
    </row>
    <row r="920" spans="1:12" x14ac:dyDescent="0.25">
      <c r="A920" t="s">
        <v>20</v>
      </c>
      <c r="B920">
        <v>1185732</v>
      </c>
      <c r="C920" s="16">
        <v>44782</v>
      </c>
      <c r="D920" t="s">
        <v>24</v>
      </c>
      <c r="E920" t="s">
        <v>38</v>
      </c>
      <c r="F920" t="s">
        <v>39</v>
      </c>
      <c r="G920" t="s">
        <v>17</v>
      </c>
      <c r="H920">
        <v>0.38</v>
      </c>
      <c r="I920">
        <v>1750</v>
      </c>
      <c r="J920">
        <v>665</v>
      </c>
      <c r="K920">
        <v>266</v>
      </c>
      <c r="L920">
        <v>0.4</v>
      </c>
    </row>
    <row r="921" spans="1:12" x14ac:dyDescent="0.25">
      <c r="A921" t="s">
        <v>20</v>
      </c>
      <c r="B921">
        <v>1185732</v>
      </c>
      <c r="C921" s="16">
        <v>44781</v>
      </c>
      <c r="D921" t="s">
        <v>24</v>
      </c>
      <c r="E921" t="s">
        <v>38</v>
      </c>
      <c r="F921" t="s">
        <v>39</v>
      </c>
      <c r="G921" t="s">
        <v>16</v>
      </c>
      <c r="H921">
        <v>0.34</v>
      </c>
      <c r="I921">
        <v>2300</v>
      </c>
      <c r="J921">
        <v>782</v>
      </c>
      <c r="K921">
        <v>304.98</v>
      </c>
      <c r="L921">
        <v>0.39</v>
      </c>
    </row>
    <row r="922" spans="1:12" x14ac:dyDescent="0.25">
      <c r="A922" t="s">
        <v>20</v>
      </c>
      <c r="B922">
        <v>1185732</v>
      </c>
      <c r="C922" s="16">
        <v>44780</v>
      </c>
      <c r="D922" t="s">
        <v>24</v>
      </c>
      <c r="E922" t="s">
        <v>38</v>
      </c>
      <c r="F922" t="s">
        <v>39</v>
      </c>
      <c r="G922" t="s">
        <v>15</v>
      </c>
      <c r="H922">
        <v>0.41</v>
      </c>
      <c r="I922">
        <v>2210</v>
      </c>
      <c r="J922">
        <v>906.09999999999991</v>
      </c>
      <c r="K922">
        <v>443.98899999999992</v>
      </c>
      <c r="L922">
        <v>0.49</v>
      </c>
    </row>
    <row r="923" spans="1:12" x14ac:dyDescent="0.25">
      <c r="A923" t="s">
        <v>20</v>
      </c>
      <c r="B923">
        <v>1185732</v>
      </c>
      <c r="C923" s="16">
        <v>44779</v>
      </c>
      <c r="D923" t="s">
        <v>24</v>
      </c>
      <c r="E923" t="s">
        <v>38</v>
      </c>
      <c r="F923" t="s">
        <v>39</v>
      </c>
      <c r="G923" t="s">
        <v>14</v>
      </c>
      <c r="H923">
        <v>0.44</v>
      </c>
      <c r="I923">
        <v>2730</v>
      </c>
      <c r="J923">
        <v>1201.2</v>
      </c>
      <c r="K923">
        <v>660.66000000000008</v>
      </c>
      <c r="L923">
        <v>0.55000000000000004</v>
      </c>
    </row>
    <row r="924" spans="1:12" x14ac:dyDescent="0.25">
      <c r="A924" t="s">
        <v>128</v>
      </c>
      <c r="B924">
        <v>1128299</v>
      </c>
      <c r="C924" s="16">
        <v>44778</v>
      </c>
      <c r="D924" t="s">
        <v>24</v>
      </c>
      <c r="E924" t="s">
        <v>38</v>
      </c>
      <c r="F924" t="s">
        <v>39</v>
      </c>
      <c r="G924" t="s">
        <v>19</v>
      </c>
      <c r="H924">
        <v>0.86</v>
      </c>
      <c r="I924">
        <v>1500</v>
      </c>
      <c r="J924">
        <v>1290</v>
      </c>
      <c r="K924">
        <v>438.6</v>
      </c>
      <c r="L924">
        <v>0.34</v>
      </c>
    </row>
    <row r="925" spans="1:12" x14ac:dyDescent="0.25">
      <c r="A925" t="s">
        <v>128</v>
      </c>
      <c r="B925">
        <v>1128299</v>
      </c>
      <c r="C925" s="16">
        <v>44777</v>
      </c>
      <c r="D925" t="s">
        <v>24</v>
      </c>
      <c r="E925" t="s">
        <v>38</v>
      </c>
      <c r="F925" t="s">
        <v>39</v>
      </c>
      <c r="G925" t="s">
        <v>18</v>
      </c>
      <c r="H925">
        <v>0.82</v>
      </c>
      <c r="I925">
        <v>1330</v>
      </c>
      <c r="J925">
        <v>1090.5999999999999</v>
      </c>
      <c r="K925">
        <v>414.428</v>
      </c>
      <c r="L925">
        <v>0.38</v>
      </c>
    </row>
    <row r="926" spans="1:12" x14ac:dyDescent="0.25">
      <c r="A926" t="s">
        <v>128</v>
      </c>
      <c r="B926">
        <v>1128299</v>
      </c>
      <c r="C926" s="16">
        <v>44776</v>
      </c>
      <c r="D926" t="s">
        <v>24</v>
      </c>
      <c r="E926" t="s">
        <v>38</v>
      </c>
      <c r="F926" t="s">
        <v>39</v>
      </c>
      <c r="G926" t="s">
        <v>17</v>
      </c>
      <c r="H926">
        <v>0.76</v>
      </c>
      <c r="I926">
        <v>1380</v>
      </c>
      <c r="J926">
        <v>1048.8</v>
      </c>
      <c r="K926">
        <v>450.98399999999998</v>
      </c>
      <c r="L926">
        <v>0.43</v>
      </c>
    </row>
    <row r="927" spans="1:12" x14ac:dyDescent="0.25">
      <c r="A927" t="s">
        <v>128</v>
      </c>
      <c r="B927">
        <v>1128299</v>
      </c>
      <c r="C927" s="16">
        <v>44775</v>
      </c>
      <c r="D927" t="s">
        <v>24</v>
      </c>
      <c r="E927" t="s">
        <v>38</v>
      </c>
      <c r="F927" t="s">
        <v>39</v>
      </c>
      <c r="G927" t="s">
        <v>16</v>
      </c>
      <c r="H927">
        <v>0.73</v>
      </c>
      <c r="I927">
        <v>1380</v>
      </c>
      <c r="J927">
        <v>1007.4</v>
      </c>
      <c r="K927">
        <v>392.88600000000002</v>
      </c>
      <c r="L927">
        <v>0.39</v>
      </c>
    </row>
    <row r="928" spans="1:12" x14ac:dyDescent="0.25">
      <c r="A928" t="s">
        <v>128</v>
      </c>
      <c r="B928">
        <v>1128299</v>
      </c>
      <c r="C928" s="16">
        <v>44774</v>
      </c>
      <c r="D928" t="s">
        <v>24</v>
      </c>
      <c r="E928" t="s">
        <v>38</v>
      </c>
      <c r="F928" t="s">
        <v>39</v>
      </c>
      <c r="G928" t="s">
        <v>15</v>
      </c>
      <c r="H928">
        <v>0.77</v>
      </c>
      <c r="I928">
        <v>1950</v>
      </c>
      <c r="J928">
        <v>1501.5</v>
      </c>
      <c r="K928">
        <v>570.57000000000005</v>
      </c>
      <c r="L928">
        <v>0.38</v>
      </c>
    </row>
    <row r="929" spans="1:12" x14ac:dyDescent="0.25">
      <c r="A929" t="s">
        <v>128</v>
      </c>
      <c r="B929">
        <v>1128299</v>
      </c>
      <c r="C929" s="16">
        <v>44773</v>
      </c>
      <c r="D929" t="s">
        <v>24</v>
      </c>
      <c r="E929" t="s">
        <v>38</v>
      </c>
      <c r="F929" t="s">
        <v>39</v>
      </c>
      <c r="G929" t="s">
        <v>14</v>
      </c>
      <c r="H929">
        <v>0.78</v>
      </c>
      <c r="I929">
        <v>1880</v>
      </c>
      <c r="J929">
        <v>1466.4</v>
      </c>
      <c r="K929">
        <v>586.56000000000006</v>
      </c>
      <c r="L929">
        <v>0.4</v>
      </c>
    </row>
    <row r="930" spans="1:12" x14ac:dyDescent="0.25">
      <c r="A930" t="s">
        <v>128</v>
      </c>
      <c r="B930">
        <v>1128299</v>
      </c>
      <c r="C930" s="16">
        <v>44772</v>
      </c>
      <c r="D930" t="s">
        <v>24</v>
      </c>
      <c r="E930" t="s">
        <v>38</v>
      </c>
      <c r="F930" t="s">
        <v>39</v>
      </c>
      <c r="G930" t="s">
        <v>19</v>
      </c>
      <c r="H930">
        <v>0.88</v>
      </c>
      <c r="I930">
        <v>1380</v>
      </c>
      <c r="J930">
        <v>1214.4000000000001</v>
      </c>
      <c r="K930">
        <v>376.464</v>
      </c>
      <c r="L930">
        <v>0.31</v>
      </c>
    </row>
    <row r="931" spans="1:12" x14ac:dyDescent="0.25">
      <c r="A931" t="s">
        <v>128</v>
      </c>
      <c r="B931">
        <v>1128299</v>
      </c>
      <c r="C931" s="16">
        <v>44771</v>
      </c>
      <c r="D931" t="s">
        <v>24</v>
      </c>
      <c r="E931" t="s">
        <v>38</v>
      </c>
      <c r="F931" t="s">
        <v>39</v>
      </c>
      <c r="G931" t="s">
        <v>18</v>
      </c>
      <c r="H931">
        <v>0.85</v>
      </c>
      <c r="I931">
        <v>1150</v>
      </c>
      <c r="J931">
        <v>977.5</v>
      </c>
      <c r="K931">
        <v>391</v>
      </c>
      <c r="L931">
        <v>0.4</v>
      </c>
    </row>
    <row r="932" spans="1:12" x14ac:dyDescent="0.25">
      <c r="A932" t="s">
        <v>128</v>
      </c>
      <c r="B932">
        <v>1128299</v>
      </c>
      <c r="C932" s="16">
        <v>44770</v>
      </c>
      <c r="D932" t="s">
        <v>24</v>
      </c>
      <c r="E932" t="s">
        <v>38</v>
      </c>
      <c r="F932" t="s">
        <v>39</v>
      </c>
      <c r="G932" t="s">
        <v>17</v>
      </c>
      <c r="H932">
        <v>0.69</v>
      </c>
      <c r="I932">
        <v>1170</v>
      </c>
      <c r="J932">
        <v>807.3</v>
      </c>
      <c r="K932">
        <v>347.13899999999995</v>
      </c>
      <c r="L932">
        <v>0.43</v>
      </c>
    </row>
    <row r="933" spans="1:12" x14ac:dyDescent="0.25">
      <c r="A933" t="s">
        <v>128</v>
      </c>
      <c r="B933">
        <v>1128299</v>
      </c>
      <c r="C933" s="16">
        <v>44769</v>
      </c>
      <c r="D933" t="s">
        <v>24</v>
      </c>
      <c r="E933" t="s">
        <v>38</v>
      </c>
      <c r="F933" t="s">
        <v>39</v>
      </c>
      <c r="G933" t="s">
        <v>16</v>
      </c>
      <c r="H933">
        <v>0.54</v>
      </c>
      <c r="I933">
        <v>1240</v>
      </c>
      <c r="J933">
        <v>669.6</v>
      </c>
      <c r="K933">
        <v>247.75200000000001</v>
      </c>
      <c r="L933">
        <v>0.37</v>
      </c>
    </row>
    <row r="934" spans="1:12" x14ac:dyDescent="0.25">
      <c r="A934" t="s">
        <v>128</v>
      </c>
      <c r="B934">
        <v>1128299</v>
      </c>
      <c r="C934" s="16">
        <v>44768</v>
      </c>
      <c r="D934" t="s">
        <v>24</v>
      </c>
      <c r="E934" t="s">
        <v>38</v>
      </c>
      <c r="F934" t="s">
        <v>39</v>
      </c>
      <c r="G934" t="s">
        <v>15</v>
      </c>
      <c r="H934">
        <v>0.6</v>
      </c>
      <c r="I934">
        <v>1880</v>
      </c>
      <c r="J934">
        <v>1128</v>
      </c>
      <c r="K934">
        <v>417.36</v>
      </c>
      <c r="L934">
        <v>0.37</v>
      </c>
    </row>
    <row r="935" spans="1:12" x14ac:dyDescent="0.25">
      <c r="A935" t="s">
        <v>128</v>
      </c>
      <c r="B935">
        <v>1128299</v>
      </c>
      <c r="C935" s="16">
        <v>44767</v>
      </c>
      <c r="D935" t="s">
        <v>24</v>
      </c>
      <c r="E935" t="s">
        <v>38</v>
      </c>
      <c r="F935" t="s">
        <v>39</v>
      </c>
      <c r="G935" t="s">
        <v>14</v>
      </c>
      <c r="H935">
        <v>0.54</v>
      </c>
      <c r="I935">
        <v>1620</v>
      </c>
      <c r="J935">
        <v>874.80000000000007</v>
      </c>
      <c r="K935">
        <v>384.91200000000003</v>
      </c>
      <c r="L935">
        <v>0.44</v>
      </c>
    </row>
    <row r="936" spans="1:12" x14ac:dyDescent="0.25">
      <c r="A936" t="s">
        <v>128</v>
      </c>
      <c r="B936">
        <v>1128299</v>
      </c>
      <c r="C936" s="16">
        <v>44766</v>
      </c>
      <c r="D936" t="s">
        <v>24</v>
      </c>
      <c r="E936" t="s">
        <v>38</v>
      </c>
      <c r="F936" t="s">
        <v>39</v>
      </c>
      <c r="G936" t="s">
        <v>19</v>
      </c>
      <c r="H936">
        <v>0.71</v>
      </c>
      <c r="I936">
        <v>1010</v>
      </c>
      <c r="J936">
        <v>717.09999999999991</v>
      </c>
      <c r="K936">
        <v>250.98499999999996</v>
      </c>
      <c r="L936">
        <v>0.35</v>
      </c>
    </row>
    <row r="937" spans="1:12" x14ac:dyDescent="0.25">
      <c r="A937" t="s">
        <v>128</v>
      </c>
      <c r="B937">
        <v>1128299</v>
      </c>
      <c r="C937" s="16">
        <v>44765</v>
      </c>
      <c r="D937" t="s">
        <v>24</v>
      </c>
      <c r="E937" t="s">
        <v>38</v>
      </c>
      <c r="F937" t="s">
        <v>39</v>
      </c>
      <c r="G937" t="s">
        <v>18</v>
      </c>
      <c r="H937">
        <v>0.69</v>
      </c>
      <c r="I937">
        <v>940</v>
      </c>
      <c r="J937">
        <v>648.59999999999991</v>
      </c>
      <c r="K937">
        <v>227.00999999999996</v>
      </c>
      <c r="L937">
        <v>0.35</v>
      </c>
    </row>
    <row r="938" spans="1:12" x14ac:dyDescent="0.25">
      <c r="A938" t="s">
        <v>128</v>
      </c>
      <c r="B938">
        <v>1128299</v>
      </c>
      <c r="C938" s="16">
        <v>44764</v>
      </c>
      <c r="D938" t="s">
        <v>24</v>
      </c>
      <c r="E938" t="s">
        <v>38</v>
      </c>
      <c r="F938" t="s">
        <v>39</v>
      </c>
      <c r="G938" t="s">
        <v>17</v>
      </c>
      <c r="H938">
        <v>0.57999999999999996</v>
      </c>
      <c r="I938">
        <v>980</v>
      </c>
      <c r="J938">
        <v>568.4</v>
      </c>
      <c r="K938">
        <v>250.096</v>
      </c>
      <c r="L938">
        <v>0.44</v>
      </c>
    </row>
    <row r="939" spans="1:12" x14ac:dyDescent="0.25">
      <c r="A939" t="s">
        <v>128</v>
      </c>
      <c r="B939">
        <v>1128299</v>
      </c>
      <c r="C939" s="16">
        <v>44763</v>
      </c>
      <c r="D939" t="s">
        <v>24</v>
      </c>
      <c r="E939" t="s">
        <v>38</v>
      </c>
      <c r="F939" t="s">
        <v>39</v>
      </c>
      <c r="G939" t="s">
        <v>16</v>
      </c>
      <c r="H939">
        <v>0.56000000000000005</v>
      </c>
      <c r="I939">
        <v>1130</v>
      </c>
      <c r="J939">
        <v>632.80000000000007</v>
      </c>
      <c r="K939">
        <v>227.80800000000002</v>
      </c>
      <c r="L939">
        <v>0.36</v>
      </c>
    </row>
    <row r="940" spans="1:12" x14ac:dyDescent="0.25">
      <c r="A940" t="s">
        <v>128</v>
      </c>
      <c r="B940">
        <v>1128299</v>
      </c>
      <c r="C940" s="16">
        <v>44762</v>
      </c>
      <c r="D940" t="s">
        <v>24</v>
      </c>
      <c r="E940" t="s">
        <v>38</v>
      </c>
      <c r="F940" t="s">
        <v>39</v>
      </c>
      <c r="G940" t="s">
        <v>15</v>
      </c>
      <c r="H940">
        <v>0.64</v>
      </c>
      <c r="I940">
        <v>1380</v>
      </c>
      <c r="J940">
        <v>883.2</v>
      </c>
      <c r="K940">
        <v>326.78399999999999</v>
      </c>
      <c r="L940">
        <v>0.37</v>
      </c>
    </row>
    <row r="941" spans="1:12" x14ac:dyDescent="0.25">
      <c r="A941" t="s">
        <v>128</v>
      </c>
      <c r="B941">
        <v>1128299</v>
      </c>
      <c r="C941" s="16">
        <v>44761</v>
      </c>
      <c r="D941" t="s">
        <v>24</v>
      </c>
      <c r="E941" t="s">
        <v>38</v>
      </c>
      <c r="F941" t="s">
        <v>39</v>
      </c>
      <c r="G941" t="s">
        <v>14</v>
      </c>
      <c r="H941">
        <v>0.57999999999999996</v>
      </c>
      <c r="I941">
        <v>1490</v>
      </c>
      <c r="J941">
        <v>864.19999999999993</v>
      </c>
      <c r="K941">
        <v>345.68</v>
      </c>
      <c r="L941">
        <v>0.4</v>
      </c>
    </row>
    <row r="942" spans="1:12" x14ac:dyDescent="0.25">
      <c r="A942" t="s">
        <v>128</v>
      </c>
      <c r="B942">
        <v>1128299</v>
      </c>
      <c r="C942" s="16">
        <v>44760</v>
      </c>
      <c r="D942" t="s">
        <v>24</v>
      </c>
      <c r="E942" t="s">
        <v>38</v>
      </c>
      <c r="F942" t="s">
        <v>39</v>
      </c>
      <c r="G942" t="s">
        <v>19</v>
      </c>
      <c r="H942">
        <v>0.62</v>
      </c>
      <c r="I942">
        <v>1130</v>
      </c>
      <c r="J942">
        <v>700.6</v>
      </c>
      <c r="K942">
        <v>245.20999999999998</v>
      </c>
      <c r="L942">
        <v>0.35</v>
      </c>
    </row>
    <row r="943" spans="1:12" x14ac:dyDescent="0.25">
      <c r="A943" t="s">
        <v>128</v>
      </c>
      <c r="B943">
        <v>1128299</v>
      </c>
      <c r="C943" s="16">
        <v>44759</v>
      </c>
      <c r="D943" t="s">
        <v>24</v>
      </c>
      <c r="E943" t="s">
        <v>38</v>
      </c>
      <c r="F943" t="s">
        <v>39</v>
      </c>
      <c r="G943" t="s">
        <v>18</v>
      </c>
      <c r="H943">
        <v>0.72</v>
      </c>
      <c r="I943">
        <v>1110</v>
      </c>
      <c r="J943">
        <v>799.19999999999993</v>
      </c>
      <c r="K943">
        <v>319.68</v>
      </c>
      <c r="L943">
        <v>0.4</v>
      </c>
    </row>
    <row r="944" spans="1:12" x14ac:dyDescent="0.25">
      <c r="A944" t="s">
        <v>128</v>
      </c>
      <c r="B944">
        <v>1128299</v>
      </c>
      <c r="C944" s="16">
        <v>44758</v>
      </c>
      <c r="D944" t="s">
        <v>24</v>
      </c>
      <c r="E944" t="s">
        <v>38</v>
      </c>
      <c r="F944" t="s">
        <v>39</v>
      </c>
      <c r="G944" t="s">
        <v>17</v>
      </c>
      <c r="H944">
        <v>0.67</v>
      </c>
      <c r="I944">
        <v>1120</v>
      </c>
      <c r="J944">
        <v>750.40000000000009</v>
      </c>
      <c r="K944">
        <v>300.16000000000003</v>
      </c>
      <c r="L944">
        <v>0.4</v>
      </c>
    </row>
    <row r="945" spans="1:12" x14ac:dyDescent="0.25">
      <c r="A945" t="s">
        <v>128</v>
      </c>
      <c r="B945">
        <v>1128299</v>
      </c>
      <c r="C945" s="16">
        <v>44757</v>
      </c>
      <c r="D945" t="s">
        <v>24</v>
      </c>
      <c r="E945" t="s">
        <v>38</v>
      </c>
      <c r="F945" t="s">
        <v>39</v>
      </c>
      <c r="G945" t="s">
        <v>16</v>
      </c>
      <c r="H945">
        <v>0.63</v>
      </c>
      <c r="I945">
        <v>1350</v>
      </c>
      <c r="J945">
        <v>850.5</v>
      </c>
      <c r="K945">
        <v>314.685</v>
      </c>
      <c r="L945">
        <v>0.37</v>
      </c>
    </row>
    <row r="946" spans="1:12" x14ac:dyDescent="0.25">
      <c r="A946" t="s">
        <v>128</v>
      </c>
      <c r="B946">
        <v>1128299</v>
      </c>
      <c r="C946" s="16">
        <v>44756</v>
      </c>
      <c r="D946" t="s">
        <v>24</v>
      </c>
      <c r="E946" t="s">
        <v>38</v>
      </c>
      <c r="F946" t="s">
        <v>39</v>
      </c>
      <c r="G946" t="s">
        <v>15</v>
      </c>
      <c r="H946">
        <v>0.71</v>
      </c>
      <c r="I946">
        <v>1740</v>
      </c>
      <c r="J946">
        <v>1235.3999999999999</v>
      </c>
      <c r="K946">
        <v>432.38999999999993</v>
      </c>
      <c r="L946">
        <v>0.35</v>
      </c>
    </row>
    <row r="947" spans="1:12" x14ac:dyDescent="0.25">
      <c r="A947" t="s">
        <v>128</v>
      </c>
      <c r="B947">
        <v>1128299</v>
      </c>
      <c r="C947" s="16">
        <v>44755</v>
      </c>
      <c r="D947" t="s">
        <v>24</v>
      </c>
      <c r="E947" t="s">
        <v>38</v>
      </c>
      <c r="F947" t="s">
        <v>39</v>
      </c>
      <c r="G947" t="s">
        <v>14</v>
      </c>
      <c r="H947">
        <v>0.64</v>
      </c>
      <c r="I947">
        <v>1560</v>
      </c>
      <c r="J947">
        <v>998.4</v>
      </c>
      <c r="K947">
        <v>409.34399999999999</v>
      </c>
      <c r="L947">
        <v>0.41</v>
      </c>
    </row>
    <row r="948" spans="1:12" x14ac:dyDescent="0.25">
      <c r="A948" t="s">
        <v>128</v>
      </c>
      <c r="B948">
        <v>1128299</v>
      </c>
      <c r="C948" s="16">
        <v>44754</v>
      </c>
      <c r="D948" t="s">
        <v>24</v>
      </c>
      <c r="E948" t="s">
        <v>38</v>
      </c>
      <c r="F948" t="s">
        <v>39</v>
      </c>
      <c r="G948" t="s">
        <v>19</v>
      </c>
      <c r="H948">
        <v>0.76</v>
      </c>
      <c r="I948">
        <v>1080</v>
      </c>
      <c r="J948">
        <v>820.8</v>
      </c>
      <c r="K948">
        <v>270.86399999999998</v>
      </c>
      <c r="L948">
        <v>0.33</v>
      </c>
    </row>
    <row r="949" spans="1:12" x14ac:dyDescent="0.25">
      <c r="A949" t="s">
        <v>128</v>
      </c>
      <c r="B949">
        <v>1128299</v>
      </c>
      <c r="C949" s="16">
        <v>44753</v>
      </c>
      <c r="D949" t="s">
        <v>24</v>
      </c>
      <c r="E949" t="s">
        <v>38</v>
      </c>
      <c r="F949" t="s">
        <v>39</v>
      </c>
      <c r="G949" t="s">
        <v>18</v>
      </c>
      <c r="H949">
        <v>0.71</v>
      </c>
      <c r="I949">
        <v>1550</v>
      </c>
      <c r="J949">
        <v>1100.5</v>
      </c>
      <c r="K949">
        <v>429.19499999999999</v>
      </c>
      <c r="L949">
        <v>0.39</v>
      </c>
    </row>
    <row r="950" spans="1:12" x14ac:dyDescent="0.25">
      <c r="A950" t="s">
        <v>128</v>
      </c>
      <c r="B950">
        <v>1128299</v>
      </c>
      <c r="C950" s="16">
        <v>44752</v>
      </c>
      <c r="D950" t="s">
        <v>24</v>
      </c>
      <c r="E950" t="s">
        <v>38</v>
      </c>
      <c r="F950" t="s">
        <v>39</v>
      </c>
      <c r="G950" t="s">
        <v>17</v>
      </c>
      <c r="H950">
        <v>0.74</v>
      </c>
      <c r="I950">
        <v>1550</v>
      </c>
      <c r="J950">
        <v>1147</v>
      </c>
      <c r="K950">
        <v>504.68</v>
      </c>
      <c r="L950">
        <v>0.44</v>
      </c>
    </row>
    <row r="951" spans="1:12" x14ac:dyDescent="0.25">
      <c r="A951" t="s">
        <v>128</v>
      </c>
      <c r="B951">
        <v>1128299</v>
      </c>
      <c r="C951" s="16">
        <v>44751</v>
      </c>
      <c r="D951" t="s">
        <v>24</v>
      </c>
      <c r="E951" t="s">
        <v>38</v>
      </c>
      <c r="F951" t="s">
        <v>39</v>
      </c>
      <c r="G951" t="s">
        <v>16</v>
      </c>
      <c r="H951">
        <v>0.73</v>
      </c>
      <c r="I951">
        <v>1630</v>
      </c>
      <c r="J951">
        <v>1189.8999999999999</v>
      </c>
      <c r="K951">
        <v>416.46499999999992</v>
      </c>
      <c r="L951">
        <v>0.35</v>
      </c>
    </row>
    <row r="952" spans="1:12" x14ac:dyDescent="0.25">
      <c r="A952" t="s">
        <v>128</v>
      </c>
      <c r="B952">
        <v>1128299</v>
      </c>
      <c r="C952" s="16">
        <v>44750</v>
      </c>
      <c r="D952" t="s">
        <v>24</v>
      </c>
      <c r="E952" t="s">
        <v>38</v>
      </c>
      <c r="F952" t="s">
        <v>39</v>
      </c>
      <c r="G952" t="s">
        <v>15</v>
      </c>
      <c r="H952">
        <v>0.77</v>
      </c>
      <c r="I952">
        <v>2100</v>
      </c>
      <c r="J952">
        <v>1617</v>
      </c>
      <c r="K952">
        <v>630.63</v>
      </c>
      <c r="L952">
        <v>0.39</v>
      </c>
    </row>
    <row r="953" spans="1:12" x14ac:dyDescent="0.25">
      <c r="A953" t="s">
        <v>128</v>
      </c>
      <c r="B953">
        <v>1128299</v>
      </c>
      <c r="C953" s="16">
        <v>44749</v>
      </c>
      <c r="D953" t="s">
        <v>24</v>
      </c>
      <c r="E953" t="s">
        <v>38</v>
      </c>
      <c r="F953" t="s">
        <v>39</v>
      </c>
      <c r="G953" t="s">
        <v>14</v>
      </c>
      <c r="H953">
        <v>0.8</v>
      </c>
      <c r="I953">
        <v>2170</v>
      </c>
      <c r="J953">
        <v>1736</v>
      </c>
      <c r="K953">
        <v>781.19999999999993</v>
      </c>
      <c r="L953">
        <v>0.44999999999999996</v>
      </c>
    </row>
    <row r="954" spans="1:12" x14ac:dyDescent="0.25">
      <c r="A954" t="s">
        <v>128</v>
      </c>
      <c r="B954">
        <v>1128299</v>
      </c>
      <c r="C954" s="16">
        <v>44748</v>
      </c>
      <c r="D954" t="s">
        <v>24</v>
      </c>
      <c r="E954" t="s">
        <v>38</v>
      </c>
      <c r="F954" t="s">
        <v>39</v>
      </c>
      <c r="G954" t="s">
        <v>19</v>
      </c>
      <c r="H954">
        <v>0.95</v>
      </c>
      <c r="I954">
        <v>1550</v>
      </c>
      <c r="J954">
        <v>1472.5</v>
      </c>
      <c r="K954">
        <v>515.375</v>
      </c>
      <c r="L954">
        <v>0.35</v>
      </c>
    </row>
    <row r="955" spans="1:12" x14ac:dyDescent="0.25">
      <c r="A955" t="s">
        <v>128</v>
      </c>
      <c r="B955">
        <v>1128299</v>
      </c>
      <c r="C955" s="16">
        <v>44747</v>
      </c>
      <c r="D955" t="s">
        <v>24</v>
      </c>
      <c r="E955" t="s">
        <v>38</v>
      </c>
      <c r="F955" t="s">
        <v>39</v>
      </c>
      <c r="G955" t="s">
        <v>18</v>
      </c>
      <c r="H955">
        <v>0.77</v>
      </c>
      <c r="I955">
        <v>1440</v>
      </c>
      <c r="J955">
        <v>1108.8</v>
      </c>
      <c r="K955">
        <v>388.08</v>
      </c>
      <c r="L955">
        <v>0.35</v>
      </c>
    </row>
    <row r="956" spans="1:12" x14ac:dyDescent="0.25">
      <c r="A956" t="s">
        <v>128</v>
      </c>
      <c r="B956">
        <v>1128299</v>
      </c>
      <c r="C956" s="16">
        <v>44746</v>
      </c>
      <c r="D956" t="s">
        <v>24</v>
      </c>
      <c r="E956" t="s">
        <v>38</v>
      </c>
      <c r="F956" t="s">
        <v>39</v>
      </c>
      <c r="G956" t="s">
        <v>17</v>
      </c>
      <c r="H956">
        <v>0.78</v>
      </c>
      <c r="I956">
        <v>1370</v>
      </c>
      <c r="J956">
        <v>1068.6000000000001</v>
      </c>
      <c r="K956">
        <v>438.12600000000003</v>
      </c>
      <c r="L956">
        <v>0.41</v>
      </c>
    </row>
    <row r="957" spans="1:12" x14ac:dyDescent="0.25">
      <c r="A957" t="s">
        <v>128</v>
      </c>
      <c r="B957">
        <v>1128299</v>
      </c>
      <c r="C957" s="16">
        <v>44745</v>
      </c>
      <c r="D957" t="s">
        <v>24</v>
      </c>
      <c r="E957" t="s">
        <v>38</v>
      </c>
      <c r="F957" t="s">
        <v>39</v>
      </c>
      <c r="G957" t="s">
        <v>16</v>
      </c>
      <c r="H957">
        <v>0.78</v>
      </c>
      <c r="I957">
        <v>1750</v>
      </c>
      <c r="J957">
        <v>1365</v>
      </c>
      <c r="K957">
        <v>477.74999999999994</v>
      </c>
      <c r="L957">
        <v>0.35</v>
      </c>
    </row>
    <row r="958" spans="1:12" x14ac:dyDescent="0.25">
      <c r="A958" t="s">
        <v>128</v>
      </c>
      <c r="B958">
        <v>1128299</v>
      </c>
      <c r="C958" s="16">
        <v>44744</v>
      </c>
      <c r="D958" t="s">
        <v>24</v>
      </c>
      <c r="E958" t="s">
        <v>38</v>
      </c>
      <c r="F958" t="s">
        <v>39</v>
      </c>
      <c r="G958" t="s">
        <v>15</v>
      </c>
      <c r="H958">
        <v>0.82</v>
      </c>
      <c r="I958">
        <v>1820</v>
      </c>
      <c r="J958">
        <v>1492.3999999999999</v>
      </c>
      <c r="K958">
        <v>537.2639999999999</v>
      </c>
      <c r="L958">
        <v>0.36</v>
      </c>
    </row>
    <row r="959" spans="1:12" x14ac:dyDescent="0.25">
      <c r="A959" t="s">
        <v>128</v>
      </c>
      <c r="B959">
        <v>1128299</v>
      </c>
      <c r="C959" s="16">
        <v>44743</v>
      </c>
      <c r="D959" t="s">
        <v>24</v>
      </c>
      <c r="E959" t="s">
        <v>38</v>
      </c>
      <c r="F959" t="s">
        <v>39</v>
      </c>
      <c r="G959" t="s">
        <v>14</v>
      </c>
      <c r="H959">
        <v>0.73</v>
      </c>
      <c r="I959">
        <v>2390</v>
      </c>
      <c r="J959">
        <v>1744.7</v>
      </c>
      <c r="K959">
        <v>697.88000000000011</v>
      </c>
      <c r="L959">
        <v>0.4</v>
      </c>
    </row>
    <row r="960" spans="1:12" x14ac:dyDescent="0.25">
      <c r="A960" t="s">
        <v>126</v>
      </c>
      <c r="B960">
        <v>1197831</v>
      </c>
      <c r="C960" s="16">
        <v>44820</v>
      </c>
      <c r="D960" t="s">
        <v>21</v>
      </c>
      <c r="E960" t="s">
        <v>22</v>
      </c>
      <c r="F960" t="s">
        <v>23</v>
      </c>
      <c r="G960" t="s">
        <v>19</v>
      </c>
      <c r="H960">
        <v>0.53</v>
      </c>
      <c r="I960">
        <v>2100</v>
      </c>
      <c r="J960">
        <v>1113</v>
      </c>
      <c r="K960">
        <v>690.06</v>
      </c>
      <c r="L960">
        <v>0.62</v>
      </c>
    </row>
    <row r="961" spans="1:12" x14ac:dyDescent="0.25">
      <c r="A961" t="s">
        <v>126</v>
      </c>
      <c r="B961">
        <v>1197831</v>
      </c>
      <c r="C961" s="16">
        <v>44819</v>
      </c>
      <c r="D961" t="s">
        <v>21</v>
      </c>
      <c r="E961" t="s">
        <v>22</v>
      </c>
      <c r="F961" t="s">
        <v>23</v>
      </c>
      <c r="G961" t="s">
        <v>18</v>
      </c>
      <c r="H961">
        <v>0.42</v>
      </c>
      <c r="I961">
        <v>1500</v>
      </c>
      <c r="J961">
        <v>630</v>
      </c>
      <c r="K961">
        <v>258.3</v>
      </c>
      <c r="L961">
        <v>0.41</v>
      </c>
    </row>
    <row r="962" spans="1:12" x14ac:dyDescent="0.25">
      <c r="A962" t="s">
        <v>126</v>
      </c>
      <c r="B962">
        <v>1197831</v>
      </c>
      <c r="C962" s="16">
        <v>44818</v>
      </c>
      <c r="D962" t="s">
        <v>21</v>
      </c>
      <c r="E962" t="s">
        <v>22</v>
      </c>
      <c r="F962" t="s">
        <v>23</v>
      </c>
      <c r="G962" t="s">
        <v>17</v>
      </c>
      <c r="H962">
        <v>0.45</v>
      </c>
      <c r="I962">
        <v>1680</v>
      </c>
      <c r="J962">
        <v>756</v>
      </c>
      <c r="K962">
        <v>438.48000000000008</v>
      </c>
      <c r="L962">
        <v>0.58000000000000007</v>
      </c>
    </row>
    <row r="963" spans="1:12" x14ac:dyDescent="0.25">
      <c r="A963" t="s">
        <v>126</v>
      </c>
      <c r="B963">
        <v>1197831</v>
      </c>
      <c r="C963" s="16">
        <v>44817</v>
      </c>
      <c r="D963" t="s">
        <v>21</v>
      </c>
      <c r="E963" t="s">
        <v>22</v>
      </c>
      <c r="F963" t="s">
        <v>23</v>
      </c>
      <c r="G963" t="s">
        <v>16</v>
      </c>
      <c r="H963">
        <v>0.48</v>
      </c>
      <c r="I963">
        <v>1880</v>
      </c>
      <c r="J963">
        <v>902.4</v>
      </c>
      <c r="K963">
        <v>424.12799999999999</v>
      </c>
      <c r="L963">
        <v>0.47</v>
      </c>
    </row>
    <row r="964" spans="1:12" x14ac:dyDescent="0.25">
      <c r="A964" t="s">
        <v>126</v>
      </c>
      <c r="B964">
        <v>1197831</v>
      </c>
      <c r="C964" s="16">
        <v>44816</v>
      </c>
      <c r="D964" t="s">
        <v>21</v>
      </c>
      <c r="E964" t="s">
        <v>22</v>
      </c>
      <c r="F964" t="s">
        <v>23</v>
      </c>
      <c r="G964" t="s">
        <v>15</v>
      </c>
      <c r="H964">
        <v>0.43</v>
      </c>
      <c r="I964">
        <v>2160</v>
      </c>
      <c r="J964">
        <v>928.8</v>
      </c>
      <c r="K964">
        <v>436.53599999999994</v>
      </c>
      <c r="L964">
        <v>0.47</v>
      </c>
    </row>
    <row r="965" spans="1:12" x14ac:dyDescent="0.25">
      <c r="A965" t="s">
        <v>126</v>
      </c>
      <c r="B965">
        <v>1197831</v>
      </c>
      <c r="C965" s="16">
        <v>44815</v>
      </c>
      <c r="D965" t="s">
        <v>21</v>
      </c>
      <c r="E965" t="s">
        <v>22</v>
      </c>
      <c r="F965" t="s">
        <v>23</v>
      </c>
      <c r="G965" t="s">
        <v>14</v>
      </c>
      <c r="H965">
        <v>0.44</v>
      </c>
      <c r="I965">
        <v>2400</v>
      </c>
      <c r="J965">
        <v>1056</v>
      </c>
      <c r="K965">
        <v>528</v>
      </c>
      <c r="L965">
        <v>0.5</v>
      </c>
    </row>
    <row r="966" spans="1:12" x14ac:dyDescent="0.25">
      <c r="A966" t="s">
        <v>126</v>
      </c>
      <c r="B966">
        <v>1197831</v>
      </c>
      <c r="C966" s="16">
        <v>44814</v>
      </c>
      <c r="D966" t="s">
        <v>21</v>
      </c>
      <c r="E966" t="s">
        <v>22</v>
      </c>
      <c r="F966" t="s">
        <v>23</v>
      </c>
      <c r="G966" t="s">
        <v>19</v>
      </c>
      <c r="H966">
        <v>0.5</v>
      </c>
      <c r="I966">
        <v>2130</v>
      </c>
      <c r="J966">
        <v>1065</v>
      </c>
      <c r="K966">
        <v>681.6</v>
      </c>
      <c r="L966">
        <v>0.64</v>
      </c>
    </row>
    <row r="967" spans="1:12" x14ac:dyDescent="0.25">
      <c r="A967" t="s">
        <v>126</v>
      </c>
      <c r="B967">
        <v>1197831</v>
      </c>
      <c r="C967" s="16">
        <v>44813</v>
      </c>
      <c r="D967" t="s">
        <v>21</v>
      </c>
      <c r="E967" t="s">
        <v>22</v>
      </c>
      <c r="F967" t="s">
        <v>23</v>
      </c>
      <c r="G967" t="s">
        <v>18</v>
      </c>
      <c r="H967">
        <v>0.44</v>
      </c>
      <c r="I967">
        <v>1750</v>
      </c>
      <c r="J967">
        <v>770</v>
      </c>
      <c r="K967">
        <v>331.1</v>
      </c>
      <c r="L967">
        <v>0.43</v>
      </c>
    </row>
    <row r="968" spans="1:12" x14ac:dyDescent="0.25">
      <c r="A968" t="s">
        <v>126</v>
      </c>
      <c r="B968">
        <v>1197831</v>
      </c>
      <c r="C968" s="16">
        <v>44812</v>
      </c>
      <c r="D968" t="s">
        <v>21</v>
      </c>
      <c r="E968" t="s">
        <v>22</v>
      </c>
      <c r="F968" t="s">
        <v>23</v>
      </c>
      <c r="G968" t="s">
        <v>17</v>
      </c>
      <c r="H968">
        <v>0.47</v>
      </c>
      <c r="I968">
        <v>1810</v>
      </c>
      <c r="J968">
        <v>850.69999999999993</v>
      </c>
      <c r="K968">
        <v>467.88499999999999</v>
      </c>
      <c r="L968">
        <v>0.55000000000000004</v>
      </c>
    </row>
    <row r="969" spans="1:12" x14ac:dyDescent="0.25">
      <c r="A969" t="s">
        <v>126</v>
      </c>
      <c r="B969">
        <v>1197831</v>
      </c>
      <c r="C969" s="16">
        <v>44811</v>
      </c>
      <c r="D969" t="s">
        <v>21</v>
      </c>
      <c r="E969" t="s">
        <v>22</v>
      </c>
      <c r="F969" t="s">
        <v>23</v>
      </c>
      <c r="G969" t="s">
        <v>16</v>
      </c>
      <c r="H969">
        <v>0.46</v>
      </c>
      <c r="I969">
        <v>2340</v>
      </c>
      <c r="J969">
        <v>1076.4000000000001</v>
      </c>
      <c r="K969">
        <v>527.43600000000004</v>
      </c>
      <c r="L969">
        <v>0.49</v>
      </c>
    </row>
    <row r="970" spans="1:12" x14ac:dyDescent="0.25">
      <c r="A970" t="s">
        <v>126</v>
      </c>
      <c r="B970">
        <v>1197831</v>
      </c>
      <c r="C970" s="16">
        <v>44810</v>
      </c>
      <c r="D970" t="s">
        <v>21</v>
      </c>
      <c r="E970" t="s">
        <v>22</v>
      </c>
      <c r="F970" t="s">
        <v>23</v>
      </c>
      <c r="G970" t="s">
        <v>15</v>
      </c>
      <c r="H970">
        <v>0.41</v>
      </c>
      <c r="I970">
        <v>2130</v>
      </c>
      <c r="J970">
        <v>873.3</v>
      </c>
      <c r="K970">
        <v>401.71799999999996</v>
      </c>
      <c r="L970">
        <v>0.45999999999999996</v>
      </c>
    </row>
    <row r="971" spans="1:12" x14ac:dyDescent="0.25">
      <c r="A971" t="s">
        <v>126</v>
      </c>
      <c r="B971">
        <v>1197831</v>
      </c>
      <c r="C971" s="16">
        <v>44809</v>
      </c>
      <c r="D971" t="s">
        <v>21</v>
      </c>
      <c r="E971" t="s">
        <v>22</v>
      </c>
      <c r="F971" t="s">
        <v>23</v>
      </c>
      <c r="G971" t="s">
        <v>14</v>
      </c>
      <c r="H971">
        <v>0.44</v>
      </c>
      <c r="I971">
        <v>2550</v>
      </c>
      <c r="J971">
        <v>1122</v>
      </c>
      <c r="K971">
        <v>538.55999999999995</v>
      </c>
      <c r="L971">
        <v>0.48</v>
      </c>
    </row>
    <row r="972" spans="1:12" x14ac:dyDescent="0.25">
      <c r="A972" t="s">
        <v>126</v>
      </c>
      <c r="B972">
        <v>1197831</v>
      </c>
      <c r="C972" s="16">
        <v>44808</v>
      </c>
      <c r="D972" t="s">
        <v>21</v>
      </c>
      <c r="E972" t="s">
        <v>22</v>
      </c>
      <c r="F972" t="s">
        <v>23</v>
      </c>
      <c r="G972" t="s">
        <v>19</v>
      </c>
      <c r="H972">
        <v>0.46</v>
      </c>
      <c r="I972">
        <v>2250</v>
      </c>
      <c r="J972">
        <v>1035</v>
      </c>
      <c r="K972">
        <v>672.75</v>
      </c>
      <c r="L972">
        <v>0.65</v>
      </c>
    </row>
    <row r="973" spans="1:12" x14ac:dyDescent="0.25">
      <c r="A973" t="s">
        <v>126</v>
      </c>
      <c r="B973">
        <v>1197831</v>
      </c>
      <c r="C973" s="16">
        <v>44807</v>
      </c>
      <c r="D973" t="s">
        <v>21</v>
      </c>
      <c r="E973" t="s">
        <v>22</v>
      </c>
      <c r="F973" t="s">
        <v>23</v>
      </c>
      <c r="G973" t="s">
        <v>18</v>
      </c>
      <c r="H973">
        <v>0.41</v>
      </c>
      <c r="I973">
        <v>1690</v>
      </c>
      <c r="J973">
        <v>692.9</v>
      </c>
      <c r="K973">
        <v>277.16000000000003</v>
      </c>
      <c r="L973">
        <v>0.4</v>
      </c>
    </row>
    <row r="974" spans="1:12" x14ac:dyDescent="0.25">
      <c r="A974" t="s">
        <v>126</v>
      </c>
      <c r="B974">
        <v>1197831</v>
      </c>
      <c r="C974" s="16">
        <v>44806</v>
      </c>
      <c r="D974" t="s">
        <v>21</v>
      </c>
      <c r="E974" t="s">
        <v>22</v>
      </c>
      <c r="F974" t="s">
        <v>23</v>
      </c>
      <c r="G974" t="s">
        <v>17</v>
      </c>
      <c r="H974">
        <v>0.38</v>
      </c>
      <c r="I974">
        <v>1890</v>
      </c>
      <c r="J974">
        <v>718.2</v>
      </c>
      <c r="K974">
        <v>423.73800000000006</v>
      </c>
      <c r="L974">
        <v>0.59000000000000008</v>
      </c>
    </row>
    <row r="975" spans="1:12" x14ac:dyDescent="0.25">
      <c r="A975" t="s">
        <v>126</v>
      </c>
      <c r="B975">
        <v>1197831</v>
      </c>
      <c r="C975" s="16">
        <v>44805</v>
      </c>
      <c r="D975" t="s">
        <v>21</v>
      </c>
      <c r="E975" t="s">
        <v>22</v>
      </c>
      <c r="F975" t="s">
        <v>23</v>
      </c>
      <c r="G975" t="s">
        <v>16</v>
      </c>
      <c r="H975">
        <v>0.39</v>
      </c>
      <c r="I975">
        <v>2970</v>
      </c>
      <c r="J975">
        <v>1158.3</v>
      </c>
      <c r="K975">
        <v>532.81799999999998</v>
      </c>
      <c r="L975">
        <v>0.45999999999999996</v>
      </c>
    </row>
    <row r="976" spans="1:12" x14ac:dyDescent="0.25">
      <c r="A976" t="s">
        <v>126</v>
      </c>
      <c r="B976">
        <v>1197831</v>
      </c>
      <c r="C976" s="16">
        <v>44804</v>
      </c>
      <c r="D976" t="s">
        <v>21</v>
      </c>
      <c r="E976" t="s">
        <v>22</v>
      </c>
      <c r="F976" t="s">
        <v>23</v>
      </c>
      <c r="G976" t="s">
        <v>15</v>
      </c>
      <c r="H976">
        <v>0.41</v>
      </c>
      <c r="I976">
        <v>2590</v>
      </c>
      <c r="J976">
        <v>1061.8999999999999</v>
      </c>
      <c r="K976">
        <v>477.8549999999999</v>
      </c>
      <c r="L976">
        <v>0.44999999999999996</v>
      </c>
    </row>
    <row r="977" spans="1:12" x14ac:dyDescent="0.25">
      <c r="A977" t="s">
        <v>126</v>
      </c>
      <c r="B977">
        <v>1197831</v>
      </c>
      <c r="C977" s="16">
        <v>44803</v>
      </c>
      <c r="D977" t="s">
        <v>21</v>
      </c>
      <c r="E977" t="s">
        <v>22</v>
      </c>
      <c r="F977" t="s">
        <v>23</v>
      </c>
      <c r="G977" t="s">
        <v>14</v>
      </c>
      <c r="H977">
        <v>0.37</v>
      </c>
      <c r="I977">
        <v>2680</v>
      </c>
      <c r="J977">
        <v>991.6</v>
      </c>
      <c r="K977">
        <v>485.88400000000001</v>
      </c>
      <c r="L977">
        <v>0.49</v>
      </c>
    </row>
    <row r="978" spans="1:12" x14ac:dyDescent="0.25">
      <c r="A978" t="s">
        <v>126</v>
      </c>
      <c r="B978">
        <v>1197831</v>
      </c>
      <c r="C978" s="16">
        <v>44802</v>
      </c>
      <c r="D978" t="s">
        <v>21</v>
      </c>
      <c r="E978" t="s">
        <v>22</v>
      </c>
      <c r="F978" t="s">
        <v>23</v>
      </c>
      <c r="G978" t="s">
        <v>19</v>
      </c>
      <c r="H978">
        <v>0.47</v>
      </c>
      <c r="I978">
        <v>2930</v>
      </c>
      <c r="J978">
        <v>1377.1</v>
      </c>
      <c r="K978">
        <v>867.57299999999998</v>
      </c>
      <c r="L978">
        <v>0.63</v>
      </c>
    </row>
    <row r="979" spans="1:12" x14ac:dyDescent="0.25">
      <c r="A979" t="s">
        <v>126</v>
      </c>
      <c r="B979">
        <v>1197831</v>
      </c>
      <c r="C979" s="16">
        <v>44801</v>
      </c>
      <c r="D979" t="s">
        <v>21</v>
      </c>
      <c r="E979" t="s">
        <v>22</v>
      </c>
      <c r="F979" t="s">
        <v>23</v>
      </c>
      <c r="G979" t="s">
        <v>18</v>
      </c>
      <c r="H979">
        <v>0.41</v>
      </c>
      <c r="I979">
        <v>1960</v>
      </c>
      <c r="J979">
        <v>803.59999999999991</v>
      </c>
      <c r="K979">
        <v>321.44</v>
      </c>
      <c r="L979">
        <v>0.4</v>
      </c>
    </row>
    <row r="980" spans="1:12" x14ac:dyDescent="0.25">
      <c r="A980" t="s">
        <v>126</v>
      </c>
      <c r="B980">
        <v>1197831</v>
      </c>
      <c r="C980" s="16">
        <v>44800</v>
      </c>
      <c r="D980" t="s">
        <v>21</v>
      </c>
      <c r="E980" t="s">
        <v>22</v>
      </c>
      <c r="F980" t="s">
        <v>23</v>
      </c>
      <c r="G980" t="s">
        <v>17</v>
      </c>
      <c r="H980">
        <v>0.36</v>
      </c>
      <c r="I980">
        <v>2100</v>
      </c>
      <c r="J980">
        <v>756</v>
      </c>
      <c r="K980">
        <v>453.59999999999997</v>
      </c>
      <c r="L980">
        <v>0.6</v>
      </c>
    </row>
    <row r="981" spans="1:12" x14ac:dyDescent="0.25">
      <c r="A981" t="s">
        <v>126</v>
      </c>
      <c r="B981">
        <v>1197831</v>
      </c>
      <c r="C981" s="16">
        <v>44799</v>
      </c>
      <c r="D981" t="s">
        <v>21</v>
      </c>
      <c r="E981" t="s">
        <v>22</v>
      </c>
      <c r="F981" t="s">
        <v>23</v>
      </c>
      <c r="G981" t="s">
        <v>16</v>
      </c>
      <c r="H981">
        <v>0.37</v>
      </c>
      <c r="I981">
        <v>3190</v>
      </c>
      <c r="J981">
        <v>1180.3</v>
      </c>
      <c r="K981">
        <v>531.13499999999988</v>
      </c>
      <c r="L981">
        <v>0.44999999999999996</v>
      </c>
    </row>
    <row r="982" spans="1:12" x14ac:dyDescent="0.25">
      <c r="A982" t="s">
        <v>126</v>
      </c>
      <c r="B982">
        <v>1197831</v>
      </c>
      <c r="C982" s="16">
        <v>44798</v>
      </c>
      <c r="D982" t="s">
        <v>21</v>
      </c>
      <c r="E982" t="s">
        <v>22</v>
      </c>
      <c r="F982" t="s">
        <v>23</v>
      </c>
      <c r="G982" t="s">
        <v>15</v>
      </c>
      <c r="H982">
        <v>0.42</v>
      </c>
      <c r="I982">
        <v>2380</v>
      </c>
      <c r="J982">
        <v>999.59999999999991</v>
      </c>
      <c r="K982">
        <v>459.81599999999992</v>
      </c>
      <c r="L982">
        <v>0.45999999999999996</v>
      </c>
    </row>
    <row r="983" spans="1:12" x14ac:dyDescent="0.25">
      <c r="A983" t="s">
        <v>126</v>
      </c>
      <c r="B983">
        <v>1197831</v>
      </c>
      <c r="C983" s="16">
        <v>44797</v>
      </c>
      <c r="D983" t="s">
        <v>21</v>
      </c>
      <c r="E983" t="s">
        <v>22</v>
      </c>
      <c r="F983" t="s">
        <v>23</v>
      </c>
      <c r="G983" t="s">
        <v>14</v>
      </c>
      <c r="H983">
        <v>0.37</v>
      </c>
      <c r="I983">
        <v>2380</v>
      </c>
      <c r="J983">
        <v>880.6</v>
      </c>
      <c r="K983">
        <v>396.27</v>
      </c>
      <c r="L983">
        <v>0.44999999999999996</v>
      </c>
    </row>
    <row r="984" spans="1:12" x14ac:dyDescent="0.25">
      <c r="A984" t="s">
        <v>126</v>
      </c>
      <c r="B984">
        <v>1197831</v>
      </c>
      <c r="C984" s="16">
        <v>44796</v>
      </c>
      <c r="D984" t="s">
        <v>21</v>
      </c>
      <c r="E984" t="s">
        <v>22</v>
      </c>
      <c r="F984" t="s">
        <v>23</v>
      </c>
      <c r="G984" t="s">
        <v>19</v>
      </c>
      <c r="H984">
        <v>0.47</v>
      </c>
      <c r="I984">
        <v>2500</v>
      </c>
      <c r="J984">
        <v>1175</v>
      </c>
      <c r="K984">
        <v>752</v>
      </c>
      <c r="L984">
        <v>0.64</v>
      </c>
    </row>
    <row r="985" spans="1:12" x14ac:dyDescent="0.25">
      <c r="A985" t="s">
        <v>126</v>
      </c>
      <c r="B985">
        <v>1197831</v>
      </c>
      <c r="C985" s="16">
        <v>44795</v>
      </c>
      <c r="D985" t="s">
        <v>21</v>
      </c>
      <c r="E985" t="s">
        <v>22</v>
      </c>
      <c r="F985" t="s">
        <v>23</v>
      </c>
      <c r="G985" t="s">
        <v>18</v>
      </c>
      <c r="H985">
        <v>0.41</v>
      </c>
      <c r="I985">
        <v>1690</v>
      </c>
      <c r="J985">
        <v>692.9</v>
      </c>
      <c r="K985">
        <v>311.80499999999995</v>
      </c>
      <c r="L985">
        <v>0.44999999999999996</v>
      </c>
    </row>
    <row r="986" spans="1:12" x14ac:dyDescent="0.25">
      <c r="A986" t="s">
        <v>126</v>
      </c>
      <c r="B986">
        <v>1197831</v>
      </c>
      <c r="C986" s="16">
        <v>44794</v>
      </c>
      <c r="D986" t="s">
        <v>21</v>
      </c>
      <c r="E986" t="s">
        <v>22</v>
      </c>
      <c r="F986" t="s">
        <v>23</v>
      </c>
      <c r="G986" t="s">
        <v>17</v>
      </c>
      <c r="H986">
        <v>0.38</v>
      </c>
      <c r="I986">
        <v>2030</v>
      </c>
      <c r="J986">
        <v>771.4</v>
      </c>
      <c r="K986">
        <v>439.69800000000004</v>
      </c>
      <c r="L986">
        <v>0.57000000000000006</v>
      </c>
    </row>
    <row r="987" spans="1:12" x14ac:dyDescent="0.25">
      <c r="A987" t="s">
        <v>126</v>
      </c>
      <c r="B987">
        <v>1197831</v>
      </c>
      <c r="C987" s="16">
        <v>44793</v>
      </c>
      <c r="D987" t="s">
        <v>21</v>
      </c>
      <c r="E987" t="s">
        <v>22</v>
      </c>
      <c r="F987" t="s">
        <v>23</v>
      </c>
      <c r="G987" t="s">
        <v>16</v>
      </c>
      <c r="H987">
        <v>0.37</v>
      </c>
      <c r="I987">
        <v>2320</v>
      </c>
      <c r="J987">
        <v>858.4</v>
      </c>
      <c r="K987">
        <v>420.61599999999999</v>
      </c>
      <c r="L987">
        <v>0.49</v>
      </c>
    </row>
    <row r="988" spans="1:12" x14ac:dyDescent="0.25">
      <c r="A988" t="s">
        <v>126</v>
      </c>
      <c r="B988">
        <v>1197831</v>
      </c>
      <c r="C988" s="16">
        <v>44792</v>
      </c>
      <c r="D988" t="s">
        <v>21</v>
      </c>
      <c r="E988" t="s">
        <v>22</v>
      </c>
      <c r="F988" t="s">
        <v>23</v>
      </c>
      <c r="G988" t="s">
        <v>15</v>
      </c>
      <c r="H988">
        <v>0.42</v>
      </c>
      <c r="I988">
        <v>2380</v>
      </c>
      <c r="J988">
        <v>999.59999999999991</v>
      </c>
      <c r="K988">
        <v>449.81999999999994</v>
      </c>
      <c r="L988">
        <v>0.44999999999999996</v>
      </c>
    </row>
    <row r="989" spans="1:12" x14ac:dyDescent="0.25">
      <c r="A989" t="s">
        <v>126</v>
      </c>
      <c r="B989">
        <v>1197831</v>
      </c>
      <c r="C989" s="16">
        <v>44791</v>
      </c>
      <c r="D989" t="s">
        <v>21</v>
      </c>
      <c r="E989" t="s">
        <v>22</v>
      </c>
      <c r="F989" t="s">
        <v>23</v>
      </c>
      <c r="G989" t="s">
        <v>14</v>
      </c>
      <c r="H989">
        <v>0.39</v>
      </c>
      <c r="I989">
        <v>2380</v>
      </c>
      <c r="J989">
        <v>928.2</v>
      </c>
      <c r="K989">
        <v>436.25400000000002</v>
      </c>
      <c r="L989">
        <v>0.47</v>
      </c>
    </row>
    <row r="990" spans="1:12" x14ac:dyDescent="0.25">
      <c r="A990" t="s">
        <v>126</v>
      </c>
      <c r="B990">
        <v>1197831</v>
      </c>
      <c r="C990" s="16">
        <v>44790</v>
      </c>
      <c r="D990" t="s">
        <v>21</v>
      </c>
      <c r="E990" t="s">
        <v>22</v>
      </c>
      <c r="F990" t="s">
        <v>23</v>
      </c>
      <c r="G990" t="s">
        <v>19</v>
      </c>
      <c r="H990">
        <v>0.37</v>
      </c>
      <c r="I990">
        <v>2760</v>
      </c>
      <c r="J990">
        <v>1021.1999999999999</v>
      </c>
      <c r="K990">
        <v>643.35599999999999</v>
      </c>
      <c r="L990">
        <v>0.63</v>
      </c>
    </row>
    <row r="991" spans="1:12" x14ac:dyDescent="0.25">
      <c r="A991" t="s">
        <v>126</v>
      </c>
      <c r="B991">
        <v>1197831</v>
      </c>
      <c r="C991" s="16">
        <v>44789</v>
      </c>
      <c r="D991" t="s">
        <v>21</v>
      </c>
      <c r="E991" t="s">
        <v>22</v>
      </c>
      <c r="F991" t="s">
        <v>23</v>
      </c>
      <c r="G991" t="s">
        <v>18</v>
      </c>
      <c r="H991">
        <v>0.42</v>
      </c>
      <c r="I991">
        <v>1680</v>
      </c>
      <c r="J991">
        <v>705.6</v>
      </c>
      <c r="K991">
        <v>282.24</v>
      </c>
      <c r="L991">
        <v>0.4</v>
      </c>
    </row>
    <row r="992" spans="1:12" x14ac:dyDescent="0.25">
      <c r="A992" t="s">
        <v>126</v>
      </c>
      <c r="B992">
        <v>1197831</v>
      </c>
      <c r="C992" s="16">
        <v>44788</v>
      </c>
      <c r="D992" t="s">
        <v>21</v>
      </c>
      <c r="E992" t="s">
        <v>22</v>
      </c>
      <c r="F992" t="s">
        <v>23</v>
      </c>
      <c r="G992" t="s">
        <v>17</v>
      </c>
      <c r="H992">
        <v>0.39</v>
      </c>
      <c r="I992">
        <v>1890</v>
      </c>
      <c r="J992">
        <v>737.1</v>
      </c>
      <c r="K992">
        <v>427.51800000000009</v>
      </c>
      <c r="L992">
        <v>0.58000000000000007</v>
      </c>
    </row>
    <row r="993" spans="1:12" x14ac:dyDescent="0.25">
      <c r="A993" t="s">
        <v>126</v>
      </c>
      <c r="B993">
        <v>1197831</v>
      </c>
      <c r="C993" s="16">
        <v>44787</v>
      </c>
      <c r="D993" t="s">
        <v>21</v>
      </c>
      <c r="E993" t="s">
        <v>22</v>
      </c>
      <c r="F993" t="s">
        <v>23</v>
      </c>
      <c r="G993" t="s">
        <v>16</v>
      </c>
      <c r="H993">
        <v>0.33</v>
      </c>
      <c r="I993">
        <v>2250</v>
      </c>
      <c r="J993">
        <v>742.5</v>
      </c>
      <c r="K993">
        <v>356.4</v>
      </c>
      <c r="L993">
        <v>0.48</v>
      </c>
    </row>
    <row r="994" spans="1:12" x14ac:dyDescent="0.25">
      <c r="A994" t="s">
        <v>126</v>
      </c>
      <c r="B994">
        <v>1197831</v>
      </c>
      <c r="C994" s="16">
        <v>44786</v>
      </c>
      <c r="D994" t="s">
        <v>21</v>
      </c>
      <c r="E994" t="s">
        <v>22</v>
      </c>
      <c r="F994" t="s">
        <v>23</v>
      </c>
      <c r="G994" t="s">
        <v>15</v>
      </c>
      <c r="H994">
        <v>0.38</v>
      </c>
      <c r="I994">
        <v>2590</v>
      </c>
      <c r="J994">
        <v>984.2</v>
      </c>
      <c r="K994">
        <v>452.73199999999997</v>
      </c>
      <c r="L994">
        <v>0.45999999999999996</v>
      </c>
    </row>
    <row r="995" spans="1:12" x14ac:dyDescent="0.25">
      <c r="A995" t="s">
        <v>126</v>
      </c>
      <c r="B995">
        <v>1197831</v>
      </c>
      <c r="C995" s="16">
        <v>44785</v>
      </c>
      <c r="D995" t="s">
        <v>21</v>
      </c>
      <c r="E995" t="s">
        <v>22</v>
      </c>
      <c r="F995" t="s">
        <v>23</v>
      </c>
      <c r="G995" t="s">
        <v>14</v>
      </c>
      <c r="H995">
        <v>0.28999999999999998</v>
      </c>
      <c r="I995">
        <v>2680</v>
      </c>
      <c r="J995">
        <v>777.19999999999993</v>
      </c>
      <c r="K995">
        <v>373.05599999999993</v>
      </c>
      <c r="L995">
        <v>0.48</v>
      </c>
    </row>
    <row r="996" spans="1:12" x14ac:dyDescent="0.25">
      <c r="A996" t="s">
        <v>126</v>
      </c>
      <c r="B996">
        <v>1197831</v>
      </c>
      <c r="C996" s="16">
        <v>44784</v>
      </c>
      <c r="D996" t="s">
        <v>21</v>
      </c>
      <c r="E996" t="s">
        <v>22</v>
      </c>
      <c r="F996" t="s">
        <v>23</v>
      </c>
      <c r="G996" t="s">
        <v>19</v>
      </c>
      <c r="H996">
        <v>0.39</v>
      </c>
      <c r="I996">
        <v>2320</v>
      </c>
      <c r="J996">
        <v>904.80000000000007</v>
      </c>
      <c r="K996">
        <v>551.928</v>
      </c>
      <c r="L996">
        <v>0.61</v>
      </c>
    </row>
    <row r="997" spans="1:12" x14ac:dyDescent="0.25">
      <c r="A997" t="s">
        <v>126</v>
      </c>
      <c r="B997">
        <v>1197831</v>
      </c>
      <c r="C997" s="16">
        <v>44783</v>
      </c>
      <c r="D997" t="s">
        <v>21</v>
      </c>
      <c r="E997" t="s">
        <v>22</v>
      </c>
      <c r="F997" t="s">
        <v>23</v>
      </c>
      <c r="G997" t="s">
        <v>18</v>
      </c>
      <c r="H997">
        <v>0.42</v>
      </c>
      <c r="I997">
        <v>1470</v>
      </c>
      <c r="J997">
        <v>617.4</v>
      </c>
      <c r="K997">
        <v>259.30799999999999</v>
      </c>
      <c r="L997">
        <v>0.42</v>
      </c>
    </row>
    <row r="998" spans="1:12" x14ac:dyDescent="0.25">
      <c r="A998" t="s">
        <v>127</v>
      </c>
      <c r="B998">
        <v>1197831</v>
      </c>
      <c r="C998" s="16">
        <v>44782</v>
      </c>
      <c r="D998" t="s">
        <v>21</v>
      </c>
      <c r="E998" t="s">
        <v>22</v>
      </c>
      <c r="F998" t="s">
        <v>23</v>
      </c>
      <c r="G998" t="s">
        <v>17</v>
      </c>
      <c r="H998">
        <v>0.36</v>
      </c>
      <c r="I998">
        <v>1630</v>
      </c>
      <c r="J998">
        <v>586.79999999999995</v>
      </c>
      <c r="K998">
        <v>346.21200000000005</v>
      </c>
      <c r="L998">
        <v>0.59000000000000008</v>
      </c>
    </row>
    <row r="999" spans="1:12" x14ac:dyDescent="0.25">
      <c r="A999" t="s">
        <v>127</v>
      </c>
      <c r="B999">
        <v>1197831</v>
      </c>
      <c r="C999" s="16">
        <v>44781</v>
      </c>
      <c r="D999" t="s">
        <v>21</v>
      </c>
      <c r="E999" t="s">
        <v>22</v>
      </c>
      <c r="F999" t="s">
        <v>23</v>
      </c>
      <c r="G999" t="s">
        <v>16</v>
      </c>
      <c r="H999">
        <v>0.34</v>
      </c>
      <c r="I999">
        <v>2030</v>
      </c>
      <c r="J999">
        <v>690.2</v>
      </c>
      <c r="K999">
        <v>317.49200000000002</v>
      </c>
      <c r="L999">
        <v>0.45999999999999996</v>
      </c>
    </row>
    <row r="1000" spans="1:12" x14ac:dyDescent="0.25">
      <c r="A1000" t="s">
        <v>127</v>
      </c>
      <c r="B1000">
        <v>1197831</v>
      </c>
      <c r="C1000" s="16">
        <v>44780</v>
      </c>
      <c r="D1000" t="s">
        <v>21</v>
      </c>
      <c r="E1000" t="s">
        <v>22</v>
      </c>
      <c r="F1000" t="s">
        <v>23</v>
      </c>
      <c r="G1000" t="s">
        <v>15</v>
      </c>
      <c r="H1000">
        <v>0.38</v>
      </c>
      <c r="I1000">
        <v>2250</v>
      </c>
      <c r="J1000">
        <v>855</v>
      </c>
      <c r="K1000">
        <v>384.74999999999994</v>
      </c>
      <c r="L1000">
        <v>0.44999999999999996</v>
      </c>
    </row>
    <row r="1001" spans="1:12" x14ac:dyDescent="0.25">
      <c r="A1001" t="s">
        <v>127</v>
      </c>
      <c r="B1001">
        <v>1197831</v>
      </c>
      <c r="C1001" s="16">
        <v>44779</v>
      </c>
      <c r="D1001" t="s">
        <v>21</v>
      </c>
      <c r="E1001" t="s">
        <v>22</v>
      </c>
      <c r="F1001" t="s">
        <v>23</v>
      </c>
      <c r="G1001" t="s">
        <v>14</v>
      </c>
      <c r="H1001">
        <v>0.27</v>
      </c>
      <c r="I1001">
        <v>2340</v>
      </c>
      <c r="J1001">
        <v>631.80000000000007</v>
      </c>
      <c r="K1001">
        <v>303.26400000000001</v>
      </c>
      <c r="L1001">
        <v>0.48</v>
      </c>
    </row>
    <row r="1002" spans="1:12" x14ac:dyDescent="0.25">
      <c r="A1002" t="s">
        <v>127</v>
      </c>
      <c r="B1002">
        <v>1197831</v>
      </c>
      <c r="C1002" s="16">
        <v>44778</v>
      </c>
      <c r="D1002" t="s">
        <v>21</v>
      </c>
      <c r="E1002" t="s">
        <v>22</v>
      </c>
      <c r="F1002" t="s">
        <v>23</v>
      </c>
      <c r="G1002" t="s">
        <v>19</v>
      </c>
      <c r="H1002">
        <v>0.39</v>
      </c>
      <c r="I1002">
        <v>1890</v>
      </c>
      <c r="J1002">
        <v>737.1</v>
      </c>
      <c r="K1002">
        <v>442.26</v>
      </c>
      <c r="L1002">
        <v>0.6</v>
      </c>
    </row>
    <row r="1003" spans="1:12" x14ac:dyDescent="0.25">
      <c r="A1003" t="s">
        <v>127</v>
      </c>
      <c r="B1003">
        <v>1197831</v>
      </c>
      <c r="C1003" s="16">
        <v>44777</v>
      </c>
      <c r="D1003" t="s">
        <v>21</v>
      </c>
      <c r="E1003" t="s">
        <v>22</v>
      </c>
      <c r="F1003" t="s">
        <v>23</v>
      </c>
      <c r="G1003" t="s">
        <v>18</v>
      </c>
      <c r="H1003">
        <v>0.41</v>
      </c>
      <c r="I1003">
        <v>1250</v>
      </c>
      <c r="J1003">
        <v>512.5</v>
      </c>
      <c r="K1003">
        <v>205</v>
      </c>
      <c r="L1003">
        <v>0.4</v>
      </c>
    </row>
    <row r="1004" spans="1:12" x14ac:dyDescent="0.25">
      <c r="A1004" t="s">
        <v>127</v>
      </c>
      <c r="B1004">
        <v>1197831</v>
      </c>
      <c r="C1004" s="16">
        <v>44776</v>
      </c>
      <c r="D1004" t="s">
        <v>21</v>
      </c>
      <c r="E1004" t="s">
        <v>22</v>
      </c>
      <c r="F1004" t="s">
        <v>23</v>
      </c>
      <c r="G1004" t="s">
        <v>17</v>
      </c>
      <c r="H1004">
        <v>0.37</v>
      </c>
      <c r="I1004">
        <v>1740</v>
      </c>
      <c r="J1004">
        <v>643.79999999999995</v>
      </c>
      <c r="K1004">
        <v>373.404</v>
      </c>
      <c r="L1004">
        <v>0.58000000000000007</v>
      </c>
    </row>
    <row r="1005" spans="1:12" x14ac:dyDescent="0.25">
      <c r="A1005" t="s">
        <v>127</v>
      </c>
      <c r="B1005">
        <v>1197831</v>
      </c>
      <c r="C1005" s="16">
        <v>44775</v>
      </c>
      <c r="D1005" t="s">
        <v>21</v>
      </c>
      <c r="E1005" t="s">
        <v>22</v>
      </c>
      <c r="F1005" t="s">
        <v>23</v>
      </c>
      <c r="G1005" t="s">
        <v>16</v>
      </c>
      <c r="H1005">
        <v>0.32</v>
      </c>
      <c r="I1005">
        <v>1820</v>
      </c>
      <c r="J1005">
        <v>582.4</v>
      </c>
      <c r="K1005">
        <v>285.37599999999998</v>
      </c>
      <c r="L1005">
        <v>0.49</v>
      </c>
    </row>
    <row r="1006" spans="1:12" x14ac:dyDescent="0.25">
      <c r="A1006" t="s">
        <v>127</v>
      </c>
      <c r="B1006">
        <v>1197831</v>
      </c>
      <c r="C1006" s="16">
        <v>44774</v>
      </c>
      <c r="D1006" t="s">
        <v>21</v>
      </c>
      <c r="E1006" t="s">
        <v>22</v>
      </c>
      <c r="F1006" t="s">
        <v>23</v>
      </c>
      <c r="G1006" t="s">
        <v>15</v>
      </c>
      <c r="H1006">
        <v>0.39</v>
      </c>
      <c r="I1006">
        <v>2360</v>
      </c>
      <c r="J1006">
        <v>920.4</v>
      </c>
      <c r="K1006">
        <v>414.17999999999995</v>
      </c>
      <c r="L1006">
        <v>0.44999999999999996</v>
      </c>
    </row>
    <row r="1007" spans="1:12" x14ac:dyDescent="0.25">
      <c r="A1007" t="s">
        <v>127</v>
      </c>
      <c r="B1007">
        <v>1197831</v>
      </c>
      <c r="C1007" s="16">
        <v>44773</v>
      </c>
      <c r="D1007" t="s">
        <v>21</v>
      </c>
      <c r="E1007" t="s">
        <v>22</v>
      </c>
      <c r="F1007" t="s">
        <v>23</v>
      </c>
      <c r="G1007" t="s">
        <v>14</v>
      </c>
      <c r="H1007">
        <v>0.28999999999999998</v>
      </c>
      <c r="I1007">
        <v>2540</v>
      </c>
      <c r="J1007">
        <v>736.59999999999991</v>
      </c>
      <c r="K1007">
        <v>331.46999999999991</v>
      </c>
      <c r="L1007">
        <v>0.44999999999999996</v>
      </c>
    </row>
    <row r="1008" spans="1:12" x14ac:dyDescent="0.25">
      <c r="A1008" t="s">
        <v>127</v>
      </c>
      <c r="B1008">
        <v>1197831</v>
      </c>
      <c r="C1008" s="16">
        <v>44772</v>
      </c>
      <c r="D1008" t="s">
        <v>21</v>
      </c>
      <c r="E1008" t="s">
        <v>22</v>
      </c>
      <c r="F1008" t="s">
        <v>23</v>
      </c>
      <c r="G1008" t="s">
        <v>19</v>
      </c>
      <c r="H1008">
        <v>0.34</v>
      </c>
      <c r="I1008">
        <v>1960</v>
      </c>
      <c r="J1008">
        <v>666.40000000000009</v>
      </c>
      <c r="K1008">
        <v>419.83200000000005</v>
      </c>
      <c r="L1008">
        <v>0.63</v>
      </c>
    </row>
    <row r="1009" spans="1:12" x14ac:dyDescent="0.25">
      <c r="A1009" t="s">
        <v>127</v>
      </c>
      <c r="B1009">
        <v>1197831</v>
      </c>
      <c r="C1009" s="16">
        <v>44771</v>
      </c>
      <c r="D1009" t="s">
        <v>21</v>
      </c>
      <c r="E1009" t="s">
        <v>22</v>
      </c>
      <c r="F1009" t="s">
        <v>23</v>
      </c>
      <c r="G1009" t="s">
        <v>18</v>
      </c>
      <c r="H1009">
        <v>0.38</v>
      </c>
      <c r="I1009">
        <v>1250</v>
      </c>
      <c r="J1009">
        <v>475</v>
      </c>
      <c r="K1009">
        <v>213.74999999999997</v>
      </c>
      <c r="L1009">
        <v>0.44999999999999996</v>
      </c>
    </row>
    <row r="1010" spans="1:12" x14ac:dyDescent="0.25">
      <c r="A1010" t="s">
        <v>127</v>
      </c>
      <c r="B1010">
        <v>1197831</v>
      </c>
      <c r="C1010" s="16">
        <v>44770</v>
      </c>
      <c r="D1010" t="s">
        <v>21</v>
      </c>
      <c r="E1010" t="s">
        <v>22</v>
      </c>
      <c r="F1010" t="s">
        <v>23</v>
      </c>
      <c r="G1010" t="s">
        <v>17</v>
      </c>
      <c r="H1010">
        <v>0.34</v>
      </c>
      <c r="I1010">
        <v>1750</v>
      </c>
      <c r="J1010">
        <v>595</v>
      </c>
      <c r="K1010">
        <v>357</v>
      </c>
      <c r="L1010">
        <v>0.6</v>
      </c>
    </row>
    <row r="1011" spans="1:12" x14ac:dyDescent="0.25">
      <c r="A1011" t="s">
        <v>127</v>
      </c>
      <c r="B1011">
        <v>1197831</v>
      </c>
      <c r="C1011" s="16">
        <v>44769</v>
      </c>
      <c r="D1011" t="s">
        <v>21</v>
      </c>
      <c r="E1011" t="s">
        <v>22</v>
      </c>
      <c r="F1011" t="s">
        <v>23</v>
      </c>
      <c r="G1011" t="s">
        <v>16</v>
      </c>
      <c r="H1011">
        <v>0.32</v>
      </c>
      <c r="I1011">
        <v>1760</v>
      </c>
      <c r="J1011">
        <v>563.20000000000005</v>
      </c>
      <c r="K1011">
        <v>253.44</v>
      </c>
      <c r="L1011">
        <v>0.44999999999999996</v>
      </c>
    </row>
    <row r="1012" spans="1:12" x14ac:dyDescent="0.25">
      <c r="A1012" t="s">
        <v>127</v>
      </c>
      <c r="B1012">
        <v>1197831</v>
      </c>
      <c r="C1012" s="16">
        <v>44768</v>
      </c>
      <c r="D1012" t="s">
        <v>21</v>
      </c>
      <c r="E1012" t="s">
        <v>22</v>
      </c>
      <c r="F1012" t="s">
        <v>23</v>
      </c>
      <c r="G1012" t="s">
        <v>15</v>
      </c>
      <c r="H1012">
        <v>0.33</v>
      </c>
      <c r="I1012">
        <v>2550</v>
      </c>
      <c r="J1012">
        <v>841.5</v>
      </c>
      <c r="K1012">
        <v>378.67499999999995</v>
      </c>
      <c r="L1012">
        <v>0.44999999999999996</v>
      </c>
    </row>
    <row r="1013" spans="1:12" x14ac:dyDescent="0.25">
      <c r="A1013" t="s">
        <v>127</v>
      </c>
      <c r="B1013">
        <v>1197831</v>
      </c>
      <c r="C1013" s="16">
        <v>44767</v>
      </c>
      <c r="D1013" t="s">
        <v>21</v>
      </c>
      <c r="E1013" t="s">
        <v>22</v>
      </c>
      <c r="F1013" t="s">
        <v>23</v>
      </c>
      <c r="G1013" t="s">
        <v>14</v>
      </c>
      <c r="H1013">
        <v>0.23</v>
      </c>
      <c r="I1013">
        <v>2130</v>
      </c>
      <c r="J1013">
        <v>489.90000000000003</v>
      </c>
      <c r="K1013">
        <v>244.95000000000002</v>
      </c>
      <c r="L1013">
        <v>0.5</v>
      </c>
    </row>
    <row r="1014" spans="1:12" x14ac:dyDescent="0.25">
      <c r="A1014" t="s">
        <v>127</v>
      </c>
      <c r="B1014">
        <v>1197831</v>
      </c>
      <c r="C1014" s="16">
        <v>44766</v>
      </c>
      <c r="D1014" t="s">
        <v>21</v>
      </c>
      <c r="E1014" t="s">
        <v>22</v>
      </c>
      <c r="F1014" t="s">
        <v>23</v>
      </c>
      <c r="G1014" t="s">
        <v>19</v>
      </c>
      <c r="H1014">
        <v>0.34</v>
      </c>
      <c r="I1014">
        <v>2030</v>
      </c>
      <c r="J1014">
        <v>690.2</v>
      </c>
      <c r="K1014">
        <v>441.72800000000007</v>
      </c>
      <c r="L1014">
        <v>0.64</v>
      </c>
    </row>
    <row r="1015" spans="1:12" x14ac:dyDescent="0.25">
      <c r="A1015" t="s">
        <v>127</v>
      </c>
      <c r="B1015">
        <v>1197831</v>
      </c>
      <c r="C1015" s="16">
        <v>44765</v>
      </c>
      <c r="D1015" t="s">
        <v>21</v>
      </c>
      <c r="E1015" t="s">
        <v>22</v>
      </c>
      <c r="F1015" t="s">
        <v>23</v>
      </c>
      <c r="G1015" t="s">
        <v>18</v>
      </c>
      <c r="H1015">
        <v>0.36</v>
      </c>
      <c r="I1015">
        <v>1540</v>
      </c>
      <c r="J1015">
        <v>554.4</v>
      </c>
      <c r="K1015">
        <v>238.392</v>
      </c>
      <c r="L1015">
        <v>0.43</v>
      </c>
    </row>
    <row r="1016" spans="1:12" x14ac:dyDescent="0.25">
      <c r="A1016" t="s">
        <v>127</v>
      </c>
      <c r="B1016">
        <v>1197831</v>
      </c>
      <c r="C1016" s="16">
        <v>44764</v>
      </c>
      <c r="D1016" t="s">
        <v>12</v>
      </c>
      <c r="E1016" t="s">
        <v>13</v>
      </c>
      <c r="F1016" t="s">
        <v>13</v>
      </c>
      <c r="G1016" t="s">
        <v>17</v>
      </c>
      <c r="H1016">
        <v>0.34</v>
      </c>
      <c r="I1016">
        <v>1750</v>
      </c>
      <c r="J1016">
        <v>595</v>
      </c>
      <c r="K1016">
        <v>327.25</v>
      </c>
      <c r="L1016">
        <v>0.55000000000000004</v>
      </c>
    </row>
    <row r="1017" spans="1:12" x14ac:dyDescent="0.25">
      <c r="A1017" t="s">
        <v>127</v>
      </c>
      <c r="B1017">
        <v>1197831</v>
      </c>
      <c r="C1017" s="16">
        <v>44763</v>
      </c>
      <c r="D1017" t="s">
        <v>12</v>
      </c>
      <c r="E1017" t="s">
        <v>13</v>
      </c>
      <c r="F1017" t="s">
        <v>13</v>
      </c>
      <c r="G1017" t="s">
        <v>16</v>
      </c>
      <c r="H1017">
        <v>0.33</v>
      </c>
      <c r="I1017">
        <v>2100</v>
      </c>
      <c r="J1017">
        <v>693</v>
      </c>
      <c r="K1017">
        <v>318.77999999999997</v>
      </c>
      <c r="L1017">
        <v>0.45999999999999996</v>
      </c>
    </row>
    <row r="1018" spans="1:12" x14ac:dyDescent="0.25">
      <c r="A1018" t="s">
        <v>127</v>
      </c>
      <c r="B1018">
        <v>1197831</v>
      </c>
      <c r="C1018" s="16">
        <v>44762</v>
      </c>
      <c r="D1018" t="s">
        <v>12</v>
      </c>
      <c r="E1018" t="s">
        <v>13</v>
      </c>
      <c r="F1018" t="s">
        <v>13</v>
      </c>
      <c r="G1018" t="s">
        <v>15</v>
      </c>
      <c r="H1018">
        <v>0.34</v>
      </c>
      <c r="I1018">
        <v>2250</v>
      </c>
      <c r="J1018">
        <v>765</v>
      </c>
      <c r="K1018">
        <v>374.84999999999997</v>
      </c>
      <c r="L1018">
        <v>0.49</v>
      </c>
    </row>
    <row r="1019" spans="1:12" x14ac:dyDescent="0.25">
      <c r="A1019" t="s">
        <v>127</v>
      </c>
      <c r="B1019">
        <v>1197831</v>
      </c>
      <c r="C1019" s="16">
        <v>44761</v>
      </c>
      <c r="D1019" t="s">
        <v>12</v>
      </c>
      <c r="E1019" t="s">
        <v>13</v>
      </c>
      <c r="F1019" t="s">
        <v>13</v>
      </c>
      <c r="G1019" t="s">
        <v>14</v>
      </c>
      <c r="H1019">
        <v>0.24</v>
      </c>
      <c r="I1019">
        <v>2340</v>
      </c>
      <c r="J1019">
        <v>561.6</v>
      </c>
      <c r="K1019">
        <v>263.952</v>
      </c>
      <c r="L1019">
        <v>0.47</v>
      </c>
    </row>
    <row r="1020" spans="1:12" x14ac:dyDescent="0.25">
      <c r="A1020" t="s">
        <v>126</v>
      </c>
      <c r="B1020">
        <v>1185732</v>
      </c>
      <c r="C1020" s="16">
        <v>44760</v>
      </c>
      <c r="D1020" t="s">
        <v>12</v>
      </c>
      <c r="E1020" t="s">
        <v>13</v>
      </c>
      <c r="F1020" t="s">
        <v>13</v>
      </c>
      <c r="G1020" t="s">
        <v>19</v>
      </c>
      <c r="H1020">
        <v>0.68</v>
      </c>
      <c r="I1020">
        <v>2900</v>
      </c>
      <c r="J1020">
        <v>1972.0000000000002</v>
      </c>
      <c r="K1020">
        <v>690.2</v>
      </c>
      <c r="L1020">
        <v>0.35</v>
      </c>
    </row>
    <row r="1021" spans="1:12" x14ac:dyDescent="0.25">
      <c r="A1021" t="s">
        <v>126</v>
      </c>
      <c r="B1021">
        <v>1197831</v>
      </c>
      <c r="C1021" s="16">
        <v>44854</v>
      </c>
      <c r="D1021" t="s">
        <v>21</v>
      </c>
      <c r="E1021" t="s">
        <v>22</v>
      </c>
      <c r="F1021" t="s">
        <v>23</v>
      </c>
      <c r="G1021" t="s">
        <v>14</v>
      </c>
      <c r="H1021">
        <v>0.45</v>
      </c>
      <c r="I1021">
        <v>9000</v>
      </c>
      <c r="J1021">
        <v>4050</v>
      </c>
      <c r="K1021">
        <v>1417.5</v>
      </c>
      <c r="L1021">
        <v>0.35</v>
      </c>
    </row>
    <row r="1022" spans="1:12" x14ac:dyDescent="0.25">
      <c r="A1022" t="s">
        <v>126</v>
      </c>
      <c r="B1022">
        <v>1197831</v>
      </c>
      <c r="C1022" s="16">
        <v>44855</v>
      </c>
      <c r="D1022" t="s">
        <v>21</v>
      </c>
      <c r="E1022" t="s">
        <v>22</v>
      </c>
      <c r="F1022" t="s">
        <v>23</v>
      </c>
      <c r="G1022" t="s">
        <v>15</v>
      </c>
      <c r="H1022">
        <v>0.45</v>
      </c>
      <c r="I1022">
        <v>9000</v>
      </c>
      <c r="J1022">
        <v>4050</v>
      </c>
      <c r="K1022">
        <v>1417.5</v>
      </c>
      <c r="L1022">
        <v>0.35</v>
      </c>
    </row>
    <row r="1023" spans="1:12" x14ac:dyDescent="0.25">
      <c r="A1023" t="s">
        <v>126</v>
      </c>
      <c r="B1023">
        <v>1197831</v>
      </c>
      <c r="C1023" s="16">
        <v>44856</v>
      </c>
      <c r="D1023" t="s">
        <v>21</v>
      </c>
      <c r="E1023" t="s">
        <v>22</v>
      </c>
      <c r="F1023" t="s">
        <v>23</v>
      </c>
      <c r="G1023" t="s">
        <v>16</v>
      </c>
      <c r="H1023">
        <v>0.5</v>
      </c>
      <c r="I1023">
        <v>8250</v>
      </c>
      <c r="J1023">
        <v>4125</v>
      </c>
      <c r="K1023">
        <v>1443.75</v>
      </c>
      <c r="L1023">
        <v>0.35</v>
      </c>
    </row>
    <row r="1024" spans="1:12" x14ac:dyDescent="0.25">
      <c r="A1024" t="s">
        <v>126</v>
      </c>
      <c r="B1024">
        <v>1197831</v>
      </c>
      <c r="C1024" s="16">
        <v>44857</v>
      </c>
      <c r="D1024" t="s">
        <v>21</v>
      </c>
      <c r="E1024" t="s">
        <v>22</v>
      </c>
      <c r="F1024" t="s">
        <v>23</v>
      </c>
      <c r="G1024" t="s">
        <v>17</v>
      </c>
      <c r="H1024">
        <v>0.5</v>
      </c>
      <c r="I1024">
        <v>6750</v>
      </c>
      <c r="J1024">
        <v>3375</v>
      </c>
      <c r="K1024">
        <v>1518.75</v>
      </c>
      <c r="L1024">
        <v>0.45</v>
      </c>
    </row>
    <row r="1025" spans="1:12" x14ac:dyDescent="0.25">
      <c r="A1025" t="s">
        <v>126</v>
      </c>
      <c r="B1025">
        <v>1197831</v>
      </c>
      <c r="C1025" s="16">
        <v>44858</v>
      </c>
      <c r="D1025" t="s">
        <v>21</v>
      </c>
      <c r="E1025" t="s">
        <v>22</v>
      </c>
      <c r="F1025" t="s">
        <v>23</v>
      </c>
      <c r="G1025" t="s">
        <v>18</v>
      </c>
      <c r="H1025">
        <v>0.45</v>
      </c>
      <c r="I1025">
        <v>6500</v>
      </c>
      <c r="J1025">
        <v>2925</v>
      </c>
      <c r="K1025">
        <v>877.5</v>
      </c>
      <c r="L1025">
        <v>0.3</v>
      </c>
    </row>
    <row r="1026" spans="1:12" x14ac:dyDescent="0.25">
      <c r="A1026" t="s">
        <v>126</v>
      </c>
      <c r="B1026">
        <v>1197831</v>
      </c>
      <c r="C1026" s="16">
        <v>44859</v>
      </c>
      <c r="D1026" t="s">
        <v>21</v>
      </c>
      <c r="E1026" t="s">
        <v>22</v>
      </c>
      <c r="F1026" t="s">
        <v>23</v>
      </c>
      <c r="G1026" t="s">
        <v>19</v>
      </c>
      <c r="H1026">
        <v>0.55000000000000004</v>
      </c>
      <c r="I1026">
        <v>8500</v>
      </c>
      <c r="J1026">
        <v>4675</v>
      </c>
      <c r="K1026">
        <v>2337.5</v>
      </c>
      <c r="L1026">
        <v>0.5</v>
      </c>
    </row>
    <row r="1027" spans="1:12" x14ac:dyDescent="0.25">
      <c r="A1027" t="s">
        <v>126</v>
      </c>
      <c r="B1027">
        <v>1197831</v>
      </c>
      <c r="C1027" s="16">
        <v>44860</v>
      </c>
      <c r="D1027" t="s">
        <v>21</v>
      </c>
      <c r="E1027" t="s">
        <v>22</v>
      </c>
      <c r="F1027" t="s">
        <v>23</v>
      </c>
      <c r="G1027" t="s">
        <v>14</v>
      </c>
      <c r="H1027">
        <v>0.45</v>
      </c>
      <c r="I1027">
        <v>9500</v>
      </c>
      <c r="J1027">
        <v>4275</v>
      </c>
      <c r="K1027">
        <v>1496.25</v>
      </c>
      <c r="L1027">
        <v>0.35</v>
      </c>
    </row>
    <row r="1028" spans="1:12" x14ac:dyDescent="0.25">
      <c r="A1028" t="s">
        <v>126</v>
      </c>
      <c r="B1028">
        <v>1197831</v>
      </c>
      <c r="C1028" s="16">
        <v>44861</v>
      </c>
      <c r="D1028" t="s">
        <v>21</v>
      </c>
      <c r="E1028" t="s">
        <v>22</v>
      </c>
      <c r="F1028" t="s">
        <v>23</v>
      </c>
      <c r="G1028" t="s">
        <v>15</v>
      </c>
      <c r="H1028">
        <v>0.45</v>
      </c>
      <c r="I1028">
        <v>9500</v>
      </c>
      <c r="J1028">
        <v>4275</v>
      </c>
      <c r="K1028">
        <v>1496.25</v>
      </c>
      <c r="L1028">
        <v>0.35</v>
      </c>
    </row>
    <row r="1029" spans="1:12" x14ac:dyDescent="0.25">
      <c r="A1029" t="s">
        <v>126</v>
      </c>
      <c r="B1029">
        <v>1197831</v>
      </c>
      <c r="C1029" s="16">
        <v>44862</v>
      </c>
      <c r="D1029" t="s">
        <v>21</v>
      </c>
      <c r="E1029" t="s">
        <v>22</v>
      </c>
      <c r="F1029" t="s">
        <v>23</v>
      </c>
      <c r="G1029" t="s">
        <v>16</v>
      </c>
      <c r="H1029">
        <v>0.5</v>
      </c>
      <c r="I1029">
        <v>8500</v>
      </c>
      <c r="J1029">
        <v>4250</v>
      </c>
      <c r="K1029">
        <v>1487.5</v>
      </c>
      <c r="L1029">
        <v>0.35</v>
      </c>
    </row>
    <row r="1030" spans="1:12" x14ac:dyDescent="0.25">
      <c r="A1030" t="s">
        <v>126</v>
      </c>
      <c r="B1030">
        <v>1197831</v>
      </c>
      <c r="C1030" s="16">
        <v>44863</v>
      </c>
      <c r="D1030" t="s">
        <v>21</v>
      </c>
      <c r="E1030" t="s">
        <v>22</v>
      </c>
      <c r="F1030" t="s">
        <v>23</v>
      </c>
      <c r="G1030" t="s">
        <v>17</v>
      </c>
      <c r="H1030">
        <v>0.5</v>
      </c>
      <c r="I1030">
        <v>7000</v>
      </c>
      <c r="J1030">
        <v>3500</v>
      </c>
      <c r="K1030">
        <v>1575</v>
      </c>
      <c r="L1030">
        <v>0.45</v>
      </c>
    </row>
    <row r="1031" spans="1:12" x14ac:dyDescent="0.25">
      <c r="A1031" t="s">
        <v>126</v>
      </c>
      <c r="B1031">
        <v>1197831</v>
      </c>
      <c r="C1031" s="16">
        <v>44864</v>
      </c>
      <c r="D1031" t="s">
        <v>21</v>
      </c>
      <c r="E1031" t="s">
        <v>22</v>
      </c>
      <c r="F1031" t="s">
        <v>23</v>
      </c>
      <c r="G1031" t="s">
        <v>18</v>
      </c>
      <c r="H1031">
        <v>0.45</v>
      </c>
      <c r="I1031">
        <v>6500</v>
      </c>
      <c r="J1031">
        <v>2925</v>
      </c>
      <c r="K1031">
        <v>877.5</v>
      </c>
      <c r="L1031">
        <v>0.3</v>
      </c>
    </row>
    <row r="1032" spans="1:12" x14ac:dyDescent="0.25">
      <c r="A1032" t="s">
        <v>126</v>
      </c>
      <c r="B1032">
        <v>1197831</v>
      </c>
      <c r="C1032" s="16">
        <v>44865</v>
      </c>
      <c r="D1032" t="s">
        <v>21</v>
      </c>
      <c r="E1032" t="s">
        <v>22</v>
      </c>
      <c r="F1032" t="s">
        <v>23</v>
      </c>
      <c r="G1032" t="s">
        <v>19</v>
      </c>
      <c r="H1032">
        <v>0.55000000000000004</v>
      </c>
      <c r="I1032">
        <v>9000</v>
      </c>
      <c r="J1032">
        <v>4950</v>
      </c>
      <c r="K1032">
        <v>2475</v>
      </c>
      <c r="L1032">
        <v>0.5</v>
      </c>
    </row>
    <row r="1033" spans="1:12" x14ac:dyDescent="0.25">
      <c r="A1033" t="s">
        <v>128</v>
      </c>
      <c r="B1033">
        <v>1128299</v>
      </c>
      <c r="C1033" s="16">
        <v>44866</v>
      </c>
      <c r="D1033" t="s">
        <v>21</v>
      </c>
      <c r="E1033" t="s">
        <v>22</v>
      </c>
      <c r="F1033" t="s">
        <v>23</v>
      </c>
      <c r="G1033" t="s">
        <v>14</v>
      </c>
      <c r="H1033">
        <v>0.4</v>
      </c>
      <c r="I1033">
        <v>7750</v>
      </c>
      <c r="J1033">
        <v>3100</v>
      </c>
      <c r="K1033">
        <v>1085</v>
      </c>
      <c r="L1033">
        <v>0.35000000000000003</v>
      </c>
    </row>
    <row r="1034" spans="1:12" x14ac:dyDescent="0.25">
      <c r="A1034" t="s">
        <v>128</v>
      </c>
      <c r="B1034">
        <v>1128299</v>
      </c>
      <c r="C1034" s="16">
        <v>44867</v>
      </c>
      <c r="D1034" t="s">
        <v>21</v>
      </c>
      <c r="E1034" t="s">
        <v>22</v>
      </c>
      <c r="F1034" t="s">
        <v>23</v>
      </c>
      <c r="G1034" t="s">
        <v>15</v>
      </c>
      <c r="H1034">
        <v>0.5</v>
      </c>
      <c r="I1034">
        <v>7750</v>
      </c>
      <c r="J1034">
        <v>3875</v>
      </c>
      <c r="K1034">
        <v>775</v>
      </c>
      <c r="L1034">
        <v>0.2</v>
      </c>
    </row>
    <row r="1035" spans="1:12" x14ac:dyDescent="0.25">
      <c r="A1035" t="s">
        <v>128</v>
      </c>
      <c r="B1035">
        <v>1128299</v>
      </c>
      <c r="C1035" s="16">
        <v>44868</v>
      </c>
      <c r="D1035" t="s">
        <v>21</v>
      </c>
      <c r="E1035" t="s">
        <v>22</v>
      </c>
      <c r="F1035" t="s">
        <v>23</v>
      </c>
      <c r="G1035" t="s">
        <v>16</v>
      </c>
      <c r="H1035">
        <v>0.5</v>
      </c>
      <c r="I1035">
        <v>7750</v>
      </c>
      <c r="J1035">
        <v>3875</v>
      </c>
      <c r="K1035">
        <v>1356.2500000000002</v>
      </c>
      <c r="L1035">
        <v>0.35000000000000003</v>
      </c>
    </row>
    <row r="1036" spans="1:12" x14ac:dyDescent="0.25">
      <c r="A1036" t="s">
        <v>128</v>
      </c>
      <c r="B1036">
        <v>1128299</v>
      </c>
      <c r="C1036" s="16">
        <v>44869</v>
      </c>
      <c r="D1036" t="s">
        <v>21</v>
      </c>
      <c r="E1036" t="s">
        <v>22</v>
      </c>
      <c r="F1036" t="s">
        <v>23</v>
      </c>
      <c r="G1036" t="s">
        <v>17</v>
      </c>
      <c r="H1036">
        <v>0.5</v>
      </c>
      <c r="I1036">
        <v>6250</v>
      </c>
      <c r="J1036">
        <v>3125</v>
      </c>
      <c r="K1036">
        <v>937.5</v>
      </c>
      <c r="L1036">
        <v>0.3</v>
      </c>
    </row>
    <row r="1037" spans="1:12" x14ac:dyDescent="0.25">
      <c r="A1037" t="s">
        <v>128</v>
      </c>
      <c r="B1037">
        <v>1128299</v>
      </c>
      <c r="C1037" s="16">
        <v>44870</v>
      </c>
      <c r="D1037" t="s">
        <v>24</v>
      </c>
      <c r="E1037" t="s">
        <v>25</v>
      </c>
      <c r="F1037" t="s">
        <v>26</v>
      </c>
      <c r="G1037" t="s">
        <v>18</v>
      </c>
      <c r="H1037">
        <v>0.55000000000000004</v>
      </c>
      <c r="I1037">
        <v>5750</v>
      </c>
      <c r="J1037">
        <v>3162.5000000000005</v>
      </c>
      <c r="K1037">
        <v>1581.2500000000002</v>
      </c>
      <c r="L1037">
        <v>0.5</v>
      </c>
    </row>
    <row r="1038" spans="1:12" x14ac:dyDescent="0.25">
      <c r="A1038" t="s">
        <v>128</v>
      </c>
      <c r="B1038">
        <v>1128299</v>
      </c>
      <c r="C1038" s="16">
        <v>44871</v>
      </c>
      <c r="D1038" t="s">
        <v>24</v>
      </c>
      <c r="E1038" t="s">
        <v>25</v>
      </c>
      <c r="F1038" t="s">
        <v>26</v>
      </c>
      <c r="G1038" t="s">
        <v>19</v>
      </c>
      <c r="H1038">
        <v>0.5</v>
      </c>
      <c r="I1038">
        <v>7750</v>
      </c>
      <c r="J1038">
        <v>3875</v>
      </c>
      <c r="K1038">
        <v>581.25000000000011</v>
      </c>
      <c r="L1038">
        <v>0.15000000000000002</v>
      </c>
    </row>
    <row r="1039" spans="1:12" x14ac:dyDescent="0.25">
      <c r="A1039" t="s">
        <v>128</v>
      </c>
      <c r="B1039">
        <v>1128299</v>
      </c>
      <c r="C1039" s="16">
        <v>44872</v>
      </c>
      <c r="D1039" t="s">
        <v>24</v>
      </c>
      <c r="E1039" t="s">
        <v>25</v>
      </c>
      <c r="F1039" t="s">
        <v>26</v>
      </c>
      <c r="G1039" t="s">
        <v>14</v>
      </c>
      <c r="H1039">
        <v>0.4</v>
      </c>
      <c r="I1039">
        <v>8250</v>
      </c>
      <c r="J1039">
        <v>3300</v>
      </c>
      <c r="K1039">
        <v>1155</v>
      </c>
      <c r="L1039">
        <v>0.35000000000000003</v>
      </c>
    </row>
    <row r="1040" spans="1:12" x14ac:dyDescent="0.25">
      <c r="A1040" t="s">
        <v>128</v>
      </c>
      <c r="B1040">
        <v>1128299</v>
      </c>
      <c r="C1040" s="16">
        <v>44873</v>
      </c>
      <c r="D1040" t="s">
        <v>24</v>
      </c>
      <c r="E1040" t="s">
        <v>25</v>
      </c>
      <c r="F1040" t="s">
        <v>26</v>
      </c>
      <c r="G1040" t="s">
        <v>15</v>
      </c>
      <c r="H1040">
        <v>0.5</v>
      </c>
      <c r="I1040">
        <v>7250</v>
      </c>
      <c r="J1040">
        <v>3625</v>
      </c>
      <c r="K1040">
        <v>725</v>
      </c>
      <c r="L1040">
        <v>0.2</v>
      </c>
    </row>
    <row r="1041" spans="1:12" x14ac:dyDescent="0.25">
      <c r="A1041" t="s">
        <v>128</v>
      </c>
      <c r="B1041">
        <v>1128299</v>
      </c>
      <c r="C1041" s="16">
        <v>44874</v>
      </c>
      <c r="D1041" t="s">
        <v>24</v>
      </c>
      <c r="E1041" t="s">
        <v>25</v>
      </c>
      <c r="F1041" t="s">
        <v>26</v>
      </c>
      <c r="G1041" t="s">
        <v>16</v>
      </c>
      <c r="H1041">
        <v>0.5</v>
      </c>
      <c r="I1041">
        <v>7250</v>
      </c>
      <c r="J1041">
        <v>3625</v>
      </c>
      <c r="K1041">
        <v>1268.7500000000002</v>
      </c>
      <c r="L1041">
        <v>0.35000000000000003</v>
      </c>
    </row>
    <row r="1042" spans="1:12" x14ac:dyDescent="0.25">
      <c r="A1042" t="s">
        <v>128</v>
      </c>
      <c r="B1042">
        <v>1128299</v>
      </c>
      <c r="C1042" s="16">
        <v>44875</v>
      </c>
      <c r="D1042" t="s">
        <v>24</v>
      </c>
      <c r="E1042" t="s">
        <v>25</v>
      </c>
      <c r="F1042" t="s">
        <v>26</v>
      </c>
      <c r="G1042" t="s">
        <v>17</v>
      </c>
      <c r="H1042">
        <v>0.5</v>
      </c>
      <c r="I1042">
        <v>5750</v>
      </c>
      <c r="J1042">
        <v>2875</v>
      </c>
      <c r="K1042">
        <v>862.5</v>
      </c>
      <c r="L1042">
        <v>0.3</v>
      </c>
    </row>
    <row r="1043" spans="1:12" x14ac:dyDescent="0.25">
      <c r="A1043" t="s">
        <v>128</v>
      </c>
      <c r="B1043">
        <v>1128299</v>
      </c>
      <c r="C1043" s="16">
        <v>44876</v>
      </c>
      <c r="D1043" t="s">
        <v>24</v>
      </c>
      <c r="E1043" t="s">
        <v>25</v>
      </c>
      <c r="F1043" t="s">
        <v>26</v>
      </c>
      <c r="G1043" t="s">
        <v>18</v>
      </c>
      <c r="H1043">
        <v>0.55000000000000004</v>
      </c>
      <c r="I1043">
        <v>5000</v>
      </c>
      <c r="J1043">
        <v>2750</v>
      </c>
      <c r="K1043">
        <v>1375</v>
      </c>
      <c r="L1043">
        <v>0.5</v>
      </c>
    </row>
    <row r="1044" spans="1:12" x14ac:dyDescent="0.25">
      <c r="A1044" t="s">
        <v>128</v>
      </c>
      <c r="B1044">
        <v>1128299</v>
      </c>
      <c r="C1044" s="16">
        <v>44877</v>
      </c>
      <c r="D1044" t="s">
        <v>24</v>
      </c>
      <c r="E1044" t="s">
        <v>25</v>
      </c>
      <c r="F1044" t="s">
        <v>26</v>
      </c>
      <c r="G1044" t="s">
        <v>19</v>
      </c>
      <c r="H1044">
        <v>0.5</v>
      </c>
      <c r="I1044">
        <v>7000</v>
      </c>
      <c r="J1044">
        <v>3500</v>
      </c>
      <c r="K1044">
        <v>525.00000000000011</v>
      </c>
      <c r="L1044">
        <v>0.15000000000000002</v>
      </c>
    </row>
    <row r="1045" spans="1:12" x14ac:dyDescent="0.25">
      <c r="A1045" t="s">
        <v>128</v>
      </c>
      <c r="B1045">
        <v>1128299</v>
      </c>
      <c r="C1045" s="16">
        <v>44878</v>
      </c>
      <c r="D1045" t="s">
        <v>24</v>
      </c>
      <c r="E1045" t="s">
        <v>25</v>
      </c>
      <c r="F1045" t="s">
        <v>26</v>
      </c>
      <c r="G1045" t="s">
        <v>14</v>
      </c>
      <c r="H1045">
        <v>0.5</v>
      </c>
      <c r="I1045">
        <v>8500</v>
      </c>
      <c r="J1045">
        <v>4250</v>
      </c>
      <c r="K1045">
        <v>1487.5000000000002</v>
      </c>
      <c r="L1045">
        <v>0.35000000000000003</v>
      </c>
    </row>
    <row r="1046" spans="1:12" x14ac:dyDescent="0.25">
      <c r="A1046" t="s">
        <v>128</v>
      </c>
      <c r="B1046">
        <v>1128299</v>
      </c>
      <c r="C1046" s="16">
        <v>44879</v>
      </c>
      <c r="D1046" t="s">
        <v>24</v>
      </c>
      <c r="E1046" t="s">
        <v>25</v>
      </c>
      <c r="F1046" t="s">
        <v>26</v>
      </c>
      <c r="G1046" t="s">
        <v>15</v>
      </c>
      <c r="H1046">
        <v>0.6</v>
      </c>
      <c r="I1046">
        <v>7000</v>
      </c>
      <c r="J1046">
        <v>4200</v>
      </c>
      <c r="K1046">
        <v>840</v>
      </c>
      <c r="L1046">
        <v>0.2</v>
      </c>
    </row>
    <row r="1047" spans="1:12" x14ac:dyDescent="0.25">
      <c r="A1047" t="s">
        <v>128</v>
      </c>
      <c r="B1047">
        <v>1128299</v>
      </c>
      <c r="C1047" s="16">
        <v>44880</v>
      </c>
      <c r="D1047" t="s">
        <v>24</v>
      </c>
      <c r="E1047" t="s">
        <v>25</v>
      </c>
      <c r="F1047" t="s">
        <v>26</v>
      </c>
      <c r="G1047" t="s">
        <v>16</v>
      </c>
      <c r="H1047">
        <v>0.6</v>
      </c>
      <c r="I1047">
        <v>7000</v>
      </c>
      <c r="J1047">
        <v>4200</v>
      </c>
      <c r="K1047">
        <v>1470.0000000000002</v>
      </c>
      <c r="L1047">
        <v>0.35000000000000003</v>
      </c>
    </row>
    <row r="1048" spans="1:12" x14ac:dyDescent="0.25">
      <c r="A1048" t="s">
        <v>128</v>
      </c>
      <c r="B1048">
        <v>1128299</v>
      </c>
      <c r="C1048" s="16">
        <v>44917</v>
      </c>
      <c r="D1048" t="s">
        <v>24</v>
      </c>
      <c r="E1048" t="s">
        <v>25</v>
      </c>
      <c r="F1048" t="s">
        <v>26</v>
      </c>
      <c r="G1048" t="s">
        <v>17</v>
      </c>
      <c r="H1048">
        <v>0.6</v>
      </c>
      <c r="I1048">
        <v>6000</v>
      </c>
      <c r="J1048">
        <v>3600</v>
      </c>
      <c r="K1048">
        <v>1080</v>
      </c>
      <c r="L1048">
        <v>0.3</v>
      </c>
    </row>
    <row r="1049" spans="1:12" x14ac:dyDescent="0.25">
      <c r="A1049" t="s">
        <v>128</v>
      </c>
      <c r="B1049">
        <v>1128299</v>
      </c>
      <c r="C1049" s="16">
        <v>44918</v>
      </c>
      <c r="D1049" t="s">
        <v>24</v>
      </c>
      <c r="E1049" t="s">
        <v>25</v>
      </c>
      <c r="F1049" t="s">
        <v>26</v>
      </c>
      <c r="G1049" t="s">
        <v>18</v>
      </c>
      <c r="H1049">
        <v>0.65</v>
      </c>
      <c r="I1049">
        <v>5000</v>
      </c>
      <c r="J1049">
        <v>3250</v>
      </c>
      <c r="K1049">
        <v>1625</v>
      </c>
      <c r="L1049">
        <v>0.5</v>
      </c>
    </row>
    <row r="1050" spans="1:12" x14ac:dyDescent="0.25">
      <c r="A1050" t="s">
        <v>128</v>
      </c>
      <c r="B1050">
        <v>1128299</v>
      </c>
      <c r="C1050" s="16">
        <v>44919</v>
      </c>
      <c r="D1050" t="s">
        <v>24</v>
      </c>
      <c r="E1050" t="s">
        <v>25</v>
      </c>
      <c r="F1050" t="s">
        <v>26</v>
      </c>
      <c r="G1050" t="s">
        <v>19</v>
      </c>
      <c r="H1050">
        <v>0.6</v>
      </c>
      <c r="I1050">
        <v>7000</v>
      </c>
      <c r="J1050">
        <v>4200</v>
      </c>
      <c r="K1050">
        <v>630.00000000000011</v>
      </c>
      <c r="L1050">
        <v>0.15000000000000002</v>
      </c>
    </row>
    <row r="1051" spans="1:12" x14ac:dyDescent="0.25">
      <c r="A1051" t="s">
        <v>128</v>
      </c>
      <c r="B1051">
        <v>1128299</v>
      </c>
      <c r="C1051" s="16">
        <v>44920</v>
      </c>
      <c r="D1051" t="s">
        <v>24</v>
      </c>
      <c r="E1051" t="s">
        <v>25</v>
      </c>
      <c r="F1051" t="s">
        <v>26</v>
      </c>
      <c r="G1051" t="s">
        <v>14</v>
      </c>
      <c r="H1051">
        <v>0.6</v>
      </c>
      <c r="I1051">
        <v>8750</v>
      </c>
      <c r="J1051">
        <v>5250</v>
      </c>
      <c r="K1051">
        <v>1837.5000000000002</v>
      </c>
      <c r="L1051">
        <v>0.35000000000000003</v>
      </c>
    </row>
    <row r="1052" spans="1:12" x14ac:dyDescent="0.25">
      <c r="A1052" t="s">
        <v>128</v>
      </c>
      <c r="B1052">
        <v>1128299</v>
      </c>
      <c r="C1052" s="16">
        <v>44921</v>
      </c>
      <c r="D1052" t="s">
        <v>24</v>
      </c>
      <c r="E1052" t="s">
        <v>25</v>
      </c>
      <c r="F1052" t="s">
        <v>26</v>
      </c>
      <c r="G1052" t="s">
        <v>15</v>
      </c>
      <c r="H1052">
        <v>0.65</v>
      </c>
      <c r="I1052">
        <v>6750</v>
      </c>
      <c r="J1052">
        <v>4387.5</v>
      </c>
      <c r="K1052">
        <v>877.5</v>
      </c>
      <c r="L1052">
        <v>0.2</v>
      </c>
    </row>
    <row r="1053" spans="1:12" x14ac:dyDescent="0.25">
      <c r="A1053" t="s">
        <v>128</v>
      </c>
      <c r="B1053">
        <v>1128299</v>
      </c>
      <c r="C1053" s="16">
        <v>44922</v>
      </c>
      <c r="D1053" t="s">
        <v>24</v>
      </c>
      <c r="E1053" t="s">
        <v>25</v>
      </c>
      <c r="F1053" t="s">
        <v>26</v>
      </c>
      <c r="G1053" t="s">
        <v>16</v>
      </c>
      <c r="H1053">
        <v>0.65</v>
      </c>
      <c r="I1053">
        <v>7250</v>
      </c>
      <c r="J1053">
        <v>4712.5</v>
      </c>
      <c r="K1053">
        <v>1649.3750000000002</v>
      </c>
      <c r="L1053">
        <v>0.35000000000000003</v>
      </c>
    </row>
    <row r="1054" spans="1:12" x14ac:dyDescent="0.25">
      <c r="A1054" t="s">
        <v>128</v>
      </c>
      <c r="B1054">
        <v>1128299</v>
      </c>
      <c r="C1054" s="16">
        <v>44923</v>
      </c>
      <c r="D1054" t="s">
        <v>24</v>
      </c>
      <c r="E1054" t="s">
        <v>25</v>
      </c>
      <c r="F1054" t="s">
        <v>26</v>
      </c>
      <c r="G1054" t="s">
        <v>17</v>
      </c>
      <c r="H1054">
        <v>0.6</v>
      </c>
      <c r="I1054">
        <v>6250</v>
      </c>
      <c r="J1054">
        <v>3750</v>
      </c>
      <c r="K1054">
        <v>1125</v>
      </c>
      <c r="L1054">
        <v>0.3</v>
      </c>
    </row>
    <row r="1055" spans="1:12" x14ac:dyDescent="0.25">
      <c r="A1055" t="s">
        <v>128</v>
      </c>
      <c r="B1055">
        <v>1128299</v>
      </c>
      <c r="C1055" s="16">
        <v>44924</v>
      </c>
      <c r="D1055" t="s">
        <v>24</v>
      </c>
      <c r="E1055" t="s">
        <v>25</v>
      </c>
      <c r="F1055" t="s">
        <v>26</v>
      </c>
      <c r="G1055" t="s">
        <v>18</v>
      </c>
      <c r="H1055">
        <v>0.65</v>
      </c>
      <c r="I1055">
        <v>5250</v>
      </c>
      <c r="J1055">
        <v>3412.5</v>
      </c>
      <c r="K1055">
        <v>1706.25</v>
      </c>
      <c r="L1055">
        <v>0.5</v>
      </c>
    </row>
    <row r="1056" spans="1:12" x14ac:dyDescent="0.25">
      <c r="A1056" t="s">
        <v>128</v>
      </c>
      <c r="B1056">
        <v>1128299</v>
      </c>
      <c r="C1056" s="16">
        <v>44925</v>
      </c>
      <c r="D1056" t="s">
        <v>24</v>
      </c>
      <c r="E1056" t="s">
        <v>25</v>
      </c>
      <c r="F1056" t="s">
        <v>26</v>
      </c>
      <c r="G1056" t="s">
        <v>19</v>
      </c>
      <c r="H1056">
        <v>0.8</v>
      </c>
      <c r="I1056">
        <v>7000</v>
      </c>
      <c r="J1056">
        <v>5600</v>
      </c>
      <c r="K1056">
        <v>840.00000000000011</v>
      </c>
      <c r="L1056">
        <v>0.15000000000000002</v>
      </c>
    </row>
    <row r="1057" spans="1:12" x14ac:dyDescent="0.25">
      <c r="A1057" t="s">
        <v>128</v>
      </c>
      <c r="B1057">
        <v>1128299</v>
      </c>
      <c r="C1057" s="16">
        <v>44926</v>
      </c>
      <c r="D1057" t="s">
        <v>24</v>
      </c>
      <c r="E1057" t="s">
        <v>25</v>
      </c>
      <c r="F1057" t="s">
        <v>26</v>
      </c>
      <c r="G1057" t="s">
        <v>14</v>
      </c>
      <c r="H1057">
        <v>0.6</v>
      </c>
      <c r="I1057">
        <v>9000</v>
      </c>
      <c r="J1057">
        <v>5400</v>
      </c>
      <c r="K1057">
        <v>2160</v>
      </c>
      <c r="L1057">
        <v>0.4</v>
      </c>
    </row>
    <row r="1058" spans="1:12" x14ac:dyDescent="0.25">
      <c r="A1058" t="s">
        <v>128</v>
      </c>
      <c r="B1058">
        <v>1128299</v>
      </c>
      <c r="C1058" s="16">
        <v>44926</v>
      </c>
      <c r="D1058" t="s">
        <v>24</v>
      </c>
      <c r="E1058" t="s">
        <v>25</v>
      </c>
      <c r="F1058" t="s">
        <v>26</v>
      </c>
      <c r="G1058" t="s">
        <v>14</v>
      </c>
      <c r="H1058">
        <v>0.44</v>
      </c>
      <c r="I1058">
        <v>2700</v>
      </c>
      <c r="J1058">
        <v>1188</v>
      </c>
      <c r="K1058">
        <v>522.72</v>
      </c>
      <c r="L1058">
        <v>0.44</v>
      </c>
    </row>
    <row r="1059" spans="1:12" x14ac:dyDescent="0.25">
      <c r="A1059" t="s">
        <v>128</v>
      </c>
      <c r="B1059">
        <v>1128299</v>
      </c>
      <c r="C1059" s="16">
        <v>44925</v>
      </c>
      <c r="D1059" t="s">
        <v>24</v>
      </c>
      <c r="E1059" t="s">
        <v>25</v>
      </c>
      <c r="F1059" t="s">
        <v>26</v>
      </c>
      <c r="G1059" t="s">
        <v>19</v>
      </c>
      <c r="H1059">
        <v>0.62</v>
      </c>
      <c r="I1059">
        <v>2450</v>
      </c>
      <c r="J1059">
        <v>1519</v>
      </c>
      <c r="K1059">
        <v>288.61000000000007</v>
      </c>
      <c r="L1059">
        <v>0.19000000000000003</v>
      </c>
    </row>
    <row r="1060" spans="1:12" x14ac:dyDescent="0.25">
      <c r="A1060" t="s">
        <v>128</v>
      </c>
      <c r="B1060">
        <v>1128299</v>
      </c>
      <c r="C1060" s="16">
        <v>44924</v>
      </c>
      <c r="D1060" t="s">
        <v>24</v>
      </c>
      <c r="E1060" t="s">
        <v>25</v>
      </c>
      <c r="F1060" t="s">
        <v>26</v>
      </c>
      <c r="G1060" t="s">
        <v>18</v>
      </c>
      <c r="H1060">
        <v>0.47</v>
      </c>
      <c r="I1060">
        <v>1580</v>
      </c>
      <c r="J1060">
        <v>742.59999999999991</v>
      </c>
      <c r="K1060">
        <v>415.85599999999999</v>
      </c>
      <c r="L1060">
        <v>0.56000000000000005</v>
      </c>
    </row>
    <row r="1061" spans="1:12" x14ac:dyDescent="0.25">
      <c r="A1061" t="s">
        <v>128</v>
      </c>
      <c r="B1061">
        <v>1128299</v>
      </c>
      <c r="C1061" s="16">
        <v>44923</v>
      </c>
      <c r="D1061" t="s">
        <v>24</v>
      </c>
      <c r="E1061" t="s">
        <v>25</v>
      </c>
      <c r="F1061" t="s">
        <v>26</v>
      </c>
      <c r="G1061" t="s">
        <v>17</v>
      </c>
      <c r="H1061">
        <v>0.48</v>
      </c>
      <c r="I1061">
        <v>1880</v>
      </c>
      <c r="J1061">
        <v>902.4</v>
      </c>
      <c r="K1061">
        <v>306.81599999999997</v>
      </c>
      <c r="L1061">
        <v>0.33999999999999997</v>
      </c>
    </row>
    <row r="1062" spans="1:12" x14ac:dyDescent="0.25">
      <c r="A1062" t="s">
        <v>128</v>
      </c>
      <c r="B1062">
        <v>1128299</v>
      </c>
      <c r="C1062" s="16">
        <v>44922</v>
      </c>
      <c r="D1062" t="s">
        <v>24</v>
      </c>
      <c r="E1062" t="s">
        <v>25</v>
      </c>
      <c r="F1062" t="s">
        <v>26</v>
      </c>
      <c r="G1062" t="s">
        <v>16</v>
      </c>
      <c r="H1062">
        <v>0.46</v>
      </c>
      <c r="I1062">
        <v>2540</v>
      </c>
      <c r="J1062">
        <v>1168.4000000000001</v>
      </c>
      <c r="K1062">
        <v>455.67600000000004</v>
      </c>
      <c r="L1062">
        <v>0.39</v>
      </c>
    </row>
    <row r="1063" spans="1:12" x14ac:dyDescent="0.25">
      <c r="A1063" t="s">
        <v>128</v>
      </c>
      <c r="B1063">
        <v>1128299</v>
      </c>
      <c r="C1063" s="16">
        <v>44921</v>
      </c>
      <c r="D1063" t="s">
        <v>24</v>
      </c>
      <c r="E1063" t="s">
        <v>25</v>
      </c>
      <c r="F1063" t="s">
        <v>26</v>
      </c>
      <c r="G1063" t="s">
        <v>15</v>
      </c>
      <c r="H1063">
        <v>0.51</v>
      </c>
      <c r="I1063">
        <v>2160</v>
      </c>
      <c r="J1063">
        <v>1101.5999999999999</v>
      </c>
      <c r="K1063">
        <v>275.39999999999998</v>
      </c>
      <c r="L1063">
        <v>0.25</v>
      </c>
    </row>
    <row r="1064" spans="1:12" x14ac:dyDescent="0.25">
      <c r="A1064" t="s">
        <v>128</v>
      </c>
      <c r="B1064">
        <v>1128299</v>
      </c>
      <c r="C1064" s="16">
        <v>44920</v>
      </c>
      <c r="D1064" t="s">
        <v>24</v>
      </c>
      <c r="E1064" t="s">
        <v>25</v>
      </c>
      <c r="F1064" t="s">
        <v>26</v>
      </c>
      <c r="G1064" t="s">
        <v>14</v>
      </c>
      <c r="H1064">
        <v>0.4</v>
      </c>
      <c r="I1064">
        <v>2710</v>
      </c>
      <c r="J1064">
        <v>1084</v>
      </c>
      <c r="K1064">
        <v>411.92</v>
      </c>
      <c r="L1064">
        <v>0.38</v>
      </c>
    </row>
    <row r="1065" spans="1:12" x14ac:dyDescent="0.25">
      <c r="A1065" t="s">
        <v>128</v>
      </c>
      <c r="B1065">
        <v>1128299</v>
      </c>
      <c r="C1065" s="16">
        <v>44919</v>
      </c>
      <c r="D1065" t="s">
        <v>24</v>
      </c>
      <c r="E1065" t="s">
        <v>25</v>
      </c>
      <c r="F1065" t="s">
        <v>26</v>
      </c>
      <c r="G1065" t="s">
        <v>19</v>
      </c>
      <c r="H1065">
        <v>0.41</v>
      </c>
      <c r="I1065">
        <v>2450</v>
      </c>
      <c r="J1065">
        <v>1004.4999999999999</v>
      </c>
      <c r="K1065">
        <v>200.89999999999998</v>
      </c>
      <c r="L1065">
        <v>0.2</v>
      </c>
    </row>
    <row r="1066" spans="1:12" x14ac:dyDescent="0.25">
      <c r="A1066" t="s">
        <v>128</v>
      </c>
      <c r="B1066">
        <v>1128299</v>
      </c>
      <c r="C1066" s="16">
        <v>44918</v>
      </c>
      <c r="D1066" t="s">
        <v>24</v>
      </c>
      <c r="E1066" t="s">
        <v>25</v>
      </c>
      <c r="F1066" t="s">
        <v>26</v>
      </c>
      <c r="G1066" t="s">
        <v>18</v>
      </c>
      <c r="H1066">
        <v>0.51</v>
      </c>
      <c r="I1066">
        <v>1700</v>
      </c>
      <c r="J1066">
        <v>867</v>
      </c>
      <c r="K1066">
        <v>468.18</v>
      </c>
      <c r="L1066">
        <v>0.54</v>
      </c>
    </row>
    <row r="1067" spans="1:12" x14ac:dyDescent="0.25">
      <c r="A1067" t="s">
        <v>128</v>
      </c>
      <c r="B1067">
        <v>1128299</v>
      </c>
      <c r="C1067" s="16">
        <v>44917</v>
      </c>
      <c r="D1067" t="s">
        <v>24</v>
      </c>
      <c r="E1067" t="s">
        <v>25</v>
      </c>
      <c r="F1067" t="s">
        <v>26</v>
      </c>
      <c r="G1067" t="s">
        <v>17</v>
      </c>
      <c r="H1067">
        <v>0.48</v>
      </c>
      <c r="I1067">
        <v>2040</v>
      </c>
      <c r="J1067">
        <v>979.19999999999993</v>
      </c>
      <c r="K1067">
        <v>313.34399999999999</v>
      </c>
      <c r="L1067">
        <v>0.32</v>
      </c>
    </row>
    <row r="1068" spans="1:12" x14ac:dyDescent="0.25">
      <c r="A1068" t="s">
        <v>128</v>
      </c>
      <c r="B1068">
        <v>1128299</v>
      </c>
      <c r="C1068" s="16">
        <v>44880</v>
      </c>
      <c r="D1068" t="s">
        <v>24</v>
      </c>
      <c r="E1068" t="s">
        <v>25</v>
      </c>
      <c r="F1068" t="s">
        <v>26</v>
      </c>
      <c r="G1068" t="s">
        <v>16</v>
      </c>
      <c r="H1068">
        <v>0.47</v>
      </c>
      <c r="I1068">
        <v>2100</v>
      </c>
      <c r="J1068">
        <v>987</v>
      </c>
      <c r="K1068">
        <v>414.54</v>
      </c>
      <c r="L1068">
        <v>0.42000000000000004</v>
      </c>
    </row>
    <row r="1069" spans="1:12" x14ac:dyDescent="0.25">
      <c r="A1069" t="s">
        <v>128</v>
      </c>
      <c r="B1069">
        <v>1128299</v>
      </c>
      <c r="C1069" s="16">
        <v>44879</v>
      </c>
      <c r="D1069" t="s">
        <v>24</v>
      </c>
      <c r="E1069" t="s">
        <v>25</v>
      </c>
      <c r="F1069" t="s">
        <v>26</v>
      </c>
      <c r="G1069" t="s">
        <v>15</v>
      </c>
      <c r="H1069">
        <v>0.39</v>
      </c>
      <c r="I1069">
        <v>2310</v>
      </c>
      <c r="J1069">
        <v>900.9</v>
      </c>
      <c r="K1069">
        <v>207.20699999999999</v>
      </c>
      <c r="L1069">
        <v>0.23</v>
      </c>
    </row>
    <row r="1070" spans="1:12" x14ac:dyDescent="0.25">
      <c r="A1070" t="s">
        <v>128</v>
      </c>
      <c r="B1070">
        <v>1128299</v>
      </c>
      <c r="C1070" s="16">
        <v>44878</v>
      </c>
      <c r="D1070" t="s">
        <v>24</v>
      </c>
      <c r="E1070" t="s">
        <v>25</v>
      </c>
      <c r="F1070" t="s">
        <v>26</v>
      </c>
      <c r="G1070" t="s">
        <v>14</v>
      </c>
      <c r="H1070">
        <v>0.36</v>
      </c>
      <c r="I1070">
        <v>2720</v>
      </c>
      <c r="J1070">
        <v>979.19999999999993</v>
      </c>
      <c r="K1070">
        <v>381.88799999999998</v>
      </c>
      <c r="L1070">
        <v>0.39</v>
      </c>
    </row>
    <row r="1071" spans="1:12" x14ac:dyDescent="0.25">
      <c r="A1071" t="s">
        <v>128</v>
      </c>
      <c r="B1071">
        <v>1128299</v>
      </c>
      <c r="C1071" s="16">
        <v>44877</v>
      </c>
      <c r="D1071" t="s">
        <v>24</v>
      </c>
      <c r="E1071" t="s">
        <v>25</v>
      </c>
      <c r="F1071" t="s">
        <v>26</v>
      </c>
      <c r="G1071" t="s">
        <v>19</v>
      </c>
      <c r="H1071">
        <v>0.33</v>
      </c>
      <c r="I1071">
        <v>2100</v>
      </c>
      <c r="J1071">
        <v>693</v>
      </c>
      <c r="K1071">
        <v>152.46</v>
      </c>
      <c r="L1071">
        <v>0.22000000000000003</v>
      </c>
    </row>
    <row r="1072" spans="1:12" x14ac:dyDescent="0.25">
      <c r="A1072" t="s">
        <v>128</v>
      </c>
      <c r="B1072">
        <v>1128299</v>
      </c>
      <c r="C1072" s="16">
        <v>44876</v>
      </c>
      <c r="D1072" t="s">
        <v>24</v>
      </c>
      <c r="E1072" t="s">
        <v>25</v>
      </c>
      <c r="F1072" t="s">
        <v>26</v>
      </c>
      <c r="G1072" t="s">
        <v>18</v>
      </c>
      <c r="H1072">
        <v>0.42</v>
      </c>
      <c r="I1072">
        <v>1650</v>
      </c>
      <c r="J1072">
        <v>693</v>
      </c>
      <c r="K1072">
        <v>395.01000000000005</v>
      </c>
      <c r="L1072">
        <v>0.57000000000000006</v>
      </c>
    </row>
    <row r="1073" spans="1:12" x14ac:dyDescent="0.25">
      <c r="A1073" t="s">
        <v>128</v>
      </c>
      <c r="B1073">
        <v>1128299</v>
      </c>
      <c r="C1073" s="16">
        <v>44875</v>
      </c>
      <c r="D1073" t="s">
        <v>24</v>
      </c>
      <c r="E1073" t="s">
        <v>25</v>
      </c>
      <c r="F1073" t="s">
        <v>26</v>
      </c>
      <c r="G1073" t="s">
        <v>17</v>
      </c>
      <c r="H1073">
        <v>0.39</v>
      </c>
      <c r="I1073">
        <v>1900</v>
      </c>
      <c r="J1073">
        <v>741</v>
      </c>
      <c r="K1073">
        <v>251.93999999999997</v>
      </c>
      <c r="L1073">
        <v>0.33999999999999997</v>
      </c>
    </row>
    <row r="1074" spans="1:12" x14ac:dyDescent="0.25">
      <c r="A1074" t="s">
        <v>128</v>
      </c>
      <c r="B1074">
        <v>1128299</v>
      </c>
      <c r="C1074" s="16">
        <v>44874</v>
      </c>
      <c r="D1074" t="s">
        <v>24</v>
      </c>
      <c r="E1074" t="s">
        <v>25</v>
      </c>
      <c r="F1074" t="s">
        <v>26</v>
      </c>
      <c r="G1074" t="s">
        <v>16</v>
      </c>
      <c r="H1074">
        <v>0.4</v>
      </c>
      <c r="I1074">
        <v>2470</v>
      </c>
      <c r="J1074">
        <v>988</v>
      </c>
      <c r="K1074">
        <v>405.08000000000004</v>
      </c>
      <c r="L1074">
        <v>0.41000000000000003</v>
      </c>
    </row>
    <row r="1075" spans="1:12" x14ac:dyDescent="0.25">
      <c r="A1075" t="s">
        <v>128</v>
      </c>
      <c r="B1075">
        <v>1128299</v>
      </c>
      <c r="C1075" s="16">
        <v>44873</v>
      </c>
      <c r="D1075" t="s">
        <v>24</v>
      </c>
      <c r="E1075" t="s">
        <v>25</v>
      </c>
      <c r="F1075" t="s">
        <v>26</v>
      </c>
      <c r="G1075" t="s">
        <v>15</v>
      </c>
      <c r="H1075">
        <v>0.36</v>
      </c>
      <c r="I1075">
        <v>2390</v>
      </c>
      <c r="J1075">
        <v>860.4</v>
      </c>
      <c r="K1075">
        <v>215.1</v>
      </c>
      <c r="L1075">
        <v>0.25</v>
      </c>
    </row>
    <row r="1076" spans="1:12" x14ac:dyDescent="0.25">
      <c r="A1076" t="s">
        <v>128</v>
      </c>
      <c r="B1076">
        <v>1128299</v>
      </c>
      <c r="C1076" s="16">
        <v>44872</v>
      </c>
      <c r="D1076" t="s">
        <v>24</v>
      </c>
      <c r="E1076" t="s">
        <v>25</v>
      </c>
      <c r="F1076" t="s">
        <v>26</v>
      </c>
      <c r="G1076" t="s">
        <v>14</v>
      </c>
      <c r="H1076">
        <v>0.28000000000000003</v>
      </c>
      <c r="I1076">
        <v>2890</v>
      </c>
      <c r="J1076">
        <v>809.2</v>
      </c>
      <c r="K1076">
        <v>339.86400000000003</v>
      </c>
      <c r="L1076">
        <v>0.42000000000000004</v>
      </c>
    </row>
    <row r="1077" spans="1:12" x14ac:dyDescent="0.25">
      <c r="A1077" t="s">
        <v>128</v>
      </c>
      <c r="B1077">
        <v>1128299</v>
      </c>
      <c r="C1077" s="16">
        <v>44871</v>
      </c>
      <c r="D1077" t="s">
        <v>24</v>
      </c>
      <c r="E1077" t="s">
        <v>25</v>
      </c>
      <c r="F1077" t="s">
        <v>26</v>
      </c>
      <c r="G1077" t="s">
        <v>19</v>
      </c>
      <c r="H1077">
        <v>0.36</v>
      </c>
      <c r="I1077">
        <v>2330</v>
      </c>
      <c r="J1077">
        <v>838.8</v>
      </c>
      <c r="K1077">
        <v>176.148</v>
      </c>
      <c r="L1077">
        <v>0.21000000000000002</v>
      </c>
    </row>
    <row r="1078" spans="1:12" x14ac:dyDescent="0.25">
      <c r="A1078" t="s">
        <v>128</v>
      </c>
      <c r="B1078">
        <v>1128299</v>
      </c>
      <c r="C1078" s="16">
        <v>44870</v>
      </c>
      <c r="D1078" t="s">
        <v>24</v>
      </c>
      <c r="E1078" t="s">
        <v>25</v>
      </c>
      <c r="F1078" t="s">
        <v>26</v>
      </c>
      <c r="G1078" t="s">
        <v>18</v>
      </c>
      <c r="H1078">
        <v>0.38</v>
      </c>
      <c r="I1078">
        <v>1730</v>
      </c>
      <c r="J1078">
        <v>657.4</v>
      </c>
      <c r="K1078">
        <v>354.99600000000004</v>
      </c>
      <c r="L1078">
        <v>0.54</v>
      </c>
    </row>
    <row r="1079" spans="1:12" x14ac:dyDescent="0.25">
      <c r="A1079" t="s">
        <v>128</v>
      </c>
      <c r="B1079">
        <v>1128299</v>
      </c>
      <c r="C1079" s="16">
        <v>44869</v>
      </c>
      <c r="D1079" t="s">
        <v>21</v>
      </c>
      <c r="E1079" t="s">
        <v>22</v>
      </c>
      <c r="F1079" t="s">
        <v>23</v>
      </c>
      <c r="G1079" t="s">
        <v>17</v>
      </c>
      <c r="H1079">
        <v>0.35</v>
      </c>
      <c r="I1079">
        <v>2190</v>
      </c>
      <c r="J1079">
        <v>766.5</v>
      </c>
      <c r="K1079">
        <v>275.94</v>
      </c>
      <c r="L1079">
        <v>0.36</v>
      </c>
    </row>
    <row r="1080" spans="1:12" x14ac:dyDescent="0.25">
      <c r="A1080" t="s">
        <v>128</v>
      </c>
      <c r="B1080">
        <v>1128299</v>
      </c>
      <c r="C1080" s="16">
        <v>44868</v>
      </c>
      <c r="D1080" t="s">
        <v>21</v>
      </c>
      <c r="E1080" t="s">
        <v>22</v>
      </c>
      <c r="F1080" t="s">
        <v>23</v>
      </c>
      <c r="G1080" t="s">
        <v>16</v>
      </c>
      <c r="H1080">
        <v>0.33</v>
      </c>
      <c r="I1080">
        <v>2710</v>
      </c>
      <c r="J1080">
        <v>894.30000000000007</v>
      </c>
      <c r="K1080">
        <v>375.60600000000005</v>
      </c>
      <c r="L1080">
        <v>0.42000000000000004</v>
      </c>
    </row>
    <row r="1081" spans="1:12" x14ac:dyDescent="0.25">
      <c r="A1081" t="s">
        <v>128</v>
      </c>
      <c r="B1081">
        <v>1128299</v>
      </c>
      <c r="C1081" s="16">
        <v>44867</v>
      </c>
      <c r="D1081" t="s">
        <v>21</v>
      </c>
      <c r="E1081" t="s">
        <v>22</v>
      </c>
      <c r="F1081" t="s">
        <v>23</v>
      </c>
      <c r="G1081" t="s">
        <v>15</v>
      </c>
      <c r="H1081">
        <v>0.33</v>
      </c>
      <c r="I1081">
        <v>2480</v>
      </c>
      <c r="J1081">
        <v>818.40000000000009</v>
      </c>
      <c r="K1081">
        <v>188.23200000000003</v>
      </c>
      <c r="L1081">
        <v>0.23</v>
      </c>
    </row>
    <row r="1082" spans="1:12" x14ac:dyDescent="0.25">
      <c r="A1082" t="s">
        <v>128</v>
      </c>
      <c r="B1082">
        <v>1128299</v>
      </c>
      <c r="C1082" s="16">
        <v>44866</v>
      </c>
      <c r="D1082" t="s">
        <v>21</v>
      </c>
      <c r="E1082" t="s">
        <v>22</v>
      </c>
      <c r="F1082" t="s">
        <v>23</v>
      </c>
      <c r="G1082" t="s">
        <v>14</v>
      </c>
      <c r="H1082">
        <v>0.3</v>
      </c>
      <c r="I1082">
        <v>2640</v>
      </c>
      <c r="J1082">
        <v>792</v>
      </c>
      <c r="K1082">
        <v>308.88</v>
      </c>
      <c r="L1082">
        <v>0.39</v>
      </c>
    </row>
    <row r="1083" spans="1:12" x14ac:dyDescent="0.25">
      <c r="A1083" t="s">
        <v>126</v>
      </c>
      <c r="B1083">
        <v>1197831</v>
      </c>
      <c r="C1083" s="16">
        <v>44865</v>
      </c>
      <c r="D1083" t="s">
        <v>21</v>
      </c>
      <c r="E1083" t="s">
        <v>22</v>
      </c>
      <c r="F1083" t="s">
        <v>23</v>
      </c>
      <c r="G1083" t="s">
        <v>19</v>
      </c>
      <c r="H1083">
        <v>0.41</v>
      </c>
      <c r="I1083">
        <v>3060</v>
      </c>
      <c r="J1083">
        <v>1254.5999999999999</v>
      </c>
      <c r="K1083">
        <v>690.03</v>
      </c>
      <c r="L1083">
        <v>0.55000000000000004</v>
      </c>
    </row>
    <row r="1084" spans="1:12" x14ac:dyDescent="0.25">
      <c r="A1084" t="s">
        <v>126</v>
      </c>
      <c r="B1084">
        <v>1197831</v>
      </c>
      <c r="C1084" s="16">
        <v>44864</v>
      </c>
      <c r="D1084" t="s">
        <v>21</v>
      </c>
      <c r="E1084" t="s">
        <v>22</v>
      </c>
      <c r="F1084" t="s">
        <v>23</v>
      </c>
      <c r="G1084" t="s">
        <v>18</v>
      </c>
      <c r="H1084">
        <v>0.3</v>
      </c>
      <c r="I1084">
        <v>2080</v>
      </c>
      <c r="J1084">
        <v>624</v>
      </c>
      <c r="K1084">
        <v>224.64</v>
      </c>
      <c r="L1084">
        <v>0.36</v>
      </c>
    </row>
    <row r="1085" spans="1:12" x14ac:dyDescent="0.25">
      <c r="A1085" t="s">
        <v>126</v>
      </c>
      <c r="B1085">
        <v>1197831</v>
      </c>
      <c r="C1085" s="16">
        <v>44863</v>
      </c>
      <c r="D1085" t="s">
        <v>21</v>
      </c>
      <c r="E1085" t="s">
        <v>22</v>
      </c>
      <c r="F1085" t="s">
        <v>23</v>
      </c>
      <c r="G1085" t="s">
        <v>17</v>
      </c>
      <c r="H1085">
        <v>0.36</v>
      </c>
      <c r="I1085">
        <v>2100</v>
      </c>
      <c r="J1085">
        <v>756</v>
      </c>
      <c r="K1085">
        <v>393.12</v>
      </c>
      <c r="L1085">
        <v>0.52</v>
      </c>
    </row>
    <row r="1086" spans="1:12" x14ac:dyDescent="0.25">
      <c r="A1086" t="s">
        <v>126</v>
      </c>
      <c r="B1086">
        <v>1197831</v>
      </c>
      <c r="C1086" s="16">
        <v>44862</v>
      </c>
      <c r="D1086" t="s">
        <v>21</v>
      </c>
      <c r="E1086" t="s">
        <v>22</v>
      </c>
      <c r="F1086" t="s">
        <v>23</v>
      </c>
      <c r="G1086" t="s">
        <v>16</v>
      </c>
      <c r="H1086">
        <v>0.38</v>
      </c>
      <c r="I1086">
        <v>2980</v>
      </c>
      <c r="J1086">
        <v>1132.4000000000001</v>
      </c>
      <c r="K1086">
        <v>430.31200000000001</v>
      </c>
      <c r="L1086">
        <v>0.38</v>
      </c>
    </row>
    <row r="1087" spans="1:12" x14ac:dyDescent="0.25">
      <c r="A1087" t="s">
        <v>126</v>
      </c>
      <c r="B1087">
        <v>1197831</v>
      </c>
      <c r="C1087" s="16">
        <v>44861</v>
      </c>
      <c r="D1087" t="s">
        <v>21</v>
      </c>
      <c r="E1087" t="s">
        <v>22</v>
      </c>
      <c r="F1087" t="s">
        <v>23</v>
      </c>
      <c r="G1087" t="s">
        <v>15</v>
      </c>
      <c r="H1087">
        <v>0.34</v>
      </c>
      <c r="I1087">
        <v>3330</v>
      </c>
      <c r="J1087">
        <v>1132.2</v>
      </c>
      <c r="K1087">
        <v>475.524</v>
      </c>
      <c r="L1087">
        <v>0.42</v>
      </c>
    </row>
    <row r="1088" spans="1:12" x14ac:dyDescent="0.25">
      <c r="A1088" t="s">
        <v>126</v>
      </c>
      <c r="B1088">
        <v>1197831</v>
      </c>
      <c r="C1088" s="16">
        <v>44860</v>
      </c>
      <c r="D1088" t="s">
        <v>21</v>
      </c>
      <c r="E1088" t="s">
        <v>22</v>
      </c>
      <c r="F1088" t="s">
        <v>23</v>
      </c>
      <c r="G1088" t="s">
        <v>14</v>
      </c>
      <c r="H1088">
        <v>0.32</v>
      </c>
      <c r="I1088">
        <v>3330</v>
      </c>
      <c r="J1088">
        <v>1065.5999999999999</v>
      </c>
      <c r="K1088">
        <v>426.23999999999995</v>
      </c>
      <c r="L1088">
        <v>0.39999999999999997</v>
      </c>
    </row>
    <row r="1089" spans="1:12" x14ac:dyDescent="0.25">
      <c r="A1089" t="s">
        <v>126</v>
      </c>
      <c r="B1089">
        <v>1197831</v>
      </c>
      <c r="C1089" s="16">
        <v>44859</v>
      </c>
      <c r="D1089" t="s">
        <v>21</v>
      </c>
      <c r="E1089" t="s">
        <v>22</v>
      </c>
      <c r="F1089" t="s">
        <v>23</v>
      </c>
      <c r="G1089" t="s">
        <v>19</v>
      </c>
      <c r="H1089">
        <v>0.44</v>
      </c>
      <c r="I1089">
        <v>2890</v>
      </c>
      <c r="J1089">
        <v>1271.5999999999999</v>
      </c>
      <c r="K1089">
        <v>724.81200000000001</v>
      </c>
      <c r="L1089">
        <v>0.57000000000000006</v>
      </c>
    </row>
    <row r="1090" spans="1:12" x14ac:dyDescent="0.25">
      <c r="A1090" t="s">
        <v>126</v>
      </c>
      <c r="B1090">
        <v>1197831</v>
      </c>
      <c r="C1090" s="16">
        <v>44858</v>
      </c>
      <c r="D1090" t="s">
        <v>21</v>
      </c>
      <c r="E1090" t="s">
        <v>22</v>
      </c>
      <c r="F1090" t="s">
        <v>23</v>
      </c>
      <c r="G1090" t="s">
        <v>18</v>
      </c>
      <c r="H1090">
        <v>0.3</v>
      </c>
      <c r="I1090">
        <v>1950</v>
      </c>
      <c r="J1090">
        <v>585</v>
      </c>
      <c r="K1090">
        <v>187.20000000000002</v>
      </c>
      <c r="L1090">
        <v>0.32</v>
      </c>
    </row>
    <row r="1091" spans="1:12" x14ac:dyDescent="0.25">
      <c r="A1091" t="s">
        <v>126</v>
      </c>
      <c r="B1091">
        <v>1197831</v>
      </c>
      <c r="C1091" s="16">
        <v>44857</v>
      </c>
      <c r="D1091" t="s">
        <v>21</v>
      </c>
      <c r="E1091" t="s">
        <v>22</v>
      </c>
      <c r="F1091" t="s">
        <v>23</v>
      </c>
      <c r="G1091" t="s">
        <v>17</v>
      </c>
      <c r="H1091">
        <v>0.36</v>
      </c>
      <c r="I1091">
        <v>2300</v>
      </c>
      <c r="J1091">
        <v>828</v>
      </c>
      <c r="K1091">
        <v>414</v>
      </c>
      <c r="L1091">
        <v>0.5</v>
      </c>
    </row>
    <row r="1092" spans="1:12" x14ac:dyDescent="0.25">
      <c r="A1092" t="s">
        <v>126</v>
      </c>
      <c r="B1092">
        <v>1197831</v>
      </c>
      <c r="C1092" s="16">
        <v>44856</v>
      </c>
      <c r="D1092" t="s">
        <v>21</v>
      </c>
      <c r="E1092" t="s">
        <v>22</v>
      </c>
      <c r="F1092" t="s">
        <v>23</v>
      </c>
      <c r="G1092" t="s">
        <v>16</v>
      </c>
      <c r="H1092">
        <v>0.34</v>
      </c>
      <c r="I1092">
        <v>2810</v>
      </c>
      <c r="J1092">
        <v>955.40000000000009</v>
      </c>
      <c r="K1092">
        <v>372.60599999999999</v>
      </c>
      <c r="L1092">
        <v>0.38999999999999996</v>
      </c>
    </row>
    <row r="1093" spans="1:12" x14ac:dyDescent="0.25">
      <c r="A1093" t="s">
        <v>126</v>
      </c>
      <c r="B1093">
        <v>1197831</v>
      </c>
      <c r="C1093" s="16">
        <v>44855</v>
      </c>
      <c r="D1093" t="s">
        <v>21</v>
      </c>
      <c r="E1093" t="s">
        <v>22</v>
      </c>
      <c r="F1093" t="s">
        <v>23</v>
      </c>
      <c r="G1093" t="s">
        <v>15</v>
      </c>
      <c r="H1093">
        <v>0.31</v>
      </c>
      <c r="I1093">
        <v>3060</v>
      </c>
      <c r="J1093">
        <v>948.6</v>
      </c>
      <c r="K1093">
        <v>379.44</v>
      </c>
      <c r="L1093">
        <v>0.39999999999999997</v>
      </c>
    </row>
    <row r="1094" spans="1:12" x14ac:dyDescent="0.25">
      <c r="A1094" t="s">
        <v>126</v>
      </c>
      <c r="B1094">
        <v>1197831</v>
      </c>
      <c r="C1094" s="16">
        <v>44854</v>
      </c>
      <c r="D1094" t="s">
        <v>21</v>
      </c>
      <c r="E1094" t="s">
        <v>22</v>
      </c>
      <c r="F1094" t="s">
        <v>23</v>
      </c>
      <c r="G1094" t="s">
        <v>14</v>
      </c>
      <c r="H1094">
        <v>0.34</v>
      </c>
      <c r="I1094">
        <v>2700</v>
      </c>
      <c r="J1094">
        <v>918.00000000000011</v>
      </c>
      <c r="K1094">
        <v>348.84000000000003</v>
      </c>
      <c r="L1094">
        <v>0.38</v>
      </c>
    </row>
    <row r="1095" spans="1:12" x14ac:dyDescent="0.25">
      <c r="A1095" t="s">
        <v>129</v>
      </c>
      <c r="B1095">
        <v>1189833</v>
      </c>
      <c r="C1095" s="16">
        <v>44926</v>
      </c>
      <c r="D1095" t="s">
        <v>28</v>
      </c>
      <c r="E1095" t="s">
        <v>43</v>
      </c>
      <c r="F1095" t="s">
        <v>44</v>
      </c>
      <c r="G1095" t="s">
        <v>17</v>
      </c>
      <c r="H1095">
        <v>0.44</v>
      </c>
      <c r="I1095">
        <v>980</v>
      </c>
      <c r="J1095">
        <v>431.2</v>
      </c>
      <c r="K1095">
        <v>224.22399999999999</v>
      </c>
      <c r="L1095">
        <v>0.52</v>
      </c>
    </row>
    <row r="1096" spans="1:12" x14ac:dyDescent="0.25">
      <c r="A1096" t="s">
        <v>129</v>
      </c>
      <c r="B1096">
        <v>1189833</v>
      </c>
      <c r="C1096" s="16">
        <v>44925</v>
      </c>
      <c r="D1096" t="s">
        <v>28</v>
      </c>
      <c r="E1096" t="s">
        <v>43</v>
      </c>
      <c r="F1096" t="s">
        <v>44</v>
      </c>
      <c r="G1096" t="s">
        <v>16</v>
      </c>
      <c r="H1096">
        <v>0.41</v>
      </c>
      <c r="I1096">
        <v>1190</v>
      </c>
      <c r="J1096">
        <v>487.9</v>
      </c>
      <c r="K1096">
        <v>287.86100000000005</v>
      </c>
      <c r="L1096">
        <v>0.59000000000000008</v>
      </c>
    </row>
    <row r="1097" spans="1:12" x14ac:dyDescent="0.25">
      <c r="A1097" t="s">
        <v>129</v>
      </c>
      <c r="B1097">
        <v>1189833</v>
      </c>
      <c r="C1097" s="16">
        <v>44924</v>
      </c>
      <c r="D1097" t="s">
        <v>28</v>
      </c>
      <c r="E1097" t="s">
        <v>43</v>
      </c>
      <c r="F1097" t="s">
        <v>44</v>
      </c>
      <c r="G1097" t="s">
        <v>15</v>
      </c>
      <c r="H1097">
        <v>0.43</v>
      </c>
      <c r="I1097">
        <v>1280</v>
      </c>
      <c r="J1097">
        <v>550.4</v>
      </c>
      <c r="K1097">
        <v>231.16799999999998</v>
      </c>
      <c r="L1097">
        <v>0.42</v>
      </c>
    </row>
    <row r="1098" spans="1:12" x14ac:dyDescent="0.25">
      <c r="A1098" t="s">
        <v>129</v>
      </c>
      <c r="B1098">
        <v>1189833</v>
      </c>
      <c r="C1098" s="16">
        <v>44923</v>
      </c>
      <c r="D1098" t="s">
        <v>28</v>
      </c>
      <c r="E1098" t="s">
        <v>43</v>
      </c>
      <c r="F1098" t="s">
        <v>44</v>
      </c>
      <c r="G1098" t="s">
        <v>14</v>
      </c>
      <c r="H1098">
        <v>0.32</v>
      </c>
      <c r="I1098">
        <v>1190</v>
      </c>
      <c r="J1098">
        <v>380.8</v>
      </c>
      <c r="K1098">
        <v>220.86400000000003</v>
      </c>
      <c r="L1098">
        <v>0.58000000000000007</v>
      </c>
    </row>
    <row r="1099" spans="1:12" x14ac:dyDescent="0.25">
      <c r="A1099" t="s">
        <v>20</v>
      </c>
      <c r="B1099">
        <v>1185732</v>
      </c>
      <c r="C1099" s="16">
        <v>44922</v>
      </c>
      <c r="D1099" t="s">
        <v>28</v>
      </c>
      <c r="E1099" t="s">
        <v>43</v>
      </c>
      <c r="F1099" t="s">
        <v>44</v>
      </c>
      <c r="G1099" t="s">
        <v>19</v>
      </c>
      <c r="H1099">
        <v>0.54</v>
      </c>
      <c r="I1099">
        <v>770</v>
      </c>
      <c r="J1099">
        <v>415.8</v>
      </c>
      <c r="K1099">
        <v>237.00600000000003</v>
      </c>
      <c r="L1099">
        <v>0.57000000000000006</v>
      </c>
    </row>
    <row r="1100" spans="1:12" x14ac:dyDescent="0.25">
      <c r="A1100" t="s">
        <v>20</v>
      </c>
      <c r="B1100">
        <v>1185732</v>
      </c>
      <c r="C1100" s="16">
        <v>44921</v>
      </c>
      <c r="D1100" t="s">
        <v>28</v>
      </c>
      <c r="E1100" t="s">
        <v>43</v>
      </c>
      <c r="F1100" t="s">
        <v>44</v>
      </c>
      <c r="G1100" t="s">
        <v>18</v>
      </c>
      <c r="H1100">
        <v>0.54</v>
      </c>
      <c r="I1100">
        <v>440</v>
      </c>
      <c r="J1100">
        <v>237.60000000000002</v>
      </c>
      <c r="K1100">
        <v>97.415999999999997</v>
      </c>
      <c r="L1100">
        <v>0.41</v>
      </c>
    </row>
    <row r="1101" spans="1:12" x14ac:dyDescent="0.25">
      <c r="A1101" t="s">
        <v>20</v>
      </c>
      <c r="B1101">
        <v>1185732</v>
      </c>
      <c r="C1101" s="16">
        <v>44920</v>
      </c>
      <c r="D1101" t="s">
        <v>28</v>
      </c>
      <c r="E1101" t="s">
        <v>43</v>
      </c>
      <c r="F1101" t="s">
        <v>44</v>
      </c>
      <c r="G1101" t="s">
        <v>17</v>
      </c>
      <c r="H1101">
        <v>0.44</v>
      </c>
      <c r="I1101">
        <v>490</v>
      </c>
      <c r="J1101">
        <v>215.6</v>
      </c>
      <c r="K1101">
        <v>105.64400000000001</v>
      </c>
      <c r="L1101">
        <v>0.49000000000000005</v>
      </c>
    </row>
    <row r="1102" spans="1:12" x14ac:dyDescent="0.25">
      <c r="A1102" t="s">
        <v>20</v>
      </c>
      <c r="B1102">
        <v>1185732</v>
      </c>
      <c r="C1102" s="16">
        <v>44919</v>
      </c>
      <c r="D1102" t="s">
        <v>28</v>
      </c>
      <c r="E1102" t="s">
        <v>43</v>
      </c>
      <c r="F1102" t="s">
        <v>44</v>
      </c>
      <c r="G1102" t="s">
        <v>16</v>
      </c>
      <c r="H1102">
        <v>0.44</v>
      </c>
      <c r="I1102">
        <v>560</v>
      </c>
      <c r="J1102">
        <v>246.4</v>
      </c>
      <c r="K1102">
        <v>101.024</v>
      </c>
      <c r="L1102">
        <v>0.41</v>
      </c>
    </row>
    <row r="1103" spans="1:12" x14ac:dyDescent="0.25">
      <c r="A1103" t="s">
        <v>20</v>
      </c>
      <c r="B1103">
        <v>1185732</v>
      </c>
      <c r="C1103" s="16">
        <v>44918</v>
      </c>
      <c r="D1103" t="s">
        <v>28</v>
      </c>
      <c r="E1103" t="s">
        <v>43</v>
      </c>
      <c r="F1103" t="s">
        <v>44</v>
      </c>
      <c r="G1103" t="s">
        <v>15</v>
      </c>
      <c r="H1103">
        <v>0.42</v>
      </c>
      <c r="I1103">
        <v>770</v>
      </c>
      <c r="J1103">
        <v>323.39999999999998</v>
      </c>
      <c r="K1103">
        <v>145.52999999999997</v>
      </c>
      <c r="L1103">
        <v>0.44999999999999996</v>
      </c>
    </row>
    <row r="1104" spans="1:12" x14ac:dyDescent="0.25">
      <c r="A1104" t="s">
        <v>20</v>
      </c>
      <c r="B1104">
        <v>1185732</v>
      </c>
      <c r="C1104" s="16">
        <v>44917</v>
      </c>
      <c r="D1104" t="s">
        <v>28</v>
      </c>
      <c r="E1104" t="s">
        <v>43</v>
      </c>
      <c r="F1104" t="s">
        <v>44</v>
      </c>
      <c r="G1104" t="s">
        <v>14</v>
      </c>
      <c r="H1104">
        <v>0.5</v>
      </c>
      <c r="I1104">
        <v>1240</v>
      </c>
      <c r="J1104">
        <v>620</v>
      </c>
      <c r="K1104">
        <v>310</v>
      </c>
      <c r="L1104">
        <v>0.5</v>
      </c>
    </row>
    <row r="1105" spans="1:12" x14ac:dyDescent="0.25">
      <c r="A1105" t="s">
        <v>20</v>
      </c>
      <c r="B1105">
        <v>1185732</v>
      </c>
      <c r="C1105" s="16">
        <v>44916</v>
      </c>
      <c r="D1105" t="s">
        <v>28</v>
      </c>
      <c r="E1105" t="s">
        <v>43</v>
      </c>
      <c r="F1105" t="s">
        <v>44</v>
      </c>
      <c r="G1105" t="s">
        <v>19</v>
      </c>
      <c r="H1105">
        <v>0.59</v>
      </c>
      <c r="I1105">
        <v>610</v>
      </c>
      <c r="J1105">
        <v>359.9</v>
      </c>
      <c r="K1105">
        <v>215.93999999999997</v>
      </c>
      <c r="L1105">
        <v>0.6</v>
      </c>
    </row>
    <row r="1106" spans="1:12" x14ac:dyDescent="0.25">
      <c r="A1106" t="s">
        <v>20</v>
      </c>
      <c r="B1106">
        <v>1185732</v>
      </c>
      <c r="C1106" s="16">
        <v>44915</v>
      </c>
      <c r="D1106" t="s">
        <v>28</v>
      </c>
      <c r="E1106" t="s">
        <v>43</v>
      </c>
      <c r="F1106" t="s">
        <v>44</v>
      </c>
      <c r="G1106" t="s">
        <v>18</v>
      </c>
      <c r="H1106">
        <v>0.52</v>
      </c>
      <c r="I1106">
        <v>340</v>
      </c>
      <c r="J1106">
        <v>176.8</v>
      </c>
      <c r="K1106">
        <v>74.256</v>
      </c>
      <c r="L1106">
        <v>0.42</v>
      </c>
    </row>
    <row r="1107" spans="1:12" x14ac:dyDescent="0.25">
      <c r="A1107" t="s">
        <v>20</v>
      </c>
      <c r="B1107">
        <v>1185732</v>
      </c>
      <c r="C1107" s="16">
        <v>44914</v>
      </c>
      <c r="D1107" t="s">
        <v>28</v>
      </c>
      <c r="E1107" t="s">
        <v>43</v>
      </c>
      <c r="F1107" t="s">
        <v>44</v>
      </c>
      <c r="G1107" t="s">
        <v>17</v>
      </c>
      <c r="H1107">
        <v>0.38</v>
      </c>
      <c r="I1107">
        <v>450</v>
      </c>
      <c r="J1107">
        <v>171</v>
      </c>
      <c r="K1107">
        <v>83.79</v>
      </c>
      <c r="L1107">
        <v>0.49000000000000005</v>
      </c>
    </row>
    <row r="1108" spans="1:12" x14ac:dyDescent="0.25">
      <c r="A1108" t="s">
        <v>20</v>
      </c>
      <c r="B1108">
        <v>1185732</v>
      </c>
      <c r="C1108" s="16">
        <v>44913</v>
      </c>
      <c r="D1108" t="s">
        <v>28</v>
      </c>
      <c r="E1108" t="s">
        <v>43</v>
      </c>
      <c r="F1108" t="s">
        <v>44</v>
      </c>
      <c r="G1108" t="s">
        <v>16</v>
      </c>
      <c r="H1108">
        <v>0.36</v>
      </c>
      <c r="I1108">
        <v>380</v>
      </c>
      <c r="J1108">
        <v>136.79999999999998</v>
      </c>
      <c r="K1108">
        <v>54.72</v>
      </c>
      <c r="L1108">
        <v>0.4</v>
      </c>
    </row>
    <row r="1109" spans="1:12" x14ac:dyDescent="0.25">
      <c r="A1109" t="s">
        <v>20</v>
      </c>
      <c r="B1109">
        <v>1185732</v>
      </c>
      <c r="C1109" s="16">
        <v>44912</v>
      </c>
      <c r="D1109" t="s">
        <v>28</v>
      </c>
      <c r="E1109" t="s">
        <v>43</v>
      </c>
      <c r="F1109" t="s">
        <v>44</v>
      </c>
      <c r="G1109" t="s">
        <v>15</v>
      </c>
      <c r="H1109">
        <v>0.38</v>
      </c>
      <c r="I1109">
        <v>520</v>
      </c>
      <c r="J1109">
        <v>197.6</v>
      </c>
      <c r="K1109">
        <v>79.040000000000006</v>
      </c>
      <c r="L1109">
        <v>0.4</v>
      </c>
    </row>
    <row r="1110" spans="1:12" x14ac:dyDescent="0.25">
      <c r="A1110" t="s">
        <v>20</v>
      </c>
      <c r="B1110">
        <v>1185732</v>
      </c>
      <c r="C1110" s="16">
        <v>44911</v>
      </c>
      <c r="D1110" t="s">
        <v>28</v>
      </c>
      <c r="E1110" t="s">
        <v>43</v>
      </c>
      <c r="F1110" t="s">
        <v>44</v>
      </c>
      <c r="G1110" t="s">
        <v>14</v>
      </c>
      <c r="H1110">
        <v>0.46</v>
      </c>
      <c r="I1110">
        <v>910</v>
      </c>
      <c r="J1110">
        <v>418.6</v>
      </c>
      <c r="K1110">
        <v>196.74200000000002</v>
      </c>
      <c r="L1110">
        <v>0.47000000000000003</v>
      </c>
    </row>
    <row r="1111" spans="1:12" x14ac:dyDescent="0.25">
      <c r="A1111" t="s">
        <v>20</v>
      </c>
      <c r="B1111">
        <v>1185732</v>
      </c>
      <c r="C1111" s="16">
        <v>44910</v>
      </c>
      <c r="D1111" t="s">
        <v>28</v>
      </c>
      <c r="E1111" t="s">
        <v>43</v>
      </c>
      <c r="F1111" t="s">
        <v>44</v>
      </c>
      <c r="G1111" t="s">
        <v>19</v>
      </c>
      <c r="H1111">
        <v>0.49</v>
      </c>
      <c r="I1111">
        <v>600</v>
      </c>
      <c r="J1111">
        <v>294</v>
      </c>
      <c r="K1111">
        <v>176.4</v>
      </c>
      <c r="L1111">
        <v>0.6</v>
      </c>
    </row>
    <row r="1112" spans="1:12" x14ac:dyDescent="0.25">
      <c r="A1112" t="s">
        <v>20</v>
      </c>
      <c r="B1112">
        <v>1185732</v>
      </c>
      <c r="C1112" s="16">
        <v>44909</v>
      </c>
      <c r="D1112" t="s">
        <v>28</v>
      </c>
      <c r="E1112" t="s">
        <v>43</v>
      </c>
      <c r="F1112" t="s">
        <v>44</v>
      </c>
      <c r="G1112" t="s">
        <v>18</v>
      </c>
      <c r="H1112">
        <v>0.41</v>
      </c>
      <c r="I1112">
        <v>190</v>
      </c>
      <c r="J1112">
        <v>77.899999999999991</v>
      </c>
      <c r="K1112">
        <v>32.717999999999996</v>
      </c>
      <c r="L1112">
        <v>0.42</v>
      </c>
    </row>
    <row r="1113" spans="1:12" x14ac:dyDescent="0.25">
      <c r="A1113" t="s">
        <v>20</v>
      </c>
      <c r="B1113">
        <v>1185732</v>
      </c>
      <c r="C1113" s="16">
        <v>44908</v>
      </c>
      <c r="D1113" t="s">
        <v>28</v>
      </c>
      <c r="E1113" t="s">
        <v>43</v>
      </c>
      <c r="F1113" t="s">
        <v>44</v>
      </c>
      <c r="G1113" t="s">
        <v>17</v>
      </c>
      <c r="H1113">
        <v>0.32</v>
      </c>
      <c r="I1113">
        <v>210</v>
      </c>
      <c r="J1113">
        <v>67.2</v>
      </c>
      <c r="K1113">
        <v>30.912000000000003</v>
      </c>
      <c r="L1113">
        <v>0.46</v>
      </c>
    </row>
    <row r="1114" spans="1:12" x14ac:dyDescent="0.25">
      <c r="A1114" t="s">
        <v>20</v>
      </c>
      <c r="B1114">
        <v>1185732</v>
      </c>
      <c r="C1114" s="16">
        <v>44907</v>
      </c>
      <c r="D1114" t="s">
        <v>28</v>
      </c>
      <c r="E1114" t="s">
        <v>43</v>
      </c>
      <c r="F1114" t="s">
        <v>44</v>
      </c>
      <c r="G1114" t="s">
        <v>16</v>
      </c>
      <c r="H1114">
        <v>0.32</v>
      </c>
      <c r="I1114">
        <v>250</v>
      </c>
      <c r="J1114">
        <v>80</v>
      </c>
      <c r="K1114">
        <v>33.6</v>
      </c>
      <c r="L1114">
        <v>0.42</v>
      </c>
    </row>
    <row r="1115" spans="1:12" x14ac:dyDescent="0.25">
      <c r="A1115" t="s">
        <v>20</v>
      </c>
      <c r="B1115">
        <v>1185732</v>
      </c>
      <c r="C1115" s="16">
        <v>44906</v>
      </c>
      <c r="D1115" t="s">
        <v>28</v>
      </c>
      <c r="E1115" t="s">
        <v>43</v>
      </c>
      <c r="F1115" t="s">
        <v>44</v>
      </c>
      <c r="G1115" t="s">
        <v>15</v>
      </c>
      <c r="H1115">
        <v>0.34</v>
      </c>
      <c r="I1115">
        <v>580</v>
      </c>
      <c r="J1115">
        <v>197.20000000000002</v>
      </c>
      <c r="K1115">
        <v>84.796000000000006</v>
      </c>
      <c r="L1115">
        <v>0.43</v>
      </c>
    </row>
    <row r="1116" spans="1:12" x14ac:dyDescent="0.25">
      <c r="A1116" t="s">
        <v>20</v>
      </c>
      <c r="B1116">
        <v>1185732</v>
      </c>
      <c r="C1116" s="16">
        <v>44905</v>
      </c>
      <c r="D1116" t="s">
        <v>28</v>
      </c>
      <c r="E1116" t="s">
        <v>43</v>
      </c>
      <c r="F1116" t="s">
        <v>44</v>
      </c>
      <c r="G1116" t="s">
        <v>14</v>
      </c>
      <c r="H1116">
        <v>0.41</v>
      </c>
      <c r="I1116">
        <v>980</v>
      </c>
      <c r="J1116">
        <v>401.79999999999995</v>
      </c>
      <c r="K1116">
        <v>188.846</v>
      </c>
      <c r="L1116">
        <v>0.47000000000000003</v>
      </c>
    </row>
    <row r="1117" spans="1:12" x14ac:dyDescent="0.25">
      <c r="A1117" t="s">
        <v>20</v>
      </c>
      <c r="B1117">
        <v>1185732</v>
      </c>
      <c r="C1117" s="16">
        <v>44904</v>
      </c>
      <c r="D1117" t="s">
        <v>28</v>
      </c>
      <c r="E1117" t="s">
        <v>43</v>
      </c>
      <c r="F1117" t="s">
        <v>44</v>
      </c>
      <c r="G1117" t="s">
        <v>19</v>
      </c>
      <c r="H1117">
        <v>0.39</v>
      </c>
      <c r="I1117">
        <v>520</v>
      </c>
      <c r="J1117">
        <v>202.8</v>
      </c>
      <c r="K1117">
        <v>115.59600000000002</v>
      </c>
      <c r="L1117">
        <v>0.57000000000000006</v>
      </c>
    </row>
    <row r="1118" spans="1:12" x14ac:dyDescent="0.25">
      <c r="A1118" t="s">
        <v>20</v>
      </c>
      <c r="B1118">
        <v>1185732</v>
      </c>
      <c r="C1118" s="16">
        <v>44903</v>
      </c>
      <c r="D1118" t="s">
        <v>28</v>
      </c>
      <c r="E1118" t="s">
        <v>43</v>
      </c>
      <c r="F1118" t="s">
        <v>44</v>
      </c>
      <c r="G1118" t="s">
        <v>18</v>
      </c>
      <c r="H1118">
        <v>0.32</v>
      </c>
      <c r="I1118">
        <v>340</v>
      </c>
      <c r="J1118">
        <v>108.8</v>
      </c>
      <c r="K1118">
        <v>47.872</v>
      </c>
      <c r="L1118">
        <v>0.44</v>
      </c>
    </row>
    <row r="1119" spans="1:12" x14ac:dyDescent="0.25">
      <c r="A1119" t="s">
        <v>20</v>
      </c>
      <c r="B1119">
        <v>1185732</v>
      </c>
      <c r="C1119" s="16">
        <v>44902</v>
      </c>
      <c r="D1119" t="s">
        <v>28</v>
      </c>
      <c r="E1119" t="s">
        <v>43</v>
      </c>
      <c r="F1119" t="s">
        <v>44</v>
      </c>
      <c r="G1119" t="s">
        <v>17</v>
      </c>
      <c r="H1119">
        <v>0.24</v>
      </c>
      <c r="I1119">
        <v>310</v>
      </c>
      <c r="J1119">
        <v>74.399999999999991</v>
      </c>
      <c r="K1119">
        <v>34.223999999999997</v>
      </c>
      <c r="L1119">
        <v>0.46</v>
      </c>
    </row>
    <row r="1120" spans="1:12" x14ac:dyDescent="0.25">
      <c r="A1120" t="s">
        <v>20</v>
      </c>
      <c r="B1120">
        <v>1185732</v>
      </c>
      <c r="C1120" s="16">
        <v>44901</v>
      </c>
      <c r="D1120" t="s">
        <v>28</v>
      </c>
      <c r="E1120" t="s">
        <v>43</v>
      </c>
      <c r="F1120" t="s">
        <v>44</v>
      </c>
      <c r="G1120" t="s">
        <v>16</v>
      </c>
      <c r="H1120">
        <v>0.24</v>
      </c>
      <c r="I1120">
        <v>410</v>
      </c>
      <c r="J1120">
        <v>98.399999999999991</v>
      </c>
      <c r="K1120">
        <v>39.36</v>
      </c>
      <c r="L1120">
        <v>0.4</v>
      </c>
    </row>
    <row r="1121" spans="1:12" x14ac:dyDescent="0.25">
      <c r="A1121" t="s">
        <v>20</v>
      </c>
      <c r="B1121">
        <v>1185732</v>
      </c>
      <c r="C1121" s="16">
        <v>44900</v>
      </c>
      <c r="D1121" t="s">
        <v>28</v>
      </c>
      <c r="E1121" t="s">
        <v>43</v>
      </c>
      <c r="F1121" t="s">
        <v>44</v>
      </c>
      <c r="G1121" t="s">
        <v>15</v>
      </c>
      <c r="H1121">
        <v>0.37</v>
      </c>
      <c r="I1121">
        <v>730</v>
      </c>
      <c r="J1121">
        <v>270.10000000000002</v>
      </c>
      <c r="K1121">
        <v>121.545</v>
      </c>
      <c r="L1121">
        <v>0.44999999999999996</v>
      </c>
    </row>
    <row r="1122" spans="1:12" x14ac:dyDescent="0.25">
      <c r="A1122" t="s">
        <v>20</v>
      </c>
      <c r="B1122">
        <v>1185732</v>
      </c>
      <c r="C1122" s="16">
        <v>44899</v>
      </c>
      <c r="D1122" t="s">
        <v>28</v>
      </c>
      <c r="E1122" t="s">
        <v>43</v>
      </c>
      <c r="F1122" t="s">
        <v>44</v>
      </c>
      <c r="G1122" t="s">
        <v>14</v>
      </c>
      <c r="H1122">
        <v>0.43</v>
      </c>
      <c r="I1122">
        <v>1130</v>
      </c>
      <c r="J1122">
        <v>485.9</v>
      </c>
      <c r="K1122">
        <v>233.232</v>
      </c>
      <c r="L1122">
        <v>0.48000000000000004</v>
      </c>
    </row>
    <row r="1123" spans="1:12" x14ac:dyDescent="0.25">
      <c r="A1123" t="s">
        <v>20</v>
      </c>
      <c r="B1123">
        <v>1185732</v>
      </c>
      <c r="C1123" s="16">
        <v>44898</v>
      </c>
      <c r="D1123" t="s">
        <v>28</v>
      </c>
      <c r="E1123" t="s">
        <v>43</v>
      </c>
      <c r="F1123" t="s">
        <v>44</v>
      </c>
      <c r="G1123" t="s">
        <v>19</v>
      </c>
      <c r="H1123">
        <v>0.46</v>
      </c>
      <c r="I1123">
        <v>880</v>
      </c>
      <c r="J1123">
        <v>404.8</v>
      </c>
      <c r="K1123">
        <v>230.73600000000002</v>
      </c>
      <c r="L1123">
        <v>0.57000000000000006</v>
      </c>
    </row>
    <row r="1124" spans="1:12" x14ac:dyDescent="0.25">
      <c r="A1124" t="s">
        <v>20</v>
      </c>
      <c r="B1124">
        <v>1185732</v>
      </c>
      <c r="C1124" s="16">
        <v>44897</v>
      </c>
      <c r="D1124" t="s">
        <v>28</v>
      </c>
      <c r="E1124" t="s">
        <v>43</v>
      </c>
      <c r="F1124" t="s">
        <v>44</v>
      </c>
      <c r="G1124" t="s">
        <v>18</v>
      </c>
      <c r="H1124">
        <v>0.42</v>
      </c>
      <c r="I1124">
        <v>420</v>
      </c>
      <c r="J1124">
        <v>176.4</v>
      </c>
      <c r="K1124">
        <v>72.323999999999998</v>
      </c>
      <c r="L1124">
        <v>0.41</v>
      </c>
    </row>
    <row r="1125" spans="1:12" x14ac:dyDescent="0.25">
      <c r="A1125" t="s">
        <v>20</v>
      </c>
      <c r="B1125">
        <v>1185732</v>
      </c>
      <c r="C1125" s="16">
        <v>44896</v>
      </c>
      <c r="D1125" t="s">
        <v>28</v>
      </c>
      <c r="E1125" t="s">
        <v>43</v>
      </c>
      <c r="F1125" t="s">
        <v>44</v>
      </c>
      <c r="G1125" t="s">
        <v>17</v>
      </c>
      <c r="H1125">
        <v>0.33</v>
      </c>
      <c r="I1125">
        <v>470</v>
      </c>
      <c r="J1125">
        <v>155.1</v>
      </c>
      <c r="K1125">
        <v>75.999000000000009</v>
      </c>
      <c r="L1125">
        <v>0.49000000000000005</v>
      </c>
    </row>
    <row r="1126" spans="1:12" x14ac:dyDescent="0.25">
      <c r="A1126" t="s">
        <v>20</v>
      </c>
      <c r="B1126">
        <v>1185732</v>
      </c>
      <c r="C1126" s="16">
        <v>44895</v>
      </c>
      <c r="D1126" t="s">
        <v>28</v>
      </c>
      <c r="E1126" t="s">
        <v>43</v>
      </c>
      <c r="F1126" t="s">
        <v>44</v>
      </c>
      <c r="G1126" t="s">
        <v>16</v>
      </c>
      <c r="H1126">
        <v>0.37</v>
      </c>
      <c r="I1126">
        <v>680</v>
      </c>
      <c r="J1126">
        <v>251.6</v>
      </c>
      <c r="K1126">
        <v>100.64</v>
      </c>
      <c r="L1126">
        <v>0.4</v>
      </c>
    </row>
    <row r="1127" spans="1:12" x14ac:dyDescent="0.25">
      <c r="A1127" t="s">
        <v>20</v>
      </c>
      <c r="B1127">
        <v>1185732</v>
      </c>
      <c r="C1127" s="16">
        <v>44894</v>
      </c>
      <c r="D1127" t="s">
        <v>28</v>
      </c>
      <c r="E1127" t="s">
        <v>43</v>
      </c>
      <c r="F1127" t="s">
        <v>44</v>
      </c>
      <c r="G1127" t="s">
        <v>15</v>
      </c>
      <c r="H1127">
        <v>0.43</v>
      </c>
      <c r="I1127">
        <v>870</v>
      </c>
      <c r="J1127">
        <v>374.09999999999997</v>
      </c>
      <c r="K1127">
        <v>153.38099999999997</v>
      </c>
      <c r="L1127">
        <v>0.41</v>
      </c>
    </row>
    <row r="1128" spans="1:12" x14ac:dyDescent="0.25">
      <c r="A1128" t="s">
        <v>20</v>
      </c>
      <c r="B1128">
        <v>1185732</v>
      </c>
      <c r="C1128" s="16">
        <v>44893</v>
      </c>
      <c r="D1128" t="s">
        <v>28</v>
      </c>
      <c r="E1128" t="s">
        <v>43</v>
      </c>
      <c r="F1128" t="s">
        <v>44</v>
      </c>
      <c r="G1128" t="s">
        <v>14</v>
      </c>
      <c r="H1128">
        <v>0.47</v>
      </c>
      <c r="I1128">
        <v>1370</v>
      </c>
      <c r="J1128">
        <v>643.9</v>
      </c>
      <c r="K1128">
        <v>302.63299999999998</v>
      </c>
      <c r="L1128">
        <v>0.47000000000000003</v>
      </c>
    </row>
    <row r="1129" spans="1:12" x14ac:dyDescent="0.25">
      <c r="A1129" t="s">
        <v>20</v>
      </c>
      <c r="B1129">
        <v>1185732</v>
      </c>
      <c r="C1129" s="16">
        <v>44892</v>
      </c>
      <c r="D1129" t="s">
        <v>28</v>
      </c>
      <c r="E1129" t="s">
        <v>43</v>
      </c>
      <c r="F1129" t="s">
        <v>44</v>
      </c>
      <c r="G1129" t="s">
        <v>19</v>
      </c>
      <c r="H1129">
        <v>0.54</v>
      </c>
      <c r="I1129">
        <v>980</v>
      </c>
      <c r="J1129">
        <v>529.20000000000005</v>
      </c>
      <c r="K1129">
        <v>291.06000000000006</v>
      </c>
      <c r="L1129">
        <v>0.55000000000000004</v>
      </c>
    </row>
    <row r="1130" spans="1:12" x14ac:dyDescent="0.25">
      <c r="A1130" t="s">
        <v>20</v>
      </c>
      <c r="B1130">
        <v>1185732</v>
      </c>
      <c r="C1130" s="16">
        <v>44891</v>
      </c>
      <c r="D1130" t="s">
        <v>28</v>
      </c>
      <c r="E1130" t="s">
        <v>43</v>
      </c>
      <c r="F1130" t="s">
        <v>44</v>
      </c>
      <c r="G1130" t="s">
        <v>18</v>
      </c>
      <c r="H1130">
        <v>0.49</v>
      </c>
      <c r="I1130">
        <v>580</v>
      </c>
      <c r="J1130">
        <v>284.2</v>
      </c>
      <c r="K1130">
        <v>116.52199999999999</v>
      </c>
      <c r="L1130">
        <v>0.41</v>
      </c>
    </row>
    <row r="1131" spans="1:12" x14ac:dyDescent="0.25">
      <c r="A1131" t="s">
        <v>20</v>
      </c>
      <c r="B1131">
        <v>1185732</v>
      </c>
      <c r="C1131" s="16">
        <v>44890</v>
      </c>
      <c r="D1131" t="s">
        <v>28</v>
      </c>
      <c r="E1131" t="s">
        <v>43</v>
      </c>
      <c r="F1131" t="s">
        <v>44</v>
      </c>
      <c r="G1131" t="s">
        <v>17</v>
      </c>
      <c r="H1131">
        <v>0.38</v>
      </c>
      <c r="I1131">
        <v>510</v>
      </c>
      <c r="J1131">
        <v>193.8</v>
      </c>
      <c r="K1131">
        <v>93.024000000000015</v>
      </c>
      <c r="L1131">
        <v>0.48000000000000004</v>
      </c>
    </row>
    <row r="1132" spans="1:12" x14ac:dyDescent="0.25">
      <c r="A1132" t="s">
        <v>20</v>
      </c>
      <c r="B1132">
        <v>1185732</v>
      </c>
      <c r="C1132" s="16">
        <v>44889</v>
      </c>
      <c r="D1132" t="s">
        <v>28</v>
      </c>
      <c r="E1132" t="s">
        <v>43</v>
      </c>
      <c r="F1132" t="s">
        <v>44</v>
      </c>
      <c r="G1132" t="s">
        <v>16</v>
      </c>
      <c r="H1132">
        <v>0.36</v>
      </c>
      <c r="I1132">
        <v>630</v>
      </c>
      <c r="J1132">
        <v>226.79999999999998</v>
      </c>
      <c r="K1132">
        <v>95.255999999999986</v>
      </c>
      <c r="L1132">
        <v>0.42</v>
      </c>
    </row>
    <row r="1133" spans="1:12" x14ac:dyDescent="0.25">
      <c r="A1133" t="s">
        <v>20</v>
      </c>
      <c r="B1133">
        <v>1185732</v>
      </c>
      <c r="C1133" s="16">
        <v>44888</v>
      </c>
      <c r="D1133" t="s">
        <v>28</v>
      </c>
      <c r="E1133" t="s">
        <v>43</v>
      </c>
      <c r="F1133" t="s">
        <v>44</v>
      </c>
      <c r="G1133" t="s">
        <v>15</v>
      </c>
      <c r="H1133">
        <v>0.42</v>
      </c>
      <c r="I1133">
        <v>750</v>
      </c>
      <c r="J1133">
        <v>315</v>
      </c>
      <c r="K1133">
        <v>141.75</v>
      </c>
      <c r="L1133">
        <v>0.44999999999999996</v>
      </c>
    </row>
    <row r="1134" spans="1:12" x14ac:dyDescent="0.25">
      <c r="A1134" t="s">
        <v>20</v>
      </c>
      <c r="B1134">
        <v>1185732</v>
      </c>
      <c r="C1134" s="16">
        <v>44887</v>
      </c>
      <c r="D1134" t="s">
        <v>28</v>
      </c>
      <c r="E1134" t="s">
        <v>43</v>
      </c>
      <c r="F1134" t="s">
        <v>44</v>
      </c>
      <c r="G1134" t="s">
        <v>14</v>
      </c>
      <c r="H1134">
        <v>0.49</v>
      </c>
      <c r="I1134">
        <v>1600</v>
      </c>
      <c r="J1134">
        <v>784</v>
      </c>
      <c r="K1134">
        <v>368.48</v>
      </c>
      <c r="L1134">
        <v>0.47000000000000003</v>
      </c>
    </row>
    <row r="1135" spans="1:12" x14ac:dyDescent="0.25">
      <c r="A1135" t="s">
        <v>20</v>
      </c>
      <c r="B1135">
        <v>1185732</v>
      </c>
      <c r="C1135" s="16">
        <v>44886</v>
      </c>
      <c r="D1135" t="s">
        <v>28</v>
      </c>
      <c r="E1135" t="s">
        <v>43</v>
      </c>
      <c r="F1135" t="s">
        <v>44</v>
      </c>
      <c r="G1135" t="s">
        <v>19</v>
      </c>
      <c r="H1135">
        <v>0.53</v>
      </c>
      <c r="I1135">
        <v>810</v>
      </c>
      <c r="J1135">
        <v>429.3</v>
      </c>
      <c r="K1135">
        <v>240.40800000000002</v>
      </c>
      <c r="L1135">
        <v>0.56000000000000005</v>
      </c>
    </row>
    <row r="1136" spans="1:12" x14ac:dyDescent="0.25">
      <c r="A1136" t="s">
        <v>20</v>
      </c>
      <c r="B1136">
        <v>1185732</v>
      </c>
      <c r="C1136" s="16">
        <v>44885</v>
      </c>
      <c r="D1136" t="s">
        <v>28</v>
      </c>
      <c r="E1136" t="s">
        <v>43</v>
      </c>
      <c r="F1136" t="s">
        <v>44</v>
      </c>
      <c r="G1136" t="s">
        <v>18</v>
      </c>
      <c r="H1136">
        <v>0.49</v>
      </c>
      <c r="I1136">
        <v>450</v>
      </c>
      <c r="J1136">
        <v>220.5</v>
      </c>
      <c r="K1136">
        <v>92.61</v>
      </c>
      <c r="L1136">
        <v>0.42</v>
      </c>
    </row>
    <row r="1137" spans="1:12" x14ac:dyDescent="0.25">
      <c r="A1137" t="s">
        <v>20</v>
      </c>
      <c r="B1137">
        <v>1185732</v>
      </c>
      <c r="C1137" s="16">
        <v>44884</v>
      </c>
      <c r="D1137" t="s">
        <v>28</v>
      </c>
      <c r="E1137" t="s">
        <v>43</v>
      </c>
      <c r="F1137" t="s">
        <v>44</v>
      </c>
      <c r="G1137" t="s">
        <v>17</v>
      </c>
      <c r="H1137">
        <v>0.32</v>
      </c>
      <c r="I1137">
        <v>450</v>
      </c>
      <c r="J1137">
        <v>144</v>
      </c>
      <c r="K1137">
        <v>67.680000000000007</v>
      </c>
      <c r="L1137">
        <v>0.47000000000000003</v>
      </c>
    </row>
    <row r="1138" spans="1:12" x14ac:dyDescent="0.25">
      <c r="A1138" t="s">
        <v>20</v>
      </c>
      <c r="B1138">
        <v>1185732</v>
      </c>
      <c r="C1138" s="16">
        <v>44883</v>
      </c>
      <c r="D1138" t="s">
        <v>28</v>
      </c>
      <c r="E1138" t="s">
        <v>43</v>
      </c>
      <c r="F1138" t="s">
        <v>44</v>
      </c>
      <c r="G1138" t="s">
        <v>16</v>
      </c>
      <c r="H1138">
        <v>0.33</v>
      </c>
      <c r="I1138">
        <v>470</v>
      </c>
      <c r="J1138">
        <v>155.1</v>
      </c>
      <c r="K1138">
        <v>69.794999999999987</v>
      </c>
      <c r="L1138">
        <v>0.44999999999999996</v>
      </c>
    </row>
    <row r="1139" spans="1:12" x14ac:dyDescent="0.25">
      <c r="A1139" t="s">
        <v>20</v>
      </c>
      <c r="B1139">
        <v>1185732</v>
      </c>
      <c r="C1139" s="16">
        <v>44882</v>
      </c>
      <c r="D1139" t="s">
        <v>28</v>
      </c>
      <c r="E1139" t="s">
        <v>43</v>
      </c>
      <c r="F1139" t="s">
        <v>44</v>
      </c>
      <c r="G1139" t="s">
        <v>15</v>
      </c>
      <c r="H1139">
        <v>0.38</v>
      </c>
      <c r="I1139">
        <v>490</v>
      </c>
      <c r="J1139">
        <v>186.2</v>
      </c>
      <c r="K1139">
        <v>76.341999999999985</v>
      </c>
      <c r="L1139">
        <v>0.41</v>
      </c>
    </row>
    <row r="1140" spans="1:12" x14ac:dyDescent="0.25">
      <c r="A1140" t="s">
        <v>20</v>
      </c>
      <c r="B1140">
        <v>1185732</v>
      </c>
      <c r="C1140" s="16">
        <v>44881</v>
      </c>
      <c r="D1140" t="s">
        <v>28</v>
      </c>
      <c r="E1140" t="s">
        <v>43</v>
      </c>
      <c r="F1140" t="s">
        <v>44</v>
      </c>
      <c r="G1140" t="s">
        <v>14</v>
      </c>
      <c r="H1140">
        <v>0.44</v>
      </c>
      <c r="I1140">
        <v>1060</v>
      </c>
      <c r="J1140">
        <v>466.4</v>
      </c>
      <c r="K1140">
        <v>228.536</v>
      </c>
      <c r="L1140">
        <v>0.49000000000000005</v>
      </c>
    </row>
    <row r="1141" spans="1:12" x14ac:dyDescent="0.25">
      <c r="A1141" t="s">
        <v>20</v>
      </c>
      <c r="B1141">
        <v>1185732</v>
      </c>
      <c r="C1141" s="16">
        <v>44880</v>
      </c>
      <c r="D1141" t="s">
        <v>28</v>
      </c>
      <c r="E1141" t="s">
        <v>43</v>
      </c>
      <c r="F1141" t="s">
        <v>44</v>
      </c>
      <c r="G1141" t="s">
        <v>19</v>
      </c>
      <c r="H1141">
        <v>0.57999999999999996</v>
      </c>
      <c r="I1141">
        <v>510</v>
      </c>
      <c r="J1141">
        <v>295.79999999999995</v>
      </c>
      <c r="K1141">
        <v>174.52199999999999</v>
      </c>
      <c r="L1141">
        <v>0.59000000000000008</v>
      </c>
    </row>
    <row r="1142" spans="1:12" x14ac:dyDescent="0.25">
      <c r="A1142" t="s">
        <v>20</v>
      </c>
      <c r="B1142">
        <v>1185732</v>
      </c>
      <c r="C1142" s="16">
        <v>44879</v>
      </c>
      <c r="D1142" t="s">
        <v>28</v>
      </c>
      <c r="E1142" t="s">
        <v>43</v>
      </c>
      <c r="F1142" t="s">
        <v>44</v>
      </c>
      <c r="G1142" t="s">
        <v>18</v>
      </c>
      <c r="H1142">
        <v>0.5</v>
      </c>
      <c r="I1142">
        <v>200</v>
      </c>
      <c r="J1142">
        <v>100</v>
      </c>
      <c r="K1142">
        <v>41</v>
      </c>
      <c r="L1142">
        <v>0.41</v>
      </c>
    </row>
    <row r="1143" spans="1:12" x14ac:dyDescent="0.25">
      <c r="A1143" t="s">
        <v>20</v>
      </c>
      <c r="B1143">
        <v>1185732</v>
      </c>
      <c r="C1143" s="16">
        <v>44878</v>
      </c>
      <c r="D1143" t="s">
        <v>28</v>
      </c>
      <c r="E1143" t="s">
        <v>43</v>
      </c>
      <c r="F1143" t="s">
        <v>44</v>
      </c>
      <c r="G1143" t="s">
        <v>17</v>
      </c>
      <c r="H1143">
        <v>0.36</v>
      </c>
      <c r="I1143">
        <v>130</v>
      </c>
      <c r="J1143">
        <v>46.8</v>
      </c>
      <c r="K1143">
        <v>22.932000000000002</v>
      </c>
      <c r="L1143">
        <v>0.49000000000000005</v>
      </c>
    </row>
    <row r="1144" spans="1:12" x14ac:dyDescent="0.25">
      <c r="A1144" t="s">
        <v>20</v>
      </c>
      <c r="B1144">
        <v>1185732</v>
      </c>
      <c r="C1144" s="16">
        <v>44877</v>
      </c>
      <c r="D1144" t="s">
        <v>28</v>
      </c>
      <c r="E1144" t="s">
        <v>43</v>
      </c>
      <c r="F1144" t="s">
        <v>44</v>
      </c>
      <c r="G1144" t="s">
        <v>16</v>
      </c>
      <c r="H1144">
        <v>0.37</v>
      </c>
      <c r="I1144">
        <v>380</v>
      </c>
      <c r="J1144">
        <v>140.6</v>
      </c>
      <c r="K1144">
        <v>61.863999999999997</v>
      </c>
      <c r="L1144">
        <v>0.44</v>
      </c>
    </row>
    <row r="1145" spans="1:12" x14ac:dyDescent="0.25">
      <c r="A1145" t="s">
        <v>20</v>
      </c>
      <c r="B1145">
        <v>1185732</v>
      </c>
      <c r="C1145" s="16">
        <v>44876</v>
      </c>
      <c r="D1145" t="s">
        <v>28</v>
      </c>
      <c r="E1145" t="s">
        <v>43</v>
      </c>
      <c r="F1145" t="s">
        <v>44</v>
      </c>
      <c r="G1145" t="s">
        <v>15</v>
      </c>
      <c r="H1145">
        <v>0.44</v>
      </c>
      <c r="I1145">
        <v>440</v>
      </c>
      <c r="J1145">
        <v>193.6</v>
      </c>
      <c r="K1145">
        <v>79.375999999999991</v>
      </c>
      <c r="L1145">
        <v>0.41</v>
      </c>
    </row>
    <row r="1146" spans="1:12" x14ac:dyDescent="0.25">
      <c r="A1146" t="s">
        <v>20</v>
      </c>
      <c r="B1146">
        <v>1185732</v>
      </c>
      <c r="C1146" s="16">
        <v>44875</v>
      </c>
      <c r="D1146" t="s">
        <v>28</v>
      </c>
      <c r="E1146" t="s">
        <v>43</v>
      </c>
      <c r="F1146" t="s">
        <v>44</v>
      </c>
      <c r="G1146" t="s">
        <v>14</v>
      </c>
      <c r="H1146">
        <v>0.48</v>
      </c>
      <c r="I1146">
        <v>1160</v>
      </c>
      <c r="J1146">
        <v>556.79999999999995</v>
      </c>
      <c r="K1146">
        <v>261.69599999999997</v>
      </c>
      <c r="L1146">
        <v>0.47000000000000003</v>
      </c>
    </row>
    <row r="1147" spans="1:12" x14ac:dyDescent="0.25">
      <c r="A1147" t="s">
        <v>20</v>
      </c>
      <c r="B1147">
        <v>1185732</v>
      </c>
      <c r="C1147" s="16">
        <v>44874</v>
      </c>
      <c r="D1147" t="s">
        <v>28</v>
      </c>
      <c r="E1147" t="s">
        <v>43</v>
      </c>
      <c r="F1147" t="s">
        <v>44</v>
      </c>
      <c r="G1147" t="s">
        <v>19</v>
      </c>
      <c r="H1147">
        <v>0.36</v>
      </c>
      <c r="I1147">
        <v>530</v>
      </c>
      <c r="J1147">
        <v>190.79999999999998</v>
      </c>
      <c r="K1147">
        <v>114.47999999999999</v>
      </c>
      <c r="L1147">
        <v>0.6</v>
      </c>
    </row>
    <row r="1148" spans="1:12" x14ac:dyDescent="0.25">
      <c r="A1148" t="s">
        <v>20</v>
      </c>
      <c r="B1148">
        <v>1185732</v>
      </c>
      <c r="C1148" s="16">
        <v>44873</v>
      </c>
      <c r="D1148" t="s">
        <v>28</v>
      </c>
      <c r="E1148" t="s">
        <v>43</v>
      </c>
      <c r="F1148" t="s">
        <v>44</v>
      </c>
      <c r="G1148" t="s">
        <v>18</v>
      </c>
      <c r="H1148">
        <v>0.47</v>
      </c>
      <c r="I1148">
        <v>140</v>
      </c>
      <c r="J1148">
        <v>65.8</v>
      </c>
      <c r="K1148">
        <v>26.32</v>
      </c>
      <c r="L1148">
        <v>0.4</v>
      </c>
    </row>
    <row r="1149" spans="1:12" x14ac:dyDescent="0.25">
      <c r="A1149" t="s">
        <v>20</v>
      </c>
      <c r="B1149">
        <v>1185732</v>
      </c>
      <c r="C1149" s="16">
        <v>44872</v>
      </c>
      <c r="D1149" t="s">
        <v>28</v>
      </c>
      <c r="E1149" t="s">
        <v>43</v>
      </c>
      <c r="F1149" t="s">
        <v>44</v>
      </c>
      <c r="G1149" t="s">
        <v>17</v>
      </c>
      <c r="H1149">
        <v>0.32</v>
      </c>
      <c r="I1149">
        <v>70</v>
      </c>
      <c r="J1149">
        <v>22.400000000000002</v>
      </c>
      <c r="K1149">
        <v>11.200000000000001</v>
      </c>
      <c r="L1149">
        <v>0.5</v>
      </c>
    </row>
    <row r="1150" spans="1:12" x14ac:dyDescent="0.25">
      <c r="A1150" t="s">
        <v>20</v>
      </c>
      <c r="B1150">
        <v>1185732</v>
      </c>
      <c r="C1150" s="16">
        <v>44871</v>
      </c>
      <c r="D1150" t="s">
        <v>28</v>
      </c>
      <c r="E1150" t="s">
        <v>43</v>
      </c>
      <c r="F1150" t="s">
        <v>44</v>
      </c>
      <c r="G1150" t="s">
        <v>16</v>
      </c>
      <c r="H1150">
        <v>0.28999999999999998</v>
      </c>
      <c r="I1150">
        <v>260</v>
      </c>
      <c r="J1150">
        <v>75.399999999999991</v>
      </c>
      <c r="K1150">
        <v>33.175999999999995</v>
      </c>
      <c r="L1150">
        <v>0.44</v>
      </c>
    </row>
    <row r="1151" spans="1:12" x14ac:dyDescent="0.25">
      <c r="A1151" t="s">
        <v>20</v>
      </c>
      <c r="B1151">
        <v>1185732</v>
      </c>
      <c r="C1151" s="16">
        <v>44870</v>
      </c>
      <c r="D1151" t="s">
        <v>28</v>
      </c>
      <c r="E1151" t="s">
        <v>43</v>
      </c>
      <c r="F1151" t="s">
        <v>44</v>
      </c>
      <c r="G1151" t="s">
        <v>15</v>
      </c>
      <c r="H1151">
        <v>0.38</v>
      </c>
      <c r="I1151">
        <v>280</v>
      </c>
      <c r="J1151">
        <v>106.4</v>
      </c>
      <c r="K1151">
        <v>44.688000000000002</v>
      </c>
      <c r="L1151">
        <v>0.42</v>
      </c>
    </row>
    <row r="1152" spans="1:12" x14ac:dyDescent="0.25">
      <c r="A1152" t="s">
        <v>20</v>
      </c>
      <c r="B1152">
        <v>1185732</v>
      </c>
      <c r="C1152" s="16">
        <v>44869</v>
      </c>
      <c r="D1152" t="s">
        <v>28</v>
      </c>
      <c r="E1152" t="s">
        <v>43</v>
      </c>
      <c r="F1152" t="s">
        <v>44</v>
      </c>
      <c r="G1152" t="s">
        <v>14</v>
      </c>
      <c r="H1152">
        <v>0.36</v>
      </c>
      <c r="I1152">
        <v>1200</v>
      </c>
      <c r="J1152">
        <v>432</v>
      </c>
      <c r="K1152">
        <v>203.04000000000002</v>
      </c>
      <c r="L1152">
        <v>0.47000000000000003</v>
      </c>
    </row>
    <row r="1153" spans="1:12" x14ac:dyDescent="0.25">
      <c r="A1153" t="s">
        <v>20</v>
      </c>
      <c r="B1153">
        <v>1185732</v>
      </c>
      <c r="C1153" s="16">
        <v>44868</v>
      </c>
      <c r="D1153" t="s">
        <v>28</v>
      </c>
      <c r="E1153" t="s">
        <v>43</v>
      </c>
      <c r="F1153" t="s">
        <v>44</v>
      </c>
      <c r="G1153" t="s">
        <v>19</v>
      </c>
      <c r="H1153">
        <v>0.38</v>
      </c>
      <c r="I1153">
        <v>470</v>
      </c>
      <c r="J1153">
        <v>178.6</v>
      </c>
      <c r="K1153">
        <v>98.23</v>
      </c>
      <c r="L1153">
        <v>0.55000000000000004</v>
      </c>
    </row>
    <row r="1154" spans="1:12" x14ac:dyDescent="0.25">
      <c r="A1154" t="s">
        <v>20</v>
      </c>
      <c r="B1154">
        <v>1185732</v>
      </c>
      <c r="C1154" s="16">
        <v>44867</v>
      </c>
      <c r="D1154" t="s">
        <v>28</v>
      </c>
      <c r="E1154" t="s">
        <v>43</v>
      </c>
      <c r="F1154" t="s">
        <v>44</v>
      </c>
      <c r="G1154" t="s">
        <v>18</v>
      </c>
      <c r="H1154">
        <v>0.47</v>
      </c>
      <c r="I1154">
        <v>190</v>
      </c>
      <c r="J1154">
        <v>89.3</v>
      </c>
      <c r="K1154">
        <v>37.506</v>
      </c>
      <c r="L1154">
        <v>0.42</v>
      </c>
    </row>
    <row r="1155" spans="1:12" x14ac:dyDescent="0.25">
      <c r="A1155" t="s">
        <v>20</v>
      </c>
      <c r="B1155">
        <v>1185732</v>
      </c>
      <c r="C1155" s="16">
        <v>44866</v>
      </c>
      <c r="D1155" t="s">
        <v>28</v>
      </c>
      <c r="E1155" t="s">
        <v>43</v>
      </c>
      <c r="F1155" t="s">
        <v>44</v>
      </c>
      <c r="G1155" t="s">
        <v>17</v>
      </c>
      <c r="H1155">
        <v>0.32</v>
      </c>
      <c r="I1155">
        <v>70</v>
      </c>
      <c r="J1155">
        <v>22.400000000000002</v>
      </c>
      <c r="K1155">
        <v>11.200000000000001</v>
      </c>
      <c r="L1155">
        <v>0.5</v>
      </c>
    </row>
    <row r="1156" spans="1:12" x14ac:dyDescent="0.25">
      <c r="A1156" t="s">
        <v>20</v>
      </c>
      <c r="B1156">
        <v>1185732</v>
      </c>
      <c r="C1156" s="16">
        <v>44865</v>
      </c>
      <c r="D1156" t="s">
        <v>28</v>
      </c>
      <c r="E1156" t="s">
        <v>43</v>
      </c>
      <c r="F1156" t="s">
        <v>44</v>
      </c>
      <c r="G1156" t="s">
        <v>16</v>
      </c>
      <c r="H1156">
        <v>0.28999999999999998</v>
      </c>
      <c r="I1156">
        <v>530</v>
      </c>
      <c r="J1156">
        <v>153.69999999999999</v>
      </c>
      <c r="K1156">
        <v>69.164999999999992</v>
      </c>
      <c r="L1156">
        <v>0.44999999999999996</v>
      </c>
    </row>
    <row r="1157" spans="1:12" x14ac:dyDescent="0.25">
      <c r="A1157" t="s">
        <v>20</v>
      </c>
      <c r="B1157">
        <v>1185732</v>
      </c>
      <c r="C1157" s="16">
        <v>44864</v>
      </c>
      <c r="D1157" t="s">
        <v>28</v>
      </c>
      <c r="E1157" t="s">
        <v>43</v>
      </c>
      <c r="F1157" t="s">
        <v>44</v>
      </c>
      <c r="G1157" t="s">
        <v>15</v>
      </c>
      <c r="H1157">
        <v>0.38</v>
      </c>
      <c r="I1157">
        <v>350</v>
      </c>
      <c r="J1157">
        <v>133</v>
      </c>
      <c r="K1157">
        <v>53.2</v>
      </c>
      <c r="L1157">
        <v>0.4</v>
      </c>
    </row>
    <row r="1158" spans="1:12" x14ac:dyDescent="0.25">
      <c r="A1158" t="s">
        <v>20</v>
      </c>
      <c r="B1158">
        <v>1185732</v>
      </c>
      <c r="C1158" s="16">
        <v>44863</v>
      </c>
      <c r="D1158" t="s">
        <v>28</v>
      </c>
      <c r="E1158" t="s">
        <v>43</v>
      </c>
      <c r="F1158" t="s">
        <v>44</v>
      </c>
      <c r="G1158" t="s">
        <v>14</v>
      </c>
      <c r="H1158">
        <v>0.39</v>
      </c>
      <c r="I1158">
        <v>1160</v>
      </c>
      <c r="J1158">
        <v>452.40000000000003</v>
      </c>
      <c r="K1158">
        <v>226.20000000000002</v>
      </c>
      <c r="L1158">
        <v>0.5</v>
      </c>
    </row>
    <row r="1159" spans="1:12" x14ac:dyDescent="0.25">
      <c r="A1159" t="s">
        <v>20</v>
      </c>
      <c r="B1159">
        <v>1185732</v>
      </c>
      <c r="C1159" s="16">
        <v>44862</v>
      </c>
      <c r="D1159" t="s">
        <v>28</v>
      </c>
      <c r="E1159" t="s">
        <v>43</v>
      </c>
      <c r="F1159" t="s">
        <v>44</v>
      </c>
      <c r="G1159" t="s">
        <v>19</v>
      </c>
      <c r="H1159">
        <v>0.34</v>
      </c>
      <c r="I1159">
        <v>650</v>
      </c>
      <c r="J1159">
        <v>221.00000000000003</v>
      </c>
      <c r="K1159">
        <v>121.55000000000003</v>
      </c>
      <c r="L1159">
        <v>0.55000000000000004</v>
      </c>
    </row>
    <row r="1160" spans="1:12" x14ac:dyDescent="0.25">
      <c r="A1160" t="s">
        <v>20</v>
      </c>
      <c r="B1160">
        <v>1185732</v>
      </c>
      <c r="C1160" s="16">
        <v>44861</v>
      </c>
      <c r="D1160" t="s">
        <v>28</v>
      </c>
      <c r="E1160" t="s">
        <v>43</v>
      </c>
      <c r="F1160" t="s">
        <v>44</v>
      </c>
      <c r="G1160" t="s">
        <v>18</v>
      </c>
      <c r="H1160">
        <v>0.41</v>
      </c>
      <c r="I1160">
        <v>440</v>
      </c>
      <c r="J1160">
        <v>180.39999999999998</v>
      </c>
      <c r="K1160">
        <v>73.963999999999984</v>
      </c>
      <c r="L1160">
        <v>0.41</v>
      </c>
    </row>
    <row r="1161" spans="1:12" x14ac:dyDescent="0.25">
      <c r="A1161" t="s">
        <v>20</v>
      </c>
      <c r="B1161">
        <v>1185732</v>
      </c>
      <c r="C1161" s="16">
        <v>44860</v>
      </c>
      <c r="D1161" t="s">
        <v>28</v>
      </c>
      <c r="E1161" t="s">
        <v>43</v>
      </c>
      <c r="F1161" t="s">
        <v>44</v>
      </c>
      <c r="G1161" t="s">
        <v>17</v>
      </c>
      <c r="H1161">
        <v>0.27</v>
      </c>
      <c r="I1161">
        <v>200</v>
      </c>
      <c r="J1161">
        <v>54</v>
      </c>
      <c r="K1161">
        <v>25.380000000000003</v>
      </c>
      <c r="L1161">
        <v>0.47000000000000003</v>
      </c>
    </row>
    <row r="1162" spans="1:12" x14ac:dyDescent="0.25">
      <c r="A1162" t="s">
        <v>20</v>
      </c>
      <c r="B1162">
        <v>1185732</v>
      </c>
      <c r="C1162" s="16">
        <v>44859</v>
      </c>
      <c r="D1162" t="s">
        <v>28</v>
      </c>
      <c r="E1162" t="s">
        <v>43</v>
      </c>
      <c r="F1162" t="s">
        <v>44</v>
      </c>
      <c r="G1162" t="s">
        <v>16</v>
      </c>
      <c r="H1162">
        <v>0.25</v>
      </c>
      <c r="I1162">
        <v>560</v>
      </c>
      <c r="J1162">
        <v>140</v>
      </c>
      <c r="K1162">
        <v>58.8</v>
      </c>
      <c r="L1162">
        <v>0.42</v>
      </c>
    </row>
    <row r="1163" spans="1:12" x14ac:dyDescent="0.25">
      <c r="A1163" t="s">
        <v>20</v>
      </c>
      <c r="B1163">
        <v>1185732</v>
      </c>
      <c r="C1163" s="16">
        <v>44858</v>
      </c>
      <c r="D1163" t="s">
        <v>28</v>
      </c>
      <c r="E1163" t="s">
        <v>43</v>
      </c>
      <c r="F1163" t="s">
        <v>44</v>
      </c>
      <c r="G1163" t="s">
        <v>15</v>
      </c>
      <c r="H1163">
        <v>0.34</v>
      </c>
      <c r="I1163">
        <v>380</v>
      </c>
      <c r="J1163">
        <v>129.20000000000002</v>
      </c>
      <c r="K1163">
        <v>58.14</v>
      </c>
      <c r="L1163">
        <v>0.44999999999999996</v>
      </c>
    </row>
    <row r="1164" spans="1:12" x14ac:dyDescent="0.25">
      <c r="A1164" t="s">
        <v>20</v>
      </c>
      <c r="B1164">
        <v>1185732</v>
      </c>
      <c r="C1164" s="16">
        <v>44857</v>
      </c>
      <c r="D1164" t="s">
        <v>28</v>
      </c>
      <c r="E1164" t="s">
        <v>43</v>
      </c>
      <c r="F1164" t="s">
        <v>44</v>
      </c>
      <c r="G1164" t="s">
        <v>14</v>
      </c>
      <c r="H1164">
        <v>0.32</v>
      </c>
      <c r="I1164">
        <v>1350</v>
      </c>
      <c r="J1164">
        <v>432</v>
      </c>
      <c r="K1164">
        <v>194.40000000000003</v>
      </c>
      <c r="L1164">
        <v>0.45000000000000007</v>
      </c>
    </row>
    <row r="1165" spans="1:12" x14ac:dyDescent="0.25">
      <c r="A1165" t="s">
        <v>20</v>
      </c>
      <c r="B1165">
        <v>1185732</v>
      </c>
      <c r="C1165" s="16">
        <v>44856</v>
      </c>
      <c r="D1165" t="s">
        <v>28</v>
      </c>
      <c r="E1165" t="s">
        <v>43</v>
      </c>
      <c r="F1165" t="s">
        <v>44</v>
      </c>
      <c r="G1165" t="s">
        <v>19</v>
      </c>
      <c r="H1165">
        <v>0.32</v>
      </c>
      <c r="I1165">
        <v>650</v>
      </c>
      <c r="J1165">
        <v>208</v>
      </c>
      <c r="K1165">
        <v>116.48000000000002</v>
      </c>
      <c r="L1165">
        <v>0.56000000000000005</v>
      </c>
    </row>
    <row r="1166" spans="1:12" x14ac:dyDescent="0.25">
      <c r="A1166" t="s">
        <v>20</v>
      </c>
      <c r="B1166">
        <v>1185732</v>
      </c>
      <c r="C1166" s="16">
        <v>44855</v>
      </c>
      <c r="D1166" t="s">
        <v>28</v>
      </c>
      <c r="E1166" t="s">
        <v>43</v>
      </c>
      <c r="F1166" t="s">
        <v>44</v>
      </c>
      <c r="G1166" t="s">
        <v>18</v>
      </c>
      <c r="H1166">
        <v>0.43</v>
      </c>
      <c r="I1166">
        <v>390</v>
      </c>
      <c r="J1166">
        <v>167.7</v>
      </c>
      <c r="K1166">
        <v>75.464999999999989</v>
      </c>
      <c r="L1166">
        <v>0.44999999999999996</v>
      </c>
    </row>
    <row r="1167" spans="1:12" x14ac:dyDescent="0.25">
      <c r="A1167" t="s">
        <v>20</v>
      </c>
      <c r="B1167">
        <v>1185732</v>
      </c>
      <c r="C1167" s="16">
        <v>44854</v>
      </c>
      <c r="D1167" t="s">
        <v>40</v>
      </c>
      <c r="E1167" t="s">
        <v>41</v>
      </c>
      <c r="F1167" t="s">
        <v>42</v>
      </c>
      <c r="G1167" t="s">
        <v>17</v>
      </c>
      <c r="H1167">
        <v>0.28999999999999998</v>
      </c>
      <c r="I1167">
        <v>260</v>
      </c>
      <c r="J1167">
        <v>75.399999999999991</v>
      </c>
      <c r="K1167">
        <v>33.93</v>
      </c>
      <c r="L1167">
        <v>0.45000000000000007</v>
      </c>
    </row>
    <row r="1168" spans="1:12" x14ac:dyDescent="0.25">
      <c r="A1168" t="s">
        <v>20</v>
      </c>
      <c r="B1168">
        <v>1185732</v>
      </c>
      <c r="C1168" s="16">
        <v>44853</v>
      </c>
      <c r="D1168" t="s">
        <v>40</v>
      </c>
      <c r="E1168" t="s">
        <v>41</v>
      </c>
      <c r="F1168" t="s">
        <v>42</v>
      </c>
      <c r="G1168" t="s">
        <v>16</v>
      </c>
      <c r="H1168">
        <v>0.24</v>
      </c>
      <c r="I1168">
        <v>630</v>
      </c>
      <c r="J1168">
        <v>151.19999999999999</v>
      </c>
      <c r="K1168">
        <v>66.527999999999992</v>
      </c>
      <c r="L1168">
        <v>0.44</v>
      </c>
    </row>
    <row r="1169" spans="1:12" x14ac:dyDescent="0.25">
      <c r="A1169" t="s">
        <v>20</v>
      </c>
      <c r="B1169">
        <v>1185732</v>
      </c>
      <c r="C1169" s="16">
        <v>44852</v>
      </c>
      <c r="D1169" t="s">
        <v>40</v>
      </c>
      <c r="E1169" t="s">
        <v>41</v>
      </c>
      <c r="F1169" t="s">
        <v>42</v>
      </c>
      <c r="G1169" t="s">
        <v>15</v>
      </c>
      <c r="H1169">
        <v>0.33</v>
      </c>
      <c r="I1169">
        <v>650</v>
      </c>
      <c r="J1169">
        <v>214.5</v>
      </c>
      <c r="K1169">
        <v>85.800000000000011</v>
      </c>
      <c r="L1169">
        <v>0.4</v>
      </c>
    </row>
    <row r="1170" spans="1:12" x14ac:dyDescent="0.25">
      <c r="A1170" t="s">
        <v>20</v>
      </c>
      <c r="B1170">
        <v>1185732</v>
      </c>
      <c r="C1170" s="16">
        <v>44851</v>
      </c>
      <c r="D1170" t="s">
        <v>40</v>
      </c>
      <c r="E1170" t="s">
        <v>41</v>
      </c>
      <c r="F1170" t="s">
        <v>42</v>
      </c>
      <c r="G1170" t="s">
        <v>14</v>
      </c>
      <c r="H1170">
        <v>0.33</v>
      </c>
      <c r="I1170">
        <v>1310</v>
      </c>
      <c r="J1170">
        <v>432.3</v>
      </c>
      <c r="K1170">
        <v>194.53500000000003</v>
      </c>
      <c r="L1170">
        <v>0.45000000000000007</v>
      </c>
    </row>
    <row r="1171" spans="1:12" x14ac:dyDescent="0.25">
      <c r="A1171" t="s">
        <v>127</v>
      </c>
      <c r="B1171">
        <v>1185732</v>
      </c>
      <c r="C1171" s="16">
        <v>44844</v>
      </c>
      <c r="D1171" t="s">
        <v>40</v>
      </c>
      <c r="E1171" t="s">
        <v>41</v>
      </c>
      <c r="F1171" t="s">
        <v>42</v>
      </c>
      <c r="G1171" t="s">
        <v>19</v>
      </c>
      <c r="H1171">
        <v>0.64</v>
      </c>
      <c r="I1171">
        <v>2130</v>
      </c>
      <c r="J1171">
        <v>1363.2</v>
      </c>
      <c r="K1171">
        <v>817.92</v>
      </c>
      <c r="L1171">
        <v>0.6</v>
      </c>
    </row>
    <row r="1172" spans="1:12" x14ac:dyDescent="0.25">
      <c r="A1172" t="s">
        <v>127</v>
      </c>
      <c r="B1172">
        <v>1185732</v>
      </c>
      <c r="C1172" s="16">
        <v>44843</v>
      </c>
      <c r="D1172" t="s">
        <v>40</v>
      </c>
      <c r="E1172" t="s">
        <v>41</v>
      </c>
      <c r="F1172" t="s">
        <v>42</v>
      </c>
      <c r="G1172" t="s">
        <v>18</v>
      </c>
      <c r="H1172">
        <v>0.64</v>
      </c>
      <c r="I1172">
        <v>1950</v>
      </c>
      <c r="J1172">
        <v>1248</v>
      </c>
      <c r="K1172">
        <v>624</v>
      </c>
      <c r="L1172">
        <v>0.5</v>
      </c>
    </row>
    <row r="1173" spans="1:12" x14ac:dyDescent="0.25">
      <c r="A1173" t="s">
        <v>127</v>
      </c>
      <c r="B1173">
        <v>1185732</v>
      </c>
      <c r="C1173" s="16">
        <v>44842</v>
      </c>
      <c r="D1173" t="s">
        <v>40</v>
      </c>
      <c r="E1173" t="s">
        <v>41</v>
      </c>
      <c r="F1173" t="s">
        <v>42</v>
      </c>
      <c r="G1173" t="s">
        <v>17</v>
      </c>
      <c r="H1173">
        <v>0.49</v>
      </c>
      <c r="I1173">
        <v>2020</v>
      </c>
      <c r="J1173">
        <v>989.8</v>
      </c>
      <c r="K1173">
        <v>435.512</v>
      </c>
      <c r="L1173">
        <v>0.44</v>
      </c>
    </row>
    <row r="1174" spans="1:12" x14ac:dyDescent="0.25">
      <c r="A1174" t="s">
        <v>127</v>
      </c>
      <c r="B1174">
        <v>1185732</v>
      </c>
      <c r="C1174" s="16">
        <v>44841</v>
      </c>
      <c r="D1174" t="s">
        <v>40</v>
      </c>
      <c r="E1174" t="s">
        <v>41</v>
      </c>
      <c r="F1174" t="s">
        <v>42</v>
      </c>
      <c r="G1174" t="s">
        <v>16</v>
      </c>
      <c r="H1174">
        <v>0.46</v>
      </c>
      <c r="I1174">
        <v>2240</v>
      </c>
      <c r="J1174">
        <v>1030.4000000000001</v>
      </c>
      <c r="K1174">
        <v>381.24800000000005</v>
      </c>
      <c r="L1174">
        <v>0.37</v>
      </c>
    </row>
    <row r="1175" spans="1:12" x14ac:dyDescent="0.25">
      <c r="A1175" t="s">
        <v>127</v>
      </c>
      <c r="B1175">
        <v>1185732</v>
      </c>
      <c r="C1175" s="16">
        <v>44840</v>
      </c>
      <c r="D1175" t="s">
        <v>40</v>
      </c>
      <c r="E1175" t="s">
        <v>41</v>
      </c>
      <c r="F1175" t="s">
        <v>42</v>
      </c>
      <c r="G1175" t="s">
        <v>15</v>
      </c>
      <c r="H1175">
        <v>0.49</v>
      </c>
      <c r="I1175">
        <v>2240</v>
      </c>
      <c r="J1175">
        <v>1097.5999999999999</v>
      </c>
      <c r="K1175">
        <v>526.84799999999996</v>
      </c>
      <c r="L1175">
        <v>0.48</v>
      </c>
    </row>
    <row r="1176" spans="1:12" x14ac:dyDescent="0.25">
      <c r="A1176" t="s">
        <v>127</v>
      </c>
      <c r="B1176">
        <v>1185732</v>
      </c>
      <c r="C1176" s="16">
        <v>44839</v>
      </c>
      <c r="D1176" t="s">
        <v>40</v>
      </c>
      <c r="E1176" t="s">
        <v>41</v>
      </c>
      <c r="F1176" t="s">
        <v>42</v>
      </c>
      <c r="G1176" t="s">
        <v>14</v>
      </c>
      <c r="H1176">
        <v>0.56000000000000005</v>
      </c>
      <c r="I1176">
        <v>2440</v>
      </c>
      <c r="J1176">
        <v>1366.4</v>
      </c>
      <c r="K1176">
        <v>792.51200000000017</v>
      </c>
      <c r="L1176">
        <v>0.58000000000000007</v>
      </c>
    </row>
    <row r="1177" spans="1:12" x14ac:dyDescent="0.25">
      <c r="A1177" t="s">
        <v>127</v>
      </c>
      <c r="B1177">
        <v>1185732</v>
      </c>
      <c r="C1177" s="16">
        <v>44838</v>
      </c>
      <c r="D1177" t="s">
        <v>40</v>
      </c>
      <c r="E1177" t="s">
        <v>41</v>
      </c>
      <c r="F1177" t="s">
        <v>42</v>
      </c>
      <c r="G1177" t="s">
        <v>19</v>
      </c>
      <c r="H1177">
        <v>0.59</v>
      </c>
      <c r="I1177">
        <v>2230</v>
      </c>
      <c r="J1177">
        <v>1315.6999999999998</v>
      </c>
      <c r="K1177">
        <v>855.20499999999993</v>
      </c>
      <c r="L1177">
        <v>0.65</v>
      </c>
    </row>
    <row r="1178" spans="1:12" x14ac:dyDescent="0.25">
      <c r="A1178" t="s">
        <v>127</v>
      </c>
      <c r="B1178">
        <v>1185732</v>
      </c>
      <c r="C1178" s="16">
        <v>44837</v>
      </c>
      <c r="D1178" t="s">
        <v>40</v>
      </c>
      <c r="E1178" t="s">
        <v>41</v>
      </c>
      <c r="F1178" t="s">
        <v>42</v>
      </c>
      <c r="G1178" t="s">
        <v>18</v>
      </c>
      <c r="H1178">
        <v>0.56999999999999995</v>
      </c>
      <c r="I1178">
        <v>1890</v>
      </c>
      <c r="J1178">
        <v>1077.3</v>
      </c>
      <c r="K1178">
        <v>538.65</v>
      </c>
      <c r="L1178">
        <v>0.5</v>
      </c>
    </row>
    <row r="1179" spans="1:12" x14ac:dyDescent="0.25">
      <c r="A1179" t="s">
        <v>127</v>
      </c>
      <c r="B1179">
        <v>1185732</v>
      </c>
      <c r="C1179" s="16">
        <v>44836</v>
      </c>
      <c r="D1179" t="s">
        <v>40</v>
      </c>
      <c r="E1179" t="s">
        <v>41</v>
      </c>
      <c r="F1179" t="s">
        <v>42</v>
      </c>
      <c r="G1179" t="s">
        <v>17</v>
      </c>
      <c r="H1179">
        <v>0.45</v>
      </c>
      <c r="I1179">
        <v>1820</v>
      </c>
      <c r="J1179">
        <v>819</v>
      </c>
      <c r="K1179">
        <v>360.36</v>
      </c>
      <c r="L1179">
        <v>0.44</v>
      </c>
    </row>
    <row r="1180" spans="1:12" x14ac:dyDescent="0.25">
      <c r="A1180" t="s">
        <v>127</v>
      </c>
      <c r="B1180">
        <v>1185732</v>
      </c>
      <c r="C1180" s="16">
        <v>44835</v>
      </c>
      <c r="D1180" t="s">
        <v>40</v>
      </c>
      <c r="E1180" t="s">
        <v>41</v>
      </c>
      <c r="F1180" t="s">
        <v>42</v>
      </c>
      <c r="G1180" t="s">
        <v>16</v>
      </c>
      <c r="H1180">
        <v>0.47</v>
      </c>
      <c r="I1180">
        <v>2030</v>
      </c>
      <c r="J1180">
        <v>954.09999999999991</v>
      </c>
      <c r="K1180">
        <v>372.09899999999999</v>
      </c>
      <c r="L1180">
        <v>0.39</v>
      </c>
    </row>
    <row r="1181" spans="1:12" x14ac:dyDescent="0.25">
      <c r="A1181" t="s">
        <v>127</v>
      </c>
      <c r="B1181">
        <v>1185732</v>
      </c>
      <c r="C1181" s="16">
        <v>44835</v>
      </c>
      <c r="D1181" t="s">
        <v>40</v>
      </c>
      <c r="E1181" t="s">
        <v>41</v>
      </c>
      <c r="F1181" t="s">
        <v>42</v>
      </c>
      <c r="G1181" t="s">
        <v>16</v>
      </c>
      <c r="H1181">
        <v>0.50000000000000011</v>
      </c>
      <c r="I1181">
        <v>7250</v>
      </c>
      <c r="J1181">
        <v>3625.0000000000009</v>
      </c>
      <c r="K1181">
        <v>906.25000000000023</v>
      </c>
      <c r="L1181">
        <v>0.25</v>
      </c>
    </row>
    <row r="1182" spans="1:12" x14ac:dyDescent="0.25">
      <c r="A1182" t="s">
        <v>127</v>
      </c>
      <c r="B1182">
        <v>1185732</v>
      </c>
      <c r="C1182" s="16">
        <v>44836</v>
      </c>
      <c r="D1182" t="s">
        <v>40</v>
      </c>
      <c r="E1182" t="s">
        <v>41</v>
      </c>
      <c r="F1182" t="s">
        <v>42</v>
      </c>
      <c r="G1182" t="s">
        <v>17</v>
      </c>
      <c r="H1182">
        <v>0.50000000000000011</v>
      </c>
      <c r="I1182">
        <v>7000</v>
      </c>
      <c r="J1182">
        <v>3500.0000000000009</v>
      </c>
      <c r="K1182">
        <v>1050.0000000000002</v>
      </c>
      <c r="L1182">
        <v>0.3</v>
      </c>
    </row>
    <row r="1183" spans="1:12" x14ac:dyDescent="0.25">
      <c r="A1183" t="s">
        <v>127</v>
      </c>
      <c r="B1183">
        <v>1185732</v>
      </c>
      <c r="C1183" s="16">
        <v>44837</v>
      </c>
      <c r="D1183" t="s">
        <v>40</v>
      </c>
      <c r="E1183" t="s">
        <v>41</v>
      </c>
      <c r="F1183" t="s">
        <v>42</v>
      </c>
      <c r="G1183" t="s">
        <v>18</v>
      </c>
      <c r="H1183">
        <v>0.60000000000000009</v>
      </c>
      <c r="I1183">
        <v>7000</v>
      </c>
      <c r="J1183">
        <v>4200.0000000000009</v>
      </c>
      <c r="K1183">
        <v>1470.0000000000002</v>
      </c>
      <c r="L1183">
        <v>0.35</v>
      </c>
    </row>
    <row r="1184" spans="1:12" x14ac:dyDescent="0.25">
      <c r="A1184" t="s">
        <v>127</v>
      </c>
      <c r="B1184">
        <v>1185732</v>
      </c>
      <c r="C1184" s="16">
        <v>44838</v>
      </c>
      <c r="D1184" t="s">
        <v>40</v>
      </c>
      <c r="E1184" t="s">
        <v>41</v>
      </c>
      <c r="F1184" t="s">
        <v>42</v>
      </c>
      <c r="G1184" t="s">
        <v>19</v>
      </c>
      <c r="H1184">
        <v>0.65</v>
      </c>
      <c r="I1184">
        <v>8250</v>
      </c>
      <c r="J1184">
        <v>5362.5</v>
      </c>
      <c r="K1184">
        <v>2681.25</v>
      </c>
      <c r="L1184">
        <v>0.5</v>
      </c>
    </row>
    <row r="1185" spans="1:12" x14ac:dyDescent="0.25">
      <c r="A1185" t="s">
        <v>127</v>
      </c>
      <c r="B1185">
        <v>1185732</v>
      </c>
      <c r="C1185" s="16">
        <v>44839</v>
      </c>
      <c r="D1185" t="s">
        <v>40</v>
      </c>
      <c r="E1185" t="s">
        <v>41</v>
      </c>
      <c r="F1185" t="s">
        <v>42</v>
      </c>
      <c r="G1185" t="s">
        <v>14</v>
      </c>
      <c r="H1185">
        <v>0.60000000000000009</v>
      </c>
      <c r="I1185">
        <v>9750</v>
      </c>
      <c r="J1185">
        <v>5850.0000000000009</v>
      </c>
      <c r="K1185">
        <v>2632.5000000000005</v>
      </c>
      <c r="L1185">
        <v>0.45</v>
      </c>
    </row>
    <row r="1186" spans="1:12" x14ac:dyDescent="0.25">
      <c r="A1186" t="s">
        <v>127</v>
      </c>
      <c r="B1186">
        <v>1185732</v>
      </c>
      <c r="C1186" s="16">
        <v>44840</v>
      </c>
      <c r="D1186" t="s">
        <v>40</v>
      </c>
      <c r="E1186" t="s">
        <v>41</v>
      </c>
      <c r="F1186" t="s">
        <v>42</v>
      </c>
      <c r="G1186" t="s">
        <v>15</v>
      </c>
      <c r="H1186">
        <v>0.50000000000000011</v>
      </c>
      <c r="I1186">
        <v>8000</v>
      </c>
      <c r="J1186">
        <v>4000.0000000000009</v>
      </c>
      <c r="K1186">
        <v>1400.0000000000002</v>
      </c>
      <c r="L1186">
        <v>0.35</v>
      </c>
    </row>
    <row r="1187" spans="1:12" x14ac:dyDescent="0.25">
      <c r="A1187" t="s">
        <v>127</v>
      </c>
      <c r="B1187">
        <v>1185732</v>
      </c>
      <c r="C1187" s="16">
        <v>44841</v>
      </c>
      <c r="D1187" t="s">
        <v>40</v>
      </c>
      <c r="E1187" t="s">
        <v>41</v>
      </c>
      <c r="F1187" t="s">
        <v>42</v>
      </c>
      <c r="G1187" t="s">
        <v>16</v>
      </c>
      <c r="H1187">
        <v>0.50000000000000011</v>
      </c>
      <c r="I1187">
        <v>7450</v>
      </c>
      <c r="J1187">
        <v>3725.0000000000009</v>
      </c>
      <c r="K1187">
        <v>931.25000000000023</v>
      </c>
      <c r="L1187">
        <v>0.25</v>
      </c>
    </row>
    <row r="1188" spans="1:12" x14ac:dyDescent="0.25">
      <c r="A1188" t="s">
        <v>127</v>
      </c>
      <c r="B1188">
        <v>1185732</v>
      </c>
      <c r="C1188" s="16">
        <v>44842</v>
      </c>
      <c r="D1188" t="s">
        <v>40</v>
      </c>
      <c r="E1188" t="s">
        <v>41</v>
      </c>
      <c r="F1188" t="s">
        <v>42</v>
      </c>
      <c r="G1188" t="s">
        <v>17</v>
      </c>
      <c r="H1188">
        <v>0.50000000000000011</v>
      </c>
      <c r="I1188">
        <v>7750</v>
      </c>
      <c r="J1188">
        <v>3875.0000000000009</v>
      </c>
      <c r="K1188">
        <v>1162.5000000000002</v>
      </c>
      <c r="L1188">
        <v>0.3</v>
      </c>
    </row>
    <row r="1189" spans="1:12" x14ac:dyDescent="0.25">
      <c r="A1189" t="s">
        <v>127</v>
      </c>
      <c r="B1189">
        <v>1185732</v>
      </c>
      <c r="C1189" s="16">
        <v>44843</v>
      </c>
      <c r="D1189" t="s">
        <v>40</v>
      </c>
      <c r="E1189" t="s">
        <v>41</v>
      </c>
      <c r="F1189" t="s">
        <v>42</v>
      </c>
      <c r="G1189" t="s">
        <v>18</v>
      </c>
      <c r="H1189">
        <v>0.65</v>
      </c>
      <c r="I1189">
        <v>7500</v>
      </c>
      <c r="J1189">
        <v>4875</v>
      </c>
      <c r="K1189">
        <v>1706.25</v>
      </c>
      <c r="L1189">
        <v>0.35</v>
      </c>
    </row>
    <row r="1190" spans="1:12" x14ac:dyDescent="0.25">
      <c r="A1190" t="s">
        <v>127</v>
      </c>
      <c r="B1190">
        <v>1185732</v>
      </c>
      <c r="C1190" s="16">
        <v>44844</v>
      </c>
      <c r="D1190" t="s">
        <v>40</v>
      </c>
      <c r="E1190" t="s">
        <v>41</v>
      </c>
      <c r="F1190" t="s">
        <v>42</v>
      </c>
      <c r="G1190" t="s">
        <v>19</v>
      </c>
      <c r="H1190">
        <v>0.7</v>
      </c>
      <c r="I1190">
        <v>8500</v>
      </c>
      <c r="J1190">
        <v>5950</v>
      </c>
      <c r="K1190">
        <v>2975</v>
      </c>
      <c r="L1190">
        <v>0.5</v>
      </c>
    </row>
    <row r="1191" spans="1:12" x14ac:dyDescent="0.25">
      <c r="A1191" t="s">
        <v>20</v>
      </c>
      <c r="B1191">
        <v>1185732</v>
      </c>
      <c r="C1191" s="16">
        <v>44851</v>
      </c>
      <c r="D1191" t="s">
        <v>40</v>
      </c>
      <c r="E1191" t="s">
        <v>41</v>
      </c>
      <c r="F1191" t="s">
        <v>42</v>
      </c>
      <c r="G1191" t="s">
        <v>14</v>
      </c>
      <c r="H1191">
        <v>0.35</v>
      </c>
      <c r="I1191">
        <v>4500</v>
      </c>
      <c r="J1191">
        <v>1575</v>
      </c>
      <c r="K1191">
        <v>551.25</v>
      </c>
      <c r="L1191">
        <v>0.35000000000000003</v>
      </c>
    </row>
    <row r="1192" spans="1:12" x14ac:dyDescent="0.25">
      <c r="A1192" t="s">
        <v>20</v>
      </c>
      <c r="B1192">
        <v>1185732</v>
      </c>
      <c r="C1192" s="16">
        <v>44852</v>
      </c>
      <c r="D1192" t="s">
        <v>40</v>
      </c>
      <c r="E1192" t="s">
        <v>41</v>
      </c>
      <c r="F1192" t="s">
        <v>42</v>
      </c>
      <c r="G1192" t="s">
        <v>15</v>
      </c>
      <c r="H1192">
        <v>0.35</v>
      </c>
      <c r="I1192">
        <v>2500</v>
      </c>
      <c r="J1192">
        <v>875</v>
      </c>
      <c r="K1192">
        <v>262.5</v>
      </c>
      <c r="L1192">
        <v>0.3</v>
      </c>
    </row>
    <row r="1193" spans="1:12" x14ac:dyDescent="0.25">
      <c r="A1193" t="s">
        <v>20</v>
      </c>
      <c r="B1193">
        <v>1185732</v>
      </c>
      <c r="C1193" s="16">
        <v>44853</v>
      </c>
      <c r="D1193" t="s">
        <v>40</v>
      </c>
      <c r="E1193" t="s">
        <v>41</v>
      </c>
      <c r="F1193" t="s">
        <v>42</v>
      </c>
      <c r="G1193" t="s">
        <v>16</v>
      </c>
      <c r="H1193">
        <v>0.25</v>
      </c>
      <c r="I1193">
        <v>2500</v>
      </c>
      <c r="J1193">
        <v>625</v>
      </c>
      <c r="K1193">
        <v>187.5</v>
      </c>
      <c r="L1193">
        <v>0.3</v>
      </c>
    </row>
    <row r="1194" spans="1:12" x14ac:dyDescent="0.25">
      <c r="A1194" t="s">
        <v>20</v>
      </c>
      <c r="B1194">
        <v>1185732</v>
      </c>
      <c r="C1194" s="16">
        <v>44854</v>
      </c>
      <c r="D1194" t="s">
        <v>40</v>
      </c>
      <c r="E1194" t="s">
        <v>41</v>
      </c>
      <c r="F1194" t="s">
        <v>42</v>
      </c>
      <c r="G1194" t="s">
        <v>17</v>
      </c>
      <c r="H1194">
        <v>0.30000000000000004</v>
      </c>
      <c r="I1194">
        <v>1000</v>
      </c>
      <c r="J1194">
        <v>300.00000000000006</v>
      </c>
      <c r="K1194">
        <v>105.00000000000003</v>
      </c>
      <c r="L1194">
        <v>0.35000000000000003</v>
      </c>
    </row>
    <row r="1195" spans="1:12" x14ac:dyDescent="0.25">
      <c r="A1195" t="s">
        <v>20</v>
      </c>
      <c r="B1195">
        <v>1185732</v>
      </c>
      <c r="C1195" s="16">
        <v>44855</v>
      </c>
      <c r="D1195" t="s">
        <v>28</v>
      </c>
      <c r="E1195" t="s">
        <v>43</v>
      </c>
      <c r="F1195" t="s">
        <v>44</v>
      </c>
      <c r="G1195" t="s">
        <v>18</v>
      </c>
      <c r="H1195">
        <v>0.44999999999999996</v>
      </c>
      <c r="I1195">
        <v>1500</v>
      </c>
      <c r="J1195">
        <v>674.99999999999989</v>
      </c>
      <c r="K1195">
        <v>202.49999999999997</v>
      </c>
      <c r="L1195">
        <v>0.3</v>
      </c>
    </row>
    <row r="1196" spans="1:12" x14ac:dyDescent="0.25">
      <c r="A1196" t="s">
        <v>20</v>
      </c>
      <c r="B1196">
        <v>1185732</v>
      </c>
      <c r="C1196" s="16">
        <v>44856</v>
      </c>
      <c r="D1196" t="s">
        <v>28</v>
      </c>
      <c r="E1196" t="s">
        <v>43</v>
      </c>
      <c r="F1196" t="s">
        <v>44</v>
      </c>
      <c r="G1196" t="s">
        <v>19</v>
      </c>
      <c r="H1196">
        <v>0.35</v>
      </c>
      <c r="I1196">
        <v>2500</v>
      </c>
      <c r="J1196">
        <v>875</v>
      </c>
      <c r="K1196">
        <v>393.75</v>
      </c>
      <c r="L1196">
        <v>0.45</v>
      </c>
    </row>
    <row r="1197" spans="1:12" x14ac:dyDescent="0.25">
      <c r="A1197" t="s">
        <v>20</v>
      </c>
      <c r="B1197">
        <v>1185732</v>
      </c>
      <c r="C1197" s="16">
        <v>44857</v>
      </c>
      <c r="D1197" t="s">
        <v>28</v>
      </c>
      <c r="E1197" t="s">
        <v>43</v>
      </c>
      <c r="F1197" t="s">
        <v>44</v>
      </c>
      <c r="G1197" t="s">
        <v>14</v>
      </c>
      <c r="H1197">
        <v>0.35</v>
      </c>
      <c r="I1197">
        <v>5000</v>
      </c>
      <c r="J1197">
        <v>1750</v>
      </c>
      <c r="K1197">
        <v>612.50000000000011</v>
      </c>
      <c r="L1197">
        <v>0.35000000000000003</v>
      </c>
    </row>
    <row r="1198" spans="1:12" x14ac:dyDescent="0.25">
      <c r="A1198" t="s">
        <v>20</v>
      </c>
      <c r="B1198">
        <v>1185732</v>
      </c>
      <c r="C1198" s="16">
        <v>44858</v>
      </c>
      <c r="D1198" t="s">
        <v>28</v>
      </c>
      <c r="E1198" t="s">
        <v>43</v>
      </c>
      <c r="F1198" t="s">
        <v>44</v>
      </c>
      <c r="G1198" t="s">
        <v>15</v>
      </c>
      <c r="H1198">
        <v>0.35</v>
      </c>
      <c r="I1198">
        <v>1500</v>
      </c>
      <c r="J1198">
        <v>525</v>
      </c>
      <c r="K1198">
        <v>157.5</v>
      </c>
      <c r="L1198">
        <v>0.3</v>
      </c>
    </row>
    <row r="1199" spans="1:12" x14ac:dyDescent="0.25">
      <c r="A1199" t="s">
        <v>20</v>
      </c>
      <c r="B1199">
        <v>1185732</v>
      </c>
      <c r="C1199" s="16">
        <v>44859</v>
      </c>
      <c r="D1199" t="s">
        <v>28</v>
      </c>
      <c r="E1199" t="s">
        <v>43</v>
      </c>
      <c r="F1199" t="s">
        <v>44</v>
      </c>
      <c r="G1199" t="s">
        <v>16</v>
      </c>
      <c r="H1199">
        <v>0.25</v>
      </c>
      <c r="I1199">
        <v>2000</v>
      </c>
      <c r="J1199">
        <v>500</v>
      </c>
      <c r="K1199">
        <v>150</v>
      </c>
      <c r="L1199">
        <v>0.3</v>
      </c>
    </row>
    <row r="1200" spans="1:12" x14ac:dyDescent="0.25">
      <c r="A1200" t="s">
        <v>20</v>
      </c>
      <c r="B1200">
        <v>1185732</v>
      </c>
      <c r="C1200" s="16">
        <v>44860</v>
      </c>
      <c r="D1200" t="s">
        <v>28</v>
      </c>
      <c r="E1200" t="s">
        <v>43</v>
      </c>
      <c r="F1200" t="s">
        <v>44</v>
      </c>
      <c r="G1200" t="s">
        <v>17</v>
      </c>
      <c r="H1200">
        <v>0.30000000000000004</v>
      </c>
      <c r="I1200">
        <v>750</v>
      </c>
      <c r="J1200">
        <v>225.00000000000003</v>
      </c>
      <c r="K1200">
        <v>78.750000000000014</v>
      </c>
      <c r="L1200">
        <v>0.35000000000000003</v>
      </c>
    </row>
    <row r="1201" spans="1:12" x14ac:dyDescent="0.25">
      <c r="A1201" t="s">
        <v>20</v>
      </c>
      <c r="B1201">
        <v>1185732</v>
      </c>
      <c r="C1201" s="16">
        <v>44861</v>
      </c>
      <c r="D1201" t="s">
        <v>28</v>
      </c>
      <c r="E1201" t="s">
        <v>43</v>
      </c>
      <c r="F1201" t="s">
        <v>44</v>
      </c>
      <c r="G1201" t="s">
        <v>18</v>
      </c>
      <c r="H1201">
        <v>0.44999999999999996</v>
      </c>
      <c r="I1201">
        <v>1500</v>
      </c>
      <c r="J1201">
        <v>674.99999999999989</v>
      </c>
      <c r="K1201">
        <v>202.49999999999997</v>
      </c>
      <c r="L1201">
        <v>0.3</v>
      </c>
    </row>
    <row r="1202" spans="1:12" x14ac:dyDescent="0.25">
      <c r="A1202" t="s">
        <v>20</v>
      </c>
      <c r="B1202">
        <v>1185732</v>
      </c>
      <c r="C1202" s="16">
        <v>44862</v>
      </c>
      <c r="D1202" t="s">
        <v>28</v>
      </c>
      <c r="E1202" t="s">
        <v>43</v>
      </c>
      <c r="F1202" t="s">
        <v>44</v>
      </c>
      <c r="G1202" t="s">
        <v>19</v>
      </c>
      <c r="H1202">
        <v>0.35</v>
      </c>
      <c r="I1202">
        <v>2250</v>
      </c>
      <c r="J1202">
        <v>787.5</v>
      </c>
      <c r="K1202">
        <v>354.375</v>
      </c>
      <c r="L1202">
        <v>0.45</v>
      </c>
    </row>
    <row r="1203" spans="1:12" x14ac:dyDescent="0.25">
      <c r="A1203" t="s">
        <v>20</v>
      </c>
      <c r="B1203">
        <v>1185732</v>
      </c>
      <c r="C1203" s="16">
        <v>44863</v>
      </c>
      <c r="D1203" t="s">
        <v>28</v>
      </c>
      <c r="E1203" t="s">
        <v>43</v>
      </c>
      <c r="F1203" t="s">
        <v>44</v>
      </c>
      <c r="G1203" t="s">
        <v>14</v>
      </c>
      <c r="H1203">
        <v>0.4</v>
      </c>
      <c r="I1203">
        <v>4450</v>
      </c>
      <c r="J1203">
        <v>1780</v>
      </c>
      <c r="K1203">
        <v>623.00000000000011</v>
      </c>
      <c r="L1203">
        <v>0.35000000000000003</v>
      </c>
    </row>
    <row r="1204" spans="1:12" x14ac:dyDescent="0.25">
      <c r="A1204" t="s">
        <v>20</v>
      </c>
      <c r="B1204">
        <v>1185732</v>
      </c>
      <c r="C1204" s="16">
        <v>44864</v>
      </c>
      <c r="D1204" t="s">
        <v>28</v>
      </c>
      <c r="E1204" t="s">
        <v>43</v>
      </c>
      <c r="F1204" t="s">
        <v>44</v>
      </c>
      <c r="G1204" t="s">
        <v>15</v>
      </c>
      <c r="H1204">
        <v>0.4</v>
      </c>
      <c r="I1204">
        <v>1250</v>
      </c>
      <c r="J1204">
        <v>500</v>
      </c>
      <c r="K1204">
        <v>150</v>
      </c>
      <c r="L1204">
        <v>0.3</v>
      </c>
    </row>
    <row r="1205" spans="1:12" x14ac:dyDescent="0.25">
      <c r="A1205" t="s">
        <v>20</v>
      </c>
      <c r="B1205">
        <v>1185732</v>
      </c>
      <c r="C1205" s="16">
        <v>44865</v>
      </c>
      <c r="D1205" t="s">
        <v>28</v>
      </c>
      <c r="E1205" t="s">
        <v>43</v>
      </c>
      <c r="F1205" t="s">
        <v>44</v>
      </c>
      <c r="G1205" t="s">
        <v>16</v>
      </c>
      <c r="H1205">
        <v>0.30000000000000004</v>
      </c>
      <c r="I1205">
        <v>1750</v>
      </c>
      <c r="J1205">
        <v>525.00000000000011</v>
      </c>
      <c r="K1205">
        <v>157.50000000000003</v>
      </c>
      <c r="L1205">
        <v>0.3</v>
      </c>
    </row>
    <row r="1206" spans="1:12" x14ac:dyDescent="0.25">
      <c r="A1206" t="s">
        <v>20</v>
      </c>
      <c r="B1206">
        <v>1185732</v>
      </c>
      <c r="C1206" s="16">
        <v>44866</v>
      </c>
      <c r="D1206" t="s">
        <v>28</v>
      </c>
      <c r="E1206" t="s">
        <v>43</v>
      </c>
      <c r="F1206" t="s">
        <v>44</v>
      </c>
      <c r="G1206" t="s">
        <v>17</v>
      </c>
      <c r="H1206">
        <v>0.35</v>
      </c>
      <c r="I1206">
        <v>250</v>
      </c>
      <c r="J1206">
        <v>87.5</v>
      </c>
      <c r="K1206">
        <v>30.625000000000004</v>
      </c>
      <c r="L1206">
        <v>0.35000000000000003</v>
      </c>
    </row>
    <row r="1207" spans="1:12" x14ac:dyDescent="0.25">
      <c r="A1207" t="s">
        <v>20</v>
      </c>
      <c r="B1207">
        <v>1185732</v>
      </c>
      <c r="C1207" s="16">
        <v>44867</v>
      </c>
      <c r="D1207" t="s">
        <v>28</v>
      </c>
      <c r="E1207" t="s">
        <v>43</v>
      </c>
      <c r="F1207" t="s">
        <v>44</v>
      </c>
      <c r="G1207" t="s">
        <v>18</v>
      </c>
      <c r="H1207">
        <v>0.5</v>
      </c>
      <c r="I1207">
        <v>750</v>
      </c>
      <c r="J1207">
        <v>375</v>
      </c>
      <c r="K1207">
        <v>112.5</v>
      </c>
      <c r="L1207">
        <v>0.3</v>
      </c>
    </row>
    <row r="1208" spans="1:12" x14ac:dyDescent="0.25">
      <c r="A1208" t="s">
        <v>20</v>
      </c>
      <c r="B1208">
        <v>1185732</v>
      </c>
      <c r="C1208" s="16">
        <v>44868</v>
      </c>
      <c r="D1208" t="s">
        <v>28</v>
      </c>
      <c r="E1208" t="s">
        <v>43</v>
      </c>
      <c r="F1208" t="s">
        <v>44</v>
      </c>
      <c r="G1208" t="s">
        <v>19</v>
      </c>
      <c r="H1208">
        <v>0.4</v>
      </c>
      <c r="I1208">
        <v>1750</v>
      </c>
      <c r="J1208">
        <v>700</v>
      </c>
      <c r="K1208">
        <v>315</v>
      </c>
      <c r="L1208">
        <v>0.45</v>
      </c>
    </row>
    <row r="1209" spans="1:12" x14ac:dyDescent="0.25">
      <c r="A1209" t="s">
        <v>20</v>
      </c>
      <c r="B1209">
        <v>1185732</v>
      </c>
      <c r="C1209" s="16">
        <v>44869</v>
      </c>
      <c r="D1209" t="s">
        <v>28</v>
      </c>
      <c r="E1209" t="s">
        <v>43</v>
      </c>
      <c r="F1209" t="s">
        <v>44</v>
      </c>
      <c r="G1209" t="s">
        <v>14</v>
      </c>
      <c r="H1209">
        <v>0.4</v>
      </c>
      <c r="I1209">
        <v>4000</v>
      </c>
      <c r="J1209">
        <v>1600</v>
      </c>
      <c r="K1209">
        <v>560</v>
      </c>
      <c r="L1209">
        <v>0.35000000000000003</v>
      </c>
    </row>
    <row r="1210" spans="1:12" x14ac:dyDescent="0.25">
      <c r="A1210" t="s">
        <v>20</v>
      </c>
      <c r="B1210">
        <v>1185732</v>
      </c>
      <c r="C1210" s="16">
        <v>44870</v>
      </c>
      <c r="D1210" t="s">
        <v>28</v>
      </c>
      <c r="E1210" t="s">
        <v>43</v>
      </c>
      <c r="F1210" t="s">
        <v>44</v>
      </c>
      <c r="G1210" t="s">
        <v>15</v>
      </c>
      <c r="H1210">
        <v>0.4</v>
      </c>
      <c r="I1210">
        <v>1000</v>
      </c>
      <c r="J1210">
        <v>400</v>
      </c>
      <c r="K1210">
        <v>120</v>
      </c>
      <c r="L1210">
        <v>0.3</v>
      </c>
    </row>
    <row r="1211" spans="1:12" x14ac:dyDescent="0.25">
      <c r="A1211" t="s">
        <v>20</v>
      </c>
      <c r="B1211">
        <v>1185732</v>
      </c>
      <c r="C1211" s="16">
        <v>44871</v>
      </c>
      <c r="D1211" t="s">
        <v>28</v>
      </c>
      <c r="E1211" t="s">
        <v>43</v>
      </c>
      <c r="F1211" t="s">
        <v>44</v>
      </c>
      <c r="G1211" t="s">
        <v>16</v>
      </c>
      <c r="H1211">
        <v>0.30000000000000004</v>
      </c>
      <c r="I1211">
        <v>1000</v>
      </c>
      <c r="J1211">
        <v>300.00000000000006</v>
      </c>
      <c r="K1211">
        <v>90.000000000000014</v>
      </c>
      <c r="L1211">
        <v>0.3</v>
      </c>
    </row>
    <row r="1212" spans="1:12" x14ac:dyDescent="0.25">
      <c r="A1212" t="s">
        <v>20</v>
      </c>
      <c r="B1212">
        <v>1185732</v>
      </c>
      <c r="C1212" s="16">
        <v>44872</v>
      </c>
      <c r="D1212" t="s">
        <v>28</v>
      </c>
      <c r="E1212" t="s">
        <v>43</v>
      </c>
      <c r="F1212" t="s">
        <v>44</v>
      </c>
      <c r="G1212" t="s">
        <v>17</v>
      </c>
      <c r="H1212">
        <v>0.35</v>
      </c>
      <c r="I1212">
        <v>250</v>
      </c>
      <c r="J1212">
        <v>87.5</v>
      </c>
      <c r="K1212">
        <v>30.625000000000004</v>
      </c>
      <c r="L1212">
        <v>0.35000000000000003</v>
      </c>
    </row>
    <row r="1213" spans="1:12" x14ac:dyDescent="0.25">
      <c r="A1213" t="s">
        <v>20</v>
      </c>
      <c r="B1213">
        <v>1185732</v>
      </c>
      <c r="C1213" s="16">
        <v>44873</v>
      </c>
      <c r="D1213" t="s">
        <v>28</v>
      </c>
      <c r="E1213" t="s">
        <v>43</v>
      </c>
      <c r="F1213" t="s">
        <v>44</v>
      </c>
      <c r="G1213" t="s">
        <v>18</v>
      </c>
      <c r="H1213">
        <v>0.5</v>
      </c>
      <c r="I1213">
        <v>500</v>
      </c>
      <c r="J1213">
        <v>250</v>
      </c>
      <c r="K1213">
        <v>75</v>
      </c>
      <c r="L1213">
        <v>0.3</v>
      </c>
    </row>
    <row r="1214" spans="1:12" x14ac:dyDescent="0.25">
      <c r="A1214" t="s">
        <v>20</v>
      </c>
      <c r="B1214">
        <v>1185732</v>
      </c>
      <c r="C1214" s="16">
        <v>44874</v>
      </c>
      <c r="D1214" t="s">
        <v>28</v>
      </c>
      <c r="E1214" t="s">
        <v>43</v>
      </c>
      <c r="F1214" t="s">
        <v>44</v>
      </c>
      <c r="G1214" t="s">
        <v>19</v>
      </c>
      <c r="H1214">
        <v>0.4</v>
      </c>
      <c r="I1214">
        <v>1750</v>
      </c>
      <c r="J1214">
        <v>700</v>
      </c>
      <c r="K1214">
        <v>315</v>
      </c>
      <c r="L1214">
        <v>0.45</v>
      </c>
    </row>
    <row r="1215" spans="1:12" x14ac:dyDescent="0.25">
      <c r="A1215" t="s">
        <v>20</v>
      </c>
      <c r="B1215">
        <v>1185732</v>
      </c>
      <c r="C1215" s="16">
        <v>44875</v>
      </c>
      <c r="D1215" t="s">
        <v>28</v>
      </c>
      <c r="E1215" t="s">
        <v>43</v>
      </c>
      <c r="F1215" t="s">
        <v>44</v>
      </c>
      <c r="G1215" t="s">
        <v>14</v>
      </c>
      <c r="H1215">
        <v>0.5</v>
      </c>
      <c r="I1215">
        <v>4450</v>
      </c>
      <c r="J1215">
        <v>2225</v>
      </c>
      <c r="K1215">
        <v>778.75000000000011</v>
      </c>
      <c r="L1215">
        <v>0.35000000000000003</v>
      </c>
    </row>
    <row r="1216" spans="1:12" x14ac:dyDescent="0.25">
      <c r="A1216" t="s">
        <v>20</v>
      </c>
      <c r="B1216">
        <v>1185732</v>
      </c>
      <c r="C1216" s="16">
        <v>44876</v>
      </c>
      <c r="D1216" t="s">
        <v>28</v>
      </c>
      <c r="E1216" t="s">
        <v>43</v>
      </c>
      <c r="F1216" t="s">
        <v>44</v>
      </c>
      <c r="G1216" t="s">
        <v>15</v>
      </c>
      <c r="H1216">
        <v>0.45000000000000007</v>
      </c>
      <c r="I1216">
        <v>1500</v>
      </c>
      <c r="J1216">
        <v>675.00000000000011</v>
      </c>
      <c r="K1216">
        <v>202.50000000000003</v>
      </c>
      <c r="L1216">
        <v>0.3</v>
      </c>
    </row>
    <row r="1217" spans="1:12" x14ac:dyDescent="0.25">
      <c r="A1217" t="s">
        <v>20</v>
      </c>
      <c r="B1217">
        <v>1185732</v>
      </c>
      <c r="C1217" s="16">
        <v>44877</v>
      </c>
      <c r="D1217" t="s">
        <v>28</v>
      </c>
      <c r="E1217" t="s">
        <v>43</v>
      </c>
      <c r="F1217" t="s">
        <v>44</v>
      </c>
      <c r="G1217" t="s">
        <v>16</v>
      </c>
      <c r="H1217">
        <v>0.4</v>
      </c>
      <c r="I1217">
        <v>1250</v>
      </c>
      <c r="J1217">
        <v>500</v>
      </c>
      <c r="K1217">
        <v>150</v>
      </c>
      <c r="L1217">
        <v>0.3</v>
      </c>
    </row>
    <row r="1218" spans="1:12" x14ac:dyDescent="0.25">
      <c r="A1218" t="s">
        <v>20</v>
      </c>
      <c r="B1218">
        <v>1185732</v>
      </c>
      <c r="C1218" s="16">
        <v>44878</v>
      </c>
      <c r="D1218" t="s">
        <v>28</v>
      </c>
      <c r="E1218" t="s">
        <v>43</v>
      </c>
      <c r="F1218" t="s">
        <v>44</v>
      </c>
      <c r="G1218" t="s">
        <v>17</v>
      </c>
      <c r="H1218">
        <v>0.4</v>
      </c>
      <c r="I1218">
        <v>500</v>
      </c>
      <c r="J1218">
        <v>200</v>
      </c>
      <c r="K1218">
        <v>70</v>
      </c>
      <c r="L1218">
        <v>0.35000000000000003</v>
      </c>
    </row>
    <row r="1219" spans="1:12" x14ac:dyDescent="0.25">
      <c r="A1219" t="s">
        <v>20</v>
      </c>
      <c r="B1219">
        <v>1185732</v>
      </c>
      <c r="C1219" s="16">
        <v>44879</v>
      </c>
      <c r="D1219" t="s">
        <v>28</v>
      </c>
      <c r="E1219" t="s">
        <v>43</v>
      </c>
      <c r="F1219" t="s">
        <v>44</v>
      </c>
      <c r="G1219" t="s">
        <v>18</v>
      </c>
      <c r="H1219">
        <v>0.54999999999999993</v>
      </c>
      <c r="I1219">
        <v>750</v>
      </c>
      <c r="J1219">
        <v>412.49999999999994</v>
      </c>
      <c r="K1219">
        <v>123.74999999999997</v>
      </c>
      <c r="L1219">
        <v>0.3</v>
      </c>
    </row>
    <row r="1220" spans="1:12" x14ac:dyDescent="0.25">
      <c r="A1220" t="s">
        <v>20</v>
      </c>
      <c r="B1220">
        <v>1185732</v>
      </c>
      <c r="C1220" s="16">
        <v>44880</v>
      </c>
      <c r="D1220" t="s">
        <v>28</v>
      </c>
      <c r="E1220" t="s">
        <v>43</v>
      </c>
      <c r="F1220" t="s">
        <v>44</v>
      </c>
      <c r="G1220" t="s">
        <v>19</v>
      </c>
      <c r="H1220">
        <v>0.6</v>
      </c>
      <c r="I1220">
        <v>1750</v>
      </c>
      <c r="J1220">
        <v>1050</v>
      </c>
      <c r="K1220">
        <v>472.5</v>
      </c>
      <c r="L1220">
        <v>0.45</v>
      </c>
    </row>
    <row r="1221" spans="1:12" x14ac:dyDescent="0.25">
      <c r="A1221" t="s">
        <v>20</v>
      </c>
      <c r="B1221">
        <v>1185732</v>
      </c>
      <c r="C1221" s="16">
        <v>44881</v>
      </c>
      <c r="D1221" t="s">
        <v>28</v>
      </c>
      <c r="E1221" t="s">
        <v>43</v>
      </c>
      <c r="F1221" t="s">
        <v>44</v>
      </c>
      <c r="G1221" t="s">
        <v>14</v>
      </c>
      <c r="H1221">
        <v>0.45</v>
      </c>
      <c r="I1221">
        <v>4250</v>
      </c>
      <c r="J1221">
        <v>1912.5</v>
      </c>
      <c r="K1221">
        <v>669.37500000000011</v>
      </c>
      <c r="L1221">
        <v>0.35000000000000003</v>
      </c>
    </row>
    <row r="1222" spans="1:12" x14ac:dyDescent="0.25">
      <c r="A1222" t="s">
        <v>20</v>
      </c>
      <c r="B1222">
        <v>1185732</v>
      </c>
      <c r="C1222" s="16">
        <v>44882</v>
      </c>
      <c r="D1222" t="s">
        <v>28</v>
      </c>
      <c r="E1222" t="s">
        <v>43</v>
      </c>
      <c r="F1222" t="s">
        <v>44</v>
      </c>
      <c r="G1222" t="s">
        <v>15</v>
      </c>
      <c r="H1222">
        <v>0.40000000000000008</v>
      </c>
      <c r="I1222">
        <v>1750</v>
      </c>
      <c r="J1222">
        <v>700.00000000000011</v>
      </c>
      <c r="K1222">
        <v>210.00000000000003</v>
      </c>
      <c r="L1222">
        <v>0.3</v>
      </c>
    </row>
    <row r="1223" spans="1:12" x14ac:dyDescent="0.25">
      <c r="A1223" t="s">
        <v>20</v>
      </c>
      <c r="B1223">
        <v>1185732</v>
      </c>
      <c r="C1223" s="16">
        <v>44883</v>
      </c>
      <c r="D1223" t="s">
        <v>28</v>
      </c>
      <c r="E1223" t="s">
        <v>43</v>
      </c>
      <c r="F1223" t="s">
        <v>44</v>
      </c>
      <c r="G1223" t="s">
        <v>16</v>
      </c>
      <c r="H1223">
        <v>0.35</v>
      </c>
      <c r="I1223">
        <v>1750</v>
      </c>
      <c r="J1223">
        <v>612.5</v>
      </c>
      <c r="K1223">
        <v>183.75</v>
      </c>
      <c r="L1223">
        <v>0.3</v>
      </c>
    </row>
    <row r="1224" spans="1:12" x14ac:dyDescent="0.25">
      <c r="A1224" t="s">
        <v>20</v>
      </c>
      <c r="B1224">
        <v>1185732</v>
      </c>
      <c r="C1224" s="16">
        <v>44884</v>
      </c>
      <c r="D1224" t="s">
        <v>28</v>
      </c>
      <c r="E1224" t="s">
        <v>43</v>
      </c>
      <c r="F1224" t="s">
        <v>44</v>
      </c>
      <c r="G1224" t="s">
        <v>17</v>
      </c>
      <c r="H1224">
        <v>0.35</v>
      </c>
      <c r="I1224">
        <v>1500</v>
      </c>
      <c r="J1224">
        <v>525</v>
      </c>
      <c r="K1224">
        <v>183.75000000000003</v>
      </c>
      <c r="L1224">
        <v>0.35000000000000003</v>
      </c>
    </row>
    <row r="1225" spans="1:12" x14ac:dyDescent="0.25">
      <c r="A1225" t="s">
        <v>20</v>
      </c>
      <c r="B1225">
        <v>1185732</v>
      </c>
      <c r="C1225" s="16">
        <v>44885</v>
      </c>
      <c r="D1225" t="s">
        <v>28</v>
      </c>
      <c r="E1225" t="s">
        <v>43</v>
      </c>
      <c r="F1225" t="s">
        <v>44</v>
      </c>
      <c r="G1225" t="s">
        <v>18</v>
      </c>
      <c r="H1225">
        <v>0.5</v>
      </c>
      <c r="I1225">
        <v>1500</v>
      </c>
      <c r="J1225">
        <v>750</v>
      </c>
      <c r="K1225">
        <v>225</v>
      </c>
      <c r="L1225">
        <v>0.3</v>
      </c>
    </row>
    <row r="1226" spans="1:12" x14ac:dyDescent="0.25">
      <c r="A1226" t="s">
        <v>20</v>
      </c>
      <c r="B1226">
        <v>1185732</v>
      </c>
      <c r="C1226" s="16">
        <v>44886</v>
      </c>
      <c r="D1226" t="s">
        <v>28</v>
      </c>
      <c r="E1226" t="s">
        <v>43</v>
      </c>
      <c r="F1226" t="s">
        <v>44</v>
      </c>
      <c r="G1226" t="s">
        <v>19</v>
      </c>
      <c r="H1226">
        <v>0.55000000000000004</v>
      </c>
      <c r="I1226">
        <v>3250</v>
      </c>
      <c r="J1226">
        <v>1787.5000000000002</v>
      </c>
      <c r="K1226">
        <v>804.37500000000011</v>
      </c>
      <c r="L1226">
        <v>0.45</v>
      </c>
    </row>
    <row r="1227" spans="1:12" x14ac:dyDescent="0.25">
      <c r="A1227" t="s">
        <v>20</v>
      </c>
      <c r="B1227">
        <v>1185732</v>
      </c>
      <c r="C1227" s="16">
        <v>44887</v>
      </c>
      <c r="D1227" t="s">
        <v>28</v>
      </c>
      <c r="E1227" t="s">
        <v>43</v>
      </c>
      <c r="F1227" t="s">
        <v>44</v>
      </c>
      <c r="G1227" t="s">
        <v>14</v>
      </c>
      <c r="H1227">
        <v>0.5</v>
      </c>
      <c r="I1227">
        <v>5500</v>
      </c>
      <c r="J1227">
        <v>2750</v>
      </c>
      <c r="K1227">
        <v>962.50000000000011</v>
      </c>
      <c r="L1227">
        <v>0.35000000000000003</v>
      </c>
    </row>
    <row r="1228" spans="1:12" x14ac:dyDescent="0.25">
      <c r="A1228" t="s">
        <v>20</v>
      </c>
      <c r="B1228">
        <v>1185732</v>
      </c>
      <c r="C1228" s="16">
        <v>44888</v>
      </c>
      <c r="D1228" t="s">
        <v>28</v>
      </c>
      <c r="E1228" t="s">
        <v>43</v>
      </c>
      <c r="F1228" t="s">
        <v>44</v>
      </c>
      <c r="G1228" t="s">
        <v>15</v>
      </c>
      <c r="H1228">
        <v>0.45000000000000007</v>
      </c>
      <c r="I1228">
        <v>3000</v>
      </c>
      <c r="J1228">
        <v>1350.0000000000002</v>
      </c>
      <c r="K1228">
        <v>405.00000000000006</v>
      </c>
      <c r="L1228">
        <v>0.3</v>
      </c>
    </row>
    <row r="1229" spans="1:12" x14ac:dyDescent="0.25">
      <c r="A1229" t="s">
        <v>20</v>
      </c>
      <c r="B1229">
        <v>1185732</v>
      </c>
      <c r="C1229" s="16">
        <v>44889</v>
      </c>
      <c r="D1229" t="s">
        <v>28</v>
      </c>
      <c r="E1229" t="s">
        <v>43</v>
      </c>
      <c r="F1229" t="s">
        <v>44</v>
      </c>
      <c r="G1229" t="s">
        <v>16</v>
      </c>
      <c r="H1229">
        <v>0.4</v>
      </c>
      <c r="I1229">
        <v>2250</v>
      </c>
      <c r="J1229">
        <v>900</v>
      </c>
      <c r="K1229">
        <v>270</v>
      </c>
      <c r="L1229">
        <v>0.3</v>
      </c>
    </row>
    <row r="1230" spans="1:12" x14ac:dyDescent="0.25">
      <c r="A1230" t="s">
        <v>20</v>
      </c>
      <c r="B1230">
        <v>1185732</v>
      </c>
      <c r="C1230" s="16">
        <v>44890</v>
      </c>
      <c r="D1230" t="s">
        <v>28</v>
      </c>
      <c r="E1230" t="s">
        <v>43</v>
      </c>
      <c r="F1230" t="s">
        <v>44</v>
      </c>
      <c r="G1230" t="s">
        <v>17</v>
      </c>
      <c r="H1230">
        <v>0.4</v>
      </c>
      <c r="I1230">
        <v>1750</v>
      </c>
      <c r="J1230">
        <v>700</v>
      </c>
      <c r="K1230">
        <v>245.00000000000003</v>
      </c>
      <c r="L1230">
        <v>0.35000000000000003</v>
      </c>
    </row>
    <row r="1231" spans="1:12" x14ac:dyDescent="0.25">
      <c r="A1231" t="s">
        <v>20</v>
      </c>
      <c r="B1231">
        <v>1185732</v>
      </c>
      <c r="C1231" s="16">
        <v>44891</v>
      </c>
      <c r="D1231" t="s">
        <v>28</v>
      </c>
      <c r="E1231" t="s">
        <v>43</v>
      </c>
      <c r="F1231" t="s">
        <v>44</v>
      </c>
      <c r="G1231" t="s">
        <v>18</v>
      </c>
      <c r="H1231">
        <v>0.5</v>
      </c>
      <c r="I1231">
        <v>2000</v>
      </c>
      <c r="J1231">
        <v>1000</v>
      </c>
      <c r="K1231">
        <v>300</v>
      </c>
      <c r="L1231">
        <v>0.3</v>
      </c>
    </row>
    <row r="1232" spans="1:12" x14ac:dyDescent="0.25">
      <c r="A1232" t="s">
        <v>20</v>
      </c>
      <c r="B1232">
        <v>1185732</v>
      </c>
      <c r="C1232" s="16">
        <v>44892</v>
      </c>
      <c r="D1232" t="s">
        <v>28</v>
      </c>
      <c r="E1232" t="s">
        <v>43</v>
      </c>
      <c r="F1232" t="s">
        <v>44</v>
      </c>
      <c r="G1232" t="s">
        <v>19</v>
      </c>
      <c r="H1232">
        <v>0.55000000000000004</v>
      </c>
      <c r="I1232">
        <v>3750</v>
      </c>
      <c r="J1232">
        <v>2062.5</v>
      </c>
      <c r="K1232">
        <v>928.125</v>
      </c>
      <c r="L1232">
        <v>0.45</v>
      </c>
    </row>
    <row r="1233" spans="1:12" x14ac:dyDescent="0.25">
      <c r="A1233" t="s">
        <v>20</v>
      </c>
      <c r="B1233">
        <v>1185732</v>
      </c>
      <c r="C1233" s="16">
        <v>44893</v>
      </c>
      <c r="D1233" t="s">
        <v>28</v>
      </c>
      <c r="E1233" t="s">
        <v>43</v>
      </c>
      <c r="F1233" t="s">
        <v>44</v>
      </c>
      <c r="G1233" t="s">
        <v>14</v>
      </c>
      <c r="H1233">
        <v>0.5</v>
      </c>
      <c r="I1233">
        <v>5250</v>
      </c>
      <c r="J1233">
        <v>2625</v>
      </c>
      <c r="K1233">
        <v>918.75000000000011</v>
      </c>
      <c r="L1233">
        <v>0.35000000000000003</v>
      </c>
    </row>
    <row r="1234" spans="1:12" x14ac:dyDescent="0.25">
      <c r="A1234" t="s">
        <v>20</v>
      </c>
      <c r="B1234">
        <v>1185732</v>
      </c>
      <c r="C1234" s="16">
        <v>44894</v>
      </c>
      <c r="D1234" t="s">
        <v>28</v>
      </c>
      <c r="E1234" t="s">
        <v>43</v>
      </c>
      <c r="F1234" t="s">
        <v>44</v>
      </c>
      <c r="G1234" t="s">
        <v>15</v>
      </c>
      <c r="H1234">
        <v>0.45000000000000007</v>
      </c>
      <c r="I1234">
        <v>3000</v>
      </c>
      <c r="J1234">
        <v>1350.0000000000002</v>
      </c>
      <c r="K1234">
        <v>405.00000000000006</v>
      </c>
      <c r="L1234">
        <v>0.3</v>
      </c>
    </row>
    <row r="1235" spans="1:12" x14ac:dyDescent="0.25">
      <c r="A1235" t="s">
        <v>20</v>
      </c>
      <c r="B1235">
        <v>1185732</v>
      </c>
      <c r="C1235" s="16">
        <v>44895</v>
      </c>
      <c r="D1235" t="s">
        <v>28</v>
      </c>
      <c r="E1235" t="s">
        <v>43</v>
      </c>
      <c r="F1235" t="s">
        <v>44</v>
      </c>
      <c r="G1235" t="s">
        <v>16</v>
      </c>
      <c r="H1235">
        <v>0.4</v>
      </c>
      <c r="I1235">
        <v>2250</v>
      </c>
      <c r="J1235">
        <v>900</v>
      </c>
      <c r="K1235">
        <v>270</v>
      </c>
      <c r="L1235">
        <v>0.3</v>
      </c>
    </row>
    <row r="1236" spans="1:12" x14ac:dyDescent="0.25">
      <c r="A1236" t="s">
        <v>20</v>
      </c>
      <c r="B1236">
        <v>1185732</v>
      </c>
      <c r="C1236" s="16">
        <v>44896</v>
      </c>
      <c r="D1236" t="s">
        <v>28</v>
      </c>
      <c r="E1236" t="s">
        <v>43</v>
      </c>
      <c r="F1236" t="s">
        <v>44</v>
      </c>
      <c r="G1236" t="s">
        <v>17</v>
      </c>
      <c r="H1236">
        <v>0.35</v>
      </c>
      <c r="I1236">
        <v>1750</v>
      </c>
      <c r="J1236">
        <v>612.5</v>
      </c>
      <c r="K1236">
        <v>214.37500000000003</v>
      </c>
      <c r="L1236">
        <v>0.35000000000000003</v>
      </c>
    </row>
    <row r="1237" spans="1:12" x14ac:dyDescent="0.25">
      <c r="A1237" t="s">
        <v>20</v>
      </c>
      <c r="B1237">
        <v>1185732</v>
      </c>
      <c r="C1237" s="16">
        <v>44897</v>
      </c>
      <c r="D1237" t="s">
        <v>28</v>
      </c>
      <c r="E1237" t="s">
        <v>43</v>
      </c>
      <c r="F1237" t="s">
        <v>44</v>
      </c>
      <c r="G1237" t="s">
        <v>18</v>
      </c>
      <c r="H1237">
        <v>0.45</v>
      </c>
      <c r="I1237">
        <v>1500</v>
      </c>
      <c r="J1237">
        <v>675</v>
      </c>
      <c r="K1237">
        <v>202.5</v>
      </c>
      <c r="L1237">
        <v>0.3</v>
      </c>
    </row>
    <row r="1238" spans="1:12" x14ac:dyDescent="0.25">
      <c r="A1238" t="s">
        <v>20</v>
      </c>
      <c r="B1238">
        <v>1185732</v>
      </c>
      <c r="C1238" s="16">
        <v>44898</v>
      </c>
      <c r="D1238" t="s">
        <v>28</v>
      </c>
      <c r="E1238" t="s">
        <v>43</v>
      </c>
      <c r="F1238" t="s">
        <v>44</v>
      </c>
      <c r="G1238" t="s">
        <v>19</v>
      </c>
      <c r="H1238">
        <v>0.5</v>
      </c>
      <c r="I1238">
        <v>3250</v>
      </c>
      <c r="J1238">
        <v>1625</v>
      </c>
      <c r="K1238">
        <v>731.25</v>
      </c>
      <c r="L1238">
        <v>0.45</v>
      </c>
    </row>
    <row r="1239" spans="1:12" x14ac:dyDescent="0.25">
      <c r="A1239" t="s">
        <v>20</v>
      </c>
      <c r="B1239">
        <v>1185732</v>
      </c>
      <c r="C1239" s="16">
        <v>44899</v>
      </c>
      <c r="D1239" t="s">
        <v>28</v>
      </c>
      <c r="E1239" t="s">
        <v>43</v>
      </c>
      <c r="F1239" t="s">
        <v>44</v>
      </c>
      <c r="G1239" t="s">
        <v>14</v>
      </c>
      <c r="H1239">
        <v>0.45</v>
      </c>
      <c r="I1239">
        <v>4500</v>
      </c>
      <c r="J1239">
        <v>2025</v>
      </c>
      <c r="K1239">
        <v>708.75000000000011</v>
      </c>
      <c r="L1239">
        <v>0.35000000000000003</v>
      </c>
    </row>
    <row r="1240" spans="1:12" x14ac:dyDescent="0.25">
      <c r="A1240" t="s">
        <v>20</v>
      </c>
      <c r="B1240">
        <v>1185732</v>
      </c>
      <c r="C1240" s="16">
        <v>44900</v>
      </c>
      <c r="D1240" t="s">
        <v>28</v>
      </c>
      <c r="E1240" t="s">
        <v>43</v>
      </c>
      <c r="F1240" t="s">
        <v>44</v>
      </c>
      <c r="G1240" t="s">
        <v>15</v>
      </c>
      <c r="H1240">
        <v>0.40000000000000008</v>
      </c>
      <c r="I1240">
        <v>2500</v>
      </c>
      <c r="J1240">
        <v>1000.0000000000002</v>
      </c>
      <c r="K1240">
        <v>300.00000000000006</v>
      </c>
      <c r="L1240">
        <v>0.3</v>
      </c>
    </row>
    <row r="1241" spans="1:12" x14ac:dyDescent="0.25">
      <c r="A1241" t="s">
        <v>20</v>
      </c>
      <c r="B1241">
        <v>1185732</v>
      </c>
      <c r="C1241" s="16">
        <v>44901</v>
      </c>
      <c r="D1241" t="s">
        <v>28</v>
      </c>
      <c r="E1241" t="s">
        <v>43</v>
      </c>
      <c r="F1241" t="s">
        <v>44</v>
      </c>
      <c r="G1241" t="s">
        <v>16</v>
      </c>
      <c r="H1241">
        <v>0.25</v>
      </c>
      <c r="I1241">
        <v>1500</v>
      </c>
      <c r="J1241">
        <v>375</v>
      </c>
      <c r="K1241">
        <v>112.5</v>
      </c>
      <c r="L1241">
        <v>0.3</v>
      </c>
    </row>
    <row r="1242" spans="1:12" x14ac:dyDescent="0.25">
      <c r="A1242" t="s">
        <v>20</v>
      </c>
      <c r="B1242">
        <v>1185732</v>
      </c>
      <c r="C1242" s="16">
        <v>44902</v>
      </c>
      <c r="D1242" t="s">
        <v>28</v>
      </c>
      <c r="E1242" t="s">
        <v>43</v>
      </c>
      <c r="F1242" t="s">
        <v>44</v>
      </c>
      <c r="G1242" t="s">
        <v>17</v>
      </c>
      <c r="H1242">
        <v>0.25</v>
      </c>
      <c r="I1242">
        <v>1250</v>
      </c>
      <c r="J1242">
        <v>312.5</v>
      </c>
      <c r="K1242">
        <v>109.37500000000001</v>
      </c>
      <c r="L1242">
        <v>0.35000000000000003</v>
      </c>
    </row>
    <row r="1243" spans="1:12" x14ac:dyDescent="0.25">
      <c r="A1243" t="s">
        <v>20</v>
      </c>
      <c r="B1243">
        <v>1185732</v>
      </c>
      <c r="C1243" s="16">
        <v>44903</v>
      </c>
      <c r="D1243" t="s">
        <v>28</v>
      </c>
      <c r="E1243" t="s">
        <v>43</v>
      </c>
      <c r="F1243" t="s">
        <v>44</v>
      </c>
      <c r="G1243" t="s">
        <v>18</v>
      </c>
      <c r="H1243">
        <v>0.35</v>
      </c>
      <c r="I1243">
        <v>1250</v>
      </c>
      <c r="J1243">
        <v>437.5</v>
      </c>
      <c r="K1243">
        <v>131.25</v>
      </c>
      <c r="L1243">
        <v>0.3</v>
      </c>
    </row>
    <row r="1244" spans="1:12" x14ac:dyDescent="0.25">
      <c r="A1244" t="s">
        <v>20</v>
      </c>
      <c r="B1244">
        <v>1185732</v>
      </c>
      <c r="C1244" s="16">
        <v>44904</v>
      </c>
      <c r="D1244" t="s">
        <v>28</v>
      </c>
      <c r="E1244" t="s">
        <v>43</v>
      </c>
      <c r="F1244" t="s">
        <v>44</v>
      </c>
      <c r="G1244" t="s">
        <v>19</v>
      </c>
      <c r="H1244">
        <v>0.4</v>
      </c>
      <c r="I1244">
        <v>2000</v>
      </c>
      <c r="J1244">
        <v>800</v>
      </c>
      <c r="K1244">
        <v>360</v>
      </c>
      <c r="L1244">
        <v>0.45</v>
      </c>
    </row>
    <row r="1245" spans="1:12" x14ac:dyDescent="0.25">
      <c r="A1245" t="s">
        <v>20</v>
      </c>
      <c r="B1245">
        <v>1185732</v>
      </c>
      <c r="C1245" s="16">
        <v>44905</v>
      </c>
      <c r="D1245" t="s">
        <v>28</v>
      </c>
      <c r="E1245" t="s">
        <v>43</v>
      </c>
      <c r="F1245" t="s">
        <v>44</v>
      </c>
      <c r="G1245" t="s">
        <v>14</v>
      </c>
      <c r="H1245">
        <v>0.44999999999999996</v>
      </c>
      <c r="I1245">
        <v>3750</v>
      </c>
      <c r="J1245">
        <v>1687.4999999999998</v>
      </c>
      <c r="K1245">
        <v>590.625</v>
      </c>
      <c r="L1245">
        <v>0.35000000000000003</v>
      </c>
    </row>
    <row r="1246" spans="1:12" x14ac:dyDescent="0.25">
      <c r="A1246" t="s">
        <v>20</v>
      </c>
      <c r="B1246">
        <v>1185732</v>
      </c>
      <c r="C1246" s="16">
        <v>44906</v>
      </c>
      <c r="D1246" t="s">
        <v>28</v>
      </c>
      <c r="E1246" t="s">
        <v>43</v>
      </c>
      <c r="F1246" t="s">
        <v>44</v>
      </c>
      <c r="G1246" t="s">
        <v>15</v>
      </c>
      <c r="H1246">
        <v>0.35</v>
      </c>
      <c r="I1246">
        <v>2000</v>
      </c>
      <c r="J1246">
        <v>700</v>
      </c>
      <c r="K1246">
        <v>210</v>
      </c>
      <c r="L1246">
        <v>0.3</v>
      </c>
    </row>
    <row r="1247" spans="1:12" x14ac:dyDescent="0.25">
      <c r="A1247" t="s">
        <v>20</v>
      </c>
      <c r="B1247">
        <v>1185732</v>
      </c>
      <c r="C1247" s="16">
        <v>44907</v>
      </c>
      <c r="D1247" t="s">
        <v>28</v>
      </c>
      <c r="E1247" t="s">
        <v>43</v>
      </c>
      <c r="F1247" t="s">
        <v>44</v>
      </c>
      <c r="G1247" t="s">
        <v>16</v>
      </c>
      <c r="H1247">
        <v>0.35</v>
      </c>
      <c r="I1247">
        <v>1000</v>
      </c>
      <c r="J1247">
        <v>350</v>
      </c>
      <c r="K1247">
        <v>105</v>
      </c>
      <c r="L1247">
        <v>0.3</v>
      </c>
    </row>
    <row r="1248" spans="1:12" x14ac:dyDescent="0.25">
      <c r="A1248" t="s">
        <v>20</v>
      </c>
      <c r="B1248">
        <v>1185732</v>
      </c>
      <c r="C1248" s="16">
        <v>44908</v>
      </c>
      <c r="D1248" t="s">
        <v>28</v>
      </c>
      <c r="E1248" t="s">
        <v>43</v>
      </c>
      <c r="F1248" t="s">
        <v>44</v>
      </c>
      <c r="G1248" t="s">
        <v>17</v>
      </c>
      <c r="H1248">
        <v>0.35</v>
      </c>
      <c r="I1248">
        <v>750</v>
      </c>
      <c r="J1248">
        <v>262.5</v>
      </c>
      <c r="K1248">
        <v>91.875000000000014</v>
      </c>
      <c r="L1248">
        <v>0.35000000000000003</v>
      </c>
    </row>
    <row r="1249" spans="1:12" x14ac:dyDescent="0.25">
      <c r="A1249" t="s">
        <v>20</v>
      </c>
      <c r="B1249">
        <v>1185732</v>
      </c>
      <c r="C1249" s="16">
        <v>44909</v>
      </c>
      <c r="D1249" t="s">
        <v>28</v>
      </c>
      <c r="E1249" t="s">
        <v>43</v>
      </c>
      <c r="F1249" t="s">
        <v>44</v>
      </c>
      <c r="G1249" t="s">
        <v>18</v>
      </c>
      <c r="H1249">
        <v>0.44999999999999996</v>
      </c>
      <c r="I1249">
        <v>750</v>
      </c>
      <c r="J1249">
        <v>337.49999999999994</v>
      </c>
      <c r="K1249">
        <v>101.24999999999999</v>
      </c>
      <c r="L1249">
        <v>0.3</v>
      </c>
    </row>
    <row r="1250" spans="1:12" x14ac:dyDescent="0.25">
      <c r="A1250" t="s">
        <v>20</v>
      </c>
      <c r="B1250">
        <v>1185732</v>
      </c>
      <c r="C1250" s="16">
        <v>44910</v>
      </c>
      <c r="D1250" t="s">
        <v>28</v>
      </c>
      <c r="E1250" t="s">
        <v>43</v>
      </c>
      <c r="F1250" t="s">
        <v>44</v>
      </c>
      <c r="G1250" t="s">
        <v>19</v>
      </c>
      <c r="H1250">
        <v>0.49999999999999983</v>
      </c>
      <c r="I1250">
        <v>2000</v>
      </c>
      <c r="J1250">
        <v>999.99999999999966</v>
      </c>
      <c r="K1250">
        <v>449.99999999999983</v>
      </c>
      <c r="L1250">
        <v>0.45</v>
      </c>
    </row>
    <row r="1251" spans="1:12" x14ac:dyDescent="0.25">
      <c r="A1251" t="s">
        <v>20</v>
      </c>
      <c r="B1251">
        <v>1185732</v>
      </c>
      <c r="C1251" s="16">
        <v>44911</v>
      </c>
      <c r="D1251" t="s">
        <v>28</v>
      </c>
      <c r="E1251" t="s">
        <v>43</v>
      </c>
      <c r="F1251" t="s">
        <v>44</v>
      </c>
      <c r="G1251" t="s">
        <v>14</v>
      </c>
      <c r="H1251">
        <v>0.5</v>
      </c>
      <c r="I1251">
        <v>3500</v>
      </c>
      <c r="J1251">
        <v>1750</v>
      </c>
      <c r="K1251">
        <v>612.50000000000011</v>
      </c>
      <c r="L1251">
        <v>0.35000000000000003</v>
      </c>
    </row>
    <row r="1252" spans="1:12" x14ac:dyDescent="0.25">
      <c r="A1252" t="s">
        <v>20</v>
      </c>
      <c r="B1252">
        <v>1185732</v>
      </c>
      <c r="C1252" s="16">
        <v>44912</v>
      </c>
      <c r="D1252" t="s">
        <v>28</v>
      </c>
      <c r="E1252" t="s">
        <v>43</v>
      </c>
      <c r="F1252" t="s">
        <v>44</v>
      </c>
      <c r="G1252" t="s">
        <v>15</v>
      </c>
      <c r="H1252">
        <v>0.4</v>
      </c>
      <c r="I1252">
        <v>2000</v>
      </c>
      <c r="J1252">
        <v>800</v>
      </c>
      <c r="K1252">
        <v>240</v>
      </c>
      <c r="L1252">
        <v>0.3</v>
      </c>
    </row>
    <row r="1253" spans="1:12" x14ac:dyDescent="0.25">
      <c r="A1253" t="s">
        <v>20</v>
      </c>
      <c r="B1253">
        <v>1185732</v>
      </c>
      <c r="C1253" s="16">
        <v>44913</v>
      </c>
      <c r="D1253" t="s">
        <v>28</v>
      </c>
      <c r="E1253" t="s">
        <v>43</v>
      </c>
      <c r="F1253" t="s">
        <v>44</v>
      </c>
      <c r="G1253" t="s">
        <v>16</v>
      </c>
      <c r="H1253">
        <v>0.4</v>
      </c>
      <c r="I1253">
        <v>1450</v>
      </c>
      <c r="J1253">
        <v>580</v>
      </c>
      <c r="K1253">
        <v>174</v>
      </c>
      <c r="L1253">
        <v>0.3</v>
      </c>
    </row>
    <row r="1254" spans="1:12" x14ac:dyDescent="0.25">
      <c r="A1254" t="s">
        <v>20</v>
      </c>
      <c r="B1254">
        <v>1185732</v>
      </c>
      <c r="C1254" s="16">
        <v>44914</v>
      </c>
      <c r="D1254" t="s">
        <v>28</v>
      </c>
      <c r="E1254" t="s">
        <v>43</v>
      </c>
      <c r="F1254" t="s">
        <v>44</v>
      </c>
      <c r="G1254" t="s">
        <v>17</v>
      </c>
      <c r="H1254">
        <v>0.4</v>
      </c>
      <c r="I1254">
        <v>1500</v>
      </c>
      <c r="J1254">
        <v>600</v>
      </c>
      <c r="K1254">
        <v>210.00000000000003</v>
      </c>
      <c r="L1254">
        <v>0.35000000000000003</v>
      </c>
    </row>
    <row r="1255" spans="1:12" x14ac:dyDescent="0.25">
      <c r="A1255" t="s">
        <v>20</v>
      </c>
      <c r="B1255">
        <v>1185732</v>
      </c>
      <c r="C1255" s="16">
        <v>44915</v>
      </c>
      <c r="D1255" t="s">
        <v>28</v>
      </c>
      <c r="E1255" t="s">
        <v>43</v>
      </c>
      <c r="F1255" t="s">
        <v>44</v>
      </c>
      <c r="G1255" t="s">
        <v>18</v>
      </c>
      <c r="H1255">
        <v>0.54999999999999993</v>
      </c>
      <c r="I1255">
        <v>1250</v>
      </c>
      <c r="J1255">
        <v>687.49999999999989</v>
      </c>
      <c r="K1255">
        <v>206.24999999999997</v>
      </c>
      <c r="L1255">
        <v>0.3</v>
      </c>
    </row>
    <row r="1256" spans="1:12" x14ac:dyDescent="0.25">
      <c r="A1256" t="s">
        <v>20</v>
      </c>
      <c r="B1256">
        <v>1185732</v>
      </c>
      <c r="C1256" s="16">
        <v>44916</v>
      </c>
      <c r="D1256" t="s">
        <v>28</v>
      </c>
      <c r="E1256" t="s">
        <v>43</v>
      </c>
      <c r="F1256" t="s">
        <v>44</v>
      </c>
      <c r="G1256" t="s">
        <v>19</v>
      </c>
      <c r="H1256">
        <v>0.59999999999999987</v>
      </c>
      <c r="I1256">
        <v>2250</v>
      </c>
      <c r="J1256">
        <v>1349.9999999999998</v>
      </c>
      <c r="K1256">
        <v>607.49999999999989</v>
      </c>
      <c r="L1256">
        <v>0.45</v>
      </c>
    </row>
    <row r="1257" spans="1:12" x14ac:dyDescent="0.25">
      <c r="A1257" t="s">
        <v>20</v>
      </c>
      <c r="B1257">
        <v>1185732</v>
      </c>
      <c r="C1257" s="16">
        <v>44917</v>
      </c>
      <c r="D1257" t="s">
        <v>28</v>
      </c>
      <c r="E1257" t="s">
        <v>43</v>
      </c>
      <c r="F1257" t="s">
        <v>44</v>
      </c>
      <c r="G1257" t="s">
        <v>14</v>
      </c>
      <c r="H1257">
        <v>0.54999999999999993</v>
      </c>
      <c r="I1257">
        <v>4750</v>
      </c>
      <c r="J1257">
        <v>2612.4999999999995</v>
      </c>
      <c r="K1257">
        <v>914.37499999999989</v>
      </c>
      <c r="L1257">
        <v>0.35000000000000003</v>
      </c>
    </row>
    <row r="1258" spans="1:12" x14ac:dyDescent="0.25">
      <c r="A1258" t="s">
        <v>20</v>
      </c>
      <c r="B1258">
        <v>1185732</v>
      </c>
      <c r="C1258" s="16">
        <v>44918</v>
      </c>
      <c r="D1258" t="s">
        <v>28</v>
      </c>
      <c r="E1258" t="s">
        <v>43</v>
      </c>
      <c r="F1258" t="s">
        <v>44</v>
      </c>
      <c r="G1258" t="s">
        <v>15</v>
      </c>
      <c r="H1258">
        <v>0.45</v>
      </c>
      <c r="I1258">
        <v>2750</v>
      </c>
      <c r="J1258">
        <v>1237.5</v>
      </c>
      <c r="K1258">
        <v>371.25</v>
      </c>
      <c r="L1258">
        <v>0.3</v>
      </c>
    </row>
    <row r="1259" spans="1:12" x14ac:dyDescent="0.25">
      <c r="A1259" t="s">
        <v>20</v>
      </c>
      <c r="B1259">
        <v>1185732</v>
      </c>
      <c r="C1259" s="16">
        <v>44919</v>
      </c>
      <c r="D1259" t="s">
        <v>28</v>
      </c>
      <c r="E1259" t="s">
        <v>43</v>
      </c>
      <c r="F1259" t="s">
        <v>44</v>
      </c>
      <c r="G1259" t="s">
        <v>16</v>
      </c>
      <c r="H1259">
        <v>0.45</v>
      </c>
      <c r="I1259">
        <v>2250</v>
      </c>
      <c r="J1259">
        <v>1012.5</v>
      </c>
      <c r="K1259">
        <v>303.75</v>
      </c>
      <c r="L1259">
        <v>0.3</v>
      </c>
    </row>
    <row r="1260" spans="1:12" x14ac:dyDescent="0.25">
      <c r="A1260" t="s">
        <v>20</v>
      </c>
      <c r="B1260">
        <v>1185732</v>
      </c>
      <c r="C1260" s="16">
        <v>44920</v>
      </c>
      <c r="D1260" t="s">
        <v>28</v>
      </c>
      <c r="E1260" t="s">
        <v>43</v>
      </c>
      <c r="F1260" t="s">
        <v>44</v>
      </c>
      <c r="G1260" t="s">
        <v>17</v>
      </c>
      <c r="H1260">
        <v>0.45</v>
      </c>
      <c r="I1260">
        <v>1750</v>
      </c>
      <c r="J1260">
        <v>787.5</v>
      </c>
      <c r="K1260">
        <v>275.625</v>
      </c>
      <c r="L1260">
        <v>0.35000000000000003</v>
      </c>
    </row>
    <row r="1261" spans="1:12" x14ac:dyDescent="0.25">
      <c r="A1261" t="s">
        <v>20</v>
      </c>
      <c r="B1261">
        <v>1185732</v>
      </c>
      <c r="C1261" s="16">
        <v>44921</v>
      </c>
      <c r="D1261" t="s">
        <v>28</v>
      </c>
      <c r="E1261" t="s">
        <v>43</v>
      </c>
      <c r="F1261" t="s">
        <v>44</v>
      </c>
      <c r="G1261" t="s">
        <v>18</v>
      </c>
      <c r="H1261">
        <v>0.54999999999999993</v>
      </c>
      <c r="I1261">
        <v>1750</v>
      </c>
      <c r="J1261">
        <v>962.49999999999989</v>
      </c>
      <c r="K1261">
        <v>288.74999999999994</v>
      </c>
      <c r="L1261">
        <v>0.3</v>
      </c>
    </row>
    <row r="1262" spans="1:12" x14ac:dyDescent="0.25">
      <c r="A1262" t="s">
        <v>20</v>
      </c>
      <c r="B1262">
        <v>1185732</v>
      </c>
      <c r="C1262" s="16">
        <v>44922</v>
      </c>
      <c r="D1262" t="s">
        <v>28</v>
      </c>
      <c r="E1262" t="s">
        <v>43</v>
      </c>
      <c r="F1262" t="s">
        <v>44</v>
      </c>
      <c r="G1262" t="s">
        <v>19</v>
      </c>
      <c r="H1262">
        <v>0.59999999999999987</v>
      </c>
      <c r="I1262">
        <v>2750</v>
      </c>
      <c r="J1262">
        <v>1649.9999999999995</v>
      </c>
      <c r="K1262">
        <v>742.49999999999977</v>
      </c>
      <c r="L1262">
        <v>0.45</v>
      </c>
    </row>
    <row r="1263" spans="1:12" x14ac:dyDescent="0.25">
      <c r="A1263" t="s">
        <v>129</v>
      </c>
      <c r="B1263">
        <v>1189833</v>
      </c>
      <c r="C1263" s="16">
        <v>44923</v>
      </c>
      <c r="D1263" t="s">
        <v>28</v>
      </c>
      <c r="E1263" t="s">
        <v>43</v>
      </c>
      <c r="F1263" t="s">
        <v>44</v>
      </c>
      <c r="G1263" t="s">
        <v>14</v>
      </c>
      <c r="H1263">
        <v>0.35</v>
      </c>
      <c r="I1263">
        <v>4750</v>
      </c>
      <c r="J1263">
        <v>1662.5</v>
      </c>
      <c r="K1263">
        <v>748.125</v>
      </c>
      <c r="L1263">
        <v>0.45</v>
      </c>
    </row>
    <row r="1264" spans="1:12" x14ac:dyDescent="0.25">
      <c r="A1264" t="s">
        <v>129</v>
      </c>
      <c r="B1264">
        <v>1189833</v>
      </c>
      <c r="C1264" s="16">
        <v>44924</v>
      </c>
      <c r="D1264" t="s">
        <v>28</v>
      </c>
      <c r="E1264" t="s">
        <v>43</v>
      </c>
      <c r="F1264" t="s">
        <v>44</v>
      </c>
      <c r="G1264" t="s">
        <v>15</v>
      </c>
      <c r="H1264">
        <v>0.45</v>
      </c>
      <c r="I1264">
        <v>4750</v>
      </c>
      <c r="J1264">
        <v>2137.5</v>
      </c>
      <c r="K1264">
        <v>641.25</v>
      </c>
      <c r="L1264">
        <v>0.3</v>
      </c>
    </row>
    <row r="1265" spans="1:12" x14ac:dyDescent="0.25">
      <c r="A1265" t="s">
        <v>129</v>
      </c>
      <c r="B1265">
        <v>1189833</v>
      </c>
      <c r="C1265" s="16">
        <v>44925</v>
      </c>
      <c r="D1265" t="s">
        <v>28</v>
      </c>
      <c r="E1265" t="s">
        <v>43</v>
      </c>
      <c r="F1265" t="s">
        <v>44</v>
      </c>
      <c r="G1265" t="s">
        <v>16</v>
      </c>
      <c r="H1265">
        <v>0.45</v>
      </c>
      <c r="I1265">
        <v>4750</v>
      </c>
      <c r="J1265">
        <v>2137.5</v>
      </c>
      <c r="K1265">
        <v>961.875</v>
      </c>
      <c r="L1265">
        <v>0.45</v>
      </c>
    </row>
    <row r="1266" spans="1:12" x14ac:dyDescent="0.25">
      <c r="A1266" t="s">
        <v>129</v>
      </c>
      <c r="B1266">
        <v>1189833</v>
      </c>
      <c r="C1266" s="16">
        <v>44926</v>
      </c>
      <c r="D1266" t="s">
        <v>28</v>
      </c>
      <c r="E1266" t="s">
        <v>43</v>
      </c>
      <c r="F1266" t="s">
        <v>44</v>
      </c>
      <c r="G1266" t="s">
        <v>17</v>
      </c>
      <c r="H1266">
        <v>0.45</v>
      </c>
      <c r="I1266">
        <v>3250</v>
      </c>
      <c r="J1266">
        <v>1462.5</v>
      </c>
      <c r="K1266">
        <v>585</v>
      </c>
      <c r="L1266">
        <v>0.39999999999999997</v>
      </c>
    </row>
    <row r="1267" spans="1:12" x14ac:dyDescent="0.25">
      <c r="A1267" t="s">
        <v>128</v>
      </c>
      <c r="B1267">
        <v>1128299</v>
      </c>
      <c r="C1267" s="16">
        <v>44926</v>
      </c>
      <c r="D1267" t="s">
        <v>24</v>
      </c>
      <c r="E1267" t="s">
        <v>25</v>
      </c>
      <c r="F1267" t="s">
        <v>26</v>
      </c>
      <c r="G1267" t="s">
        <v>14</v>
      </c>
      <c r="H1267">
        <v>0.56000000000000005</v>
      </c>
      <c r="I1267">
        <v>2520</v>
      </c>
      <c r="J1267">
        <v>1411.2</v>
      </c>
      <c r="K1267">
        <v>705.6</v>
      </c>
      <c r="L1267">
        <v>0.5</v>
      </c>
    </row>
    <row r="1268" spans="1:12" x14ac:dyDescent="0.25">
      <c r="A1268" t="s">
        <v>128</v>
      </c>
      <c r="B1268">
        <v>1128299</v>
      </c>
      <c r="C1268" s="16">
        <v>44925</v>
      </c>
      <c r="D1268" t="s">
        <v>24</v>
      </c>
      <c r="E1268" t="s">
        <v>25</v>
      </c>
      <c r="F1268" t="s">
        <v>26</v>
      </c>
      <c r="G1268" t="s">
        <v>19</v>
      </c>
      <c r="H1268">
        <v>0.72</v>
      </c>
      <c r="I1268">
        <v>2030</v>
      </c>
      <c r="J1268">
        <v>1461.6</v>
      </c>
      <c r="K1268">
        <v>394.63200000000001</v>
      </c>
      <c r="L1268">
        <v>0.27</v>
      </c>
    </row>
    <row r="1269" spans="1:12" x14ac:dyDescent="0.25">
      <c r="A1269" t="s">
        <v>128</v>
      </c>
      <c r="B1269">
        <v>1128299</v>
      </c>
      <c r="C1269" s="16">
        <v>44924</v>
      </c>
      <c r="D1269" t="s">
        <v>24</v>
      </c>
      <c r="E1269" t="s">
        <v>25</v>
      </c>
      <c r="F1269" t="s">
        <v>26</v>
      </c>
      <c r="G1269" t="s">
        <v>18</v>
      </c>
      <c r="H1269">
        <v>0.59</v>
      </c>
      <c r="I1269">
        <v>1520</v>
      </c>
      <c r="J1269">
        <v>896.8</v>
      </c>
      <c r="K1269">
        <v>582.91999999999996</v>
      </c>
      <c r="L1269">
        <v>0.65</v>
      </c>
    </row>
    <row r="1270" spans="1:12" x14ac:dyDescent="0.25">
      <c r="A1270" t="s">
        <v>128</v>
      </c>
      <c r="B1270">
        <v>1128299</v>
      </c>
      <c r="C1270" s="16">
        <v>44923</v>
      </c>
      <c r="D1270" t="s">
        <v>24</v>
      </c>
      <c r="E1270" t="s">
        <v>25</v>
      </c>
      <c r="F1270" t="s">
        <v>26</v>
      </c>
      <c r="G1270" t="s">
        <v>17</v>
      </c>
      <c r="H1270">
        <v>0.54</v>
      </c>
      <c r="I1270">
        <v>1880</v>
      </c>
      <c r="J1270">
        <v>1015.2</v>
      </c>
      <c r="K1270">
        <v>416.23199999999997</v>
      </c>
      <c r="L1270">
        <v>0.41</v>
      </c>
    </row>
    <row r="1271" spans="1:12" x14ac:dyDescent="0.25">
      <c r="A1271" t="s">
        <v>128</v>
      </c>
      <c r="B1271">
        <v>1128299</v>
      </c>
      <c r="C1271" s="16">
        <v>44922</v>
      </c>
      <c r="D1271" t="s">
        <v>24</v>
      </c>
      <c r="E1271" t="s">
        <v>25</v>
      </c>
      <c r="F1271" t="s">
        <v>26</v>
      </c>
      <c r="G1271" t="s">
        <v>16</v>
      </c>
      <c r="H1271">
        <v>0.64</v>
      </c>
      <c r="I1271">
        <v>2100</v>
      </c>
      <c r="J1271">
        <v>1344</v>
      </c>
      <c r="K1271">
        <v>672</v>
      </c>
      <c r="L1271">
        <v>0.5</v>
      </c>
    </row>
    <row r="1272" spans="1:12" x14ac:dyDescent="0.25">
      <c r="A1272" t="s">
        <v>128</v>
      </c>
      <c r="B1272">
        <v>1128299</v>
      </c>
      <c r="C1272" s="16">
        <v>44921</v>
      </c>
      <c r="D1272" t="s">
        <v>24</v>
      </c>
      <c r="E1272" t="s">
        <v>25</v>
      </c>
      <c r="F1272" t="s">
        <v>26</v>
      </c>
      <c r="G1272" t="s">
        <v>15</v>
      </c>
      <c r="H1272">
        <v>0.62</v>
      </c>
      <c r="I1272">
        <v>2030</v>
      </c>
      <c r="J1272">
        <v>1258.5999999999999</v>
      </c>
      <c r="K1272">
        <v>377.58000000000004</v>
      </c>
      <c r="L1272">
        <v>0.30000000000000004</v>
      </c>
    </row>
    <row r="1273" spans="1:12" x14ac:dyDescent="0.25">
      <c r="A1273" t="s">
        <v>128</v>
      </c>
      <c r="B1273">
        <v>1128299</v>
      </c>
      <c r="C1273" s="16">
        <v>44920</v>
      </c>
      <c r="D1273" t="s">
        <v>24</v>
      </c>
      <c r="E1273" t="s">
        <v>25</v>
      </c>
      <c r="F1273" t="s">
        <v>26</v>
      </c>
      <c r="G1273" t="s">
        <v>14</v>
      </c>
      <c r="H1273">
        <v>0.56000000000000005</v>
      </c>
      <c r="I1273">
        <v>2280</v>
      </c>
      <c r="J1273">
        <v>1276.8000000000002</v>
      </c>
      <c r="K1273">
        <v>600.09600000000012</v>
      </c>
      <c r="L1273">
        <v>0.47000000000000003</v>
      </c>
    </row>
    <row r="1274" spans="1:12" x14ac:dyDescent="0.25">
      <c r="A1274" t="s">
        <v>128</v>
      </c>
      <c r="B1274">
        <v>1128299</v>
      </c>
      <c r="C1274" s="16">
        <v>44919</v>
      </c>
      <c r="D1274" t="s">
        <v>24</v>
      </c>
      <c r="E1274" t="s">
        <v>25</v>
      </c>
      <c r="F1274" t="s">
        <v>26</v>
      </c>
      <c r="G1274" t="s">
        <v>19</v>
      </c>
      <c r="H1274">
        <v>0.54</v>
      </c>
      <c r="I1274">
        <v>2100</v>
      </c>
      <c r="J1274">
        <v>1134</v>
      </c>
      <c r="K1274">
        <v>306.18</v>
      </c>
      <c r="L1274">
        <v>0.27</v>
      </c>
    </row>
    <row r="1275" spans="1:12" x14ac:dyDescent="0.25">
      <c r="A1275" t="s">
        <v>128</v>
      </c>
      <c r="B1275">
        <v>1128299</v>
      </c>
      <c r="C1275" s="16">
        <v>44918</v>
      </c>
      <c r="D1275" t="s">
        <v>24</v>
      </c>
      <c r="E1275" t="s">
        <v>25</v>
      </c>
      <c r="F1275" t="s">
        <v>26</v>
      </c>
      <c r="G1275" t="s">
        <v>18</v>
      </c>
      <c r="H1275">
        <v>0.62</v>
      </c>
      <c r="I1275">
        <v>1450</v>
      </c>
      <c r="J1275">
        <v>899</v>
      </c>
      <c r="K1275">
        <v>566.37</v>
      </c>
      <c r="L1275">
        <v>0.63</v>
      </c>
    </row>
    <row r="1276" spans="1:12" x14ac:dyDescent="0.25">
      <c r="A1276" t="s">
        <v>128</v>
      </c>
      <c r="B1276">
        <v>1128299</v>
      </c>
      <c r="C1276" s="16">
        <v>44917</v>
      </c>
      <c r="D1276" t="s">
        <v>24</v>
      </c>
      <c r="E1276" t="s">
        <v>25</v>
      </c>
      <c r="F1276" t="s">
        <v>26</v>
      </c>
      <c r="G1276" t="s">
        <v>17</v>
      </c>
      <c r="H1276">
        <v>0.57999999999999996</v>
      </c>
      <c r="I1276">
        <v>1740</v>
      </c>
      <c r="J1276">
        <v>1009.1999999999999</v>
      </c>
      <c r="K1276">
        <v>433.95599999999996</v>
      </c>
      <c r="L1276">
        <v>0.43</v>
      </c>
    </row>
    <row r="1277" spans="1:12" x14ac:dyDescent="0.25">
      <c r="A1277" t="s">
        <v>128</v>
      </c>
      <c r="B1277">
        <v>1128299</v>
      </c>
      <c r="C1277" s="16">
        <v>44880</v>
      </c>
      <c r="D1277" t="s">
        <v>24</v>
      </c>
      <c r="E1277" t="s">
        <v>25</v>
      </c>
      <c r="F1277" t="s">
        <v>26</v>
      </c>
      <c r="G1277" t="s">
        <v>16</v>
      </c>
      <c r="H1277">
        <v>0.55000000000000004</v>
      </c>
      <c r="I1277">
        <v>2030</v>
      </c>
      <c r="J1277">
        <v>1116.5</v>
      </c>
      <c r="K1277">
        <v>524.755</v>
      </c>
      <c r="L1277">
        <v>0.47000000000000003</v>
      </c>
    </row>
    <row r="1278" spans="1:12" x14ac:dyDescent="0.25">
      <c r="A1278" t="s">
        <v>128</v>
      </c>
      <c r="B1278">
        <v>1128299</v>
      </c>
      <c r="C1278" s="16">
        <v>44879</v>
      </c>
      <c r="D1278" t="s">
        <v>24</v>
      </c>
      <c r="E1278" t="s">
        <v>25</v>
      </c>
      <c r="F1278" t="s">
        <v>26</v>
      </c>
      <c r="G1278" t="s">
        <v>15</v>
      </c>
      <c r="H1278">
        <v>0.57999999999999996</v>
      </c>
      <c r="I1278">
        <v>1750</v>
      </c>
      <c r="J1278">
        <v>1014.9999999999999</v>
      </c>
      <c r="K1278">
        <v>304.5</v>
      </c>
      <c r="L1278">
        <v>0.30000000000000004</v>
      </c>
    </row>
    <row r="1279" spans="1:12" x14ac:dyDescent="0.25">
      <c r="A1279" t="s">
        <v>128</v>
      </c>
      <c r="B1279">
        <v>1128299</v>
      </c>
      <c r="C1279" s="16">
        <v>44878</v>
      </c>
      <c r="D1279" t="s">
        <v>24</v>
      </c>
      <c r="E1279" t="s">
        <v>25</v>
      </c>
      <c r="F1279" t="s">
        <v>26</v>
      </c>
      <c r="G1279" t="s">
        <v>14</v>
      </c>
      <c r="H1279">
        <v>0.49</v>
      </c>
      <c r="I1279">
        <v>2300</v>
      </c>
      <c r="J1279">
        <v>1127</v>
      </c>
      <c r="K1279">
        <v>507.15000000000009</v>
      </c>
      <c r="L1279">
        <v>0.45000000000000007</v>
      </c>
    </row>
    <row r="1280" spans="1:12" x14ac:dyDescent="0.25">
      <c r="A1280" t="s">
        <v>128</v>
      </c>
      <c r="B1280">
        <v>1128299</v>
      </c>
      <c r="C1280" s="16">
        <v>44877</v>
      </c>
      <c r="D1280" t="s">
        <v>24</v>
      </c>
      <c r="E1280" t="s">
        <v>25</v>
      </c>
      <c r="F1280" t="s">
        <v>26</v>
      </c>
      <c r="G1280" t="s">
        <v>19</v>
      </c>
      <c r="H1280">
        <v>0.46</v>
      </c>
      <c r="I1280">
        <v>1820</v>
      </c>
      <c r="J1280">
        <v>837.2</v>
      </c>
      <c r="K1280">
        <v>234.41600000000003</v>
      </c>
      <c r="L1280">
        <v>0.28000000000000003</v>
      </c>
    </row>
    <row r="1281" spans="1:12" x14ac:dyDescent="0.25">
      <c r="A1281" t="s">
        <v>128</v>
      </c>
      <c r="B1281">
        <v>1128299</v>
      </c>
      <c r="C1281" s="16">
        <v>44876</v>
      </c>
      <c r="D1281" t="s">
        <v>24</v>
      </c>
      <c r="E1281" t="s">
        <v>25</v>
      </c>
      <c r="F1281" t="s">
        <v>26</v>
      </c>
      <c r="G1281" t="s">
        <v>18</v>
      </c>
      <c r="H1281">
        <v>0.5</v>
      </c>
      <c r="I1281">
        <v>1400</v>
      </c>
      <c r="J1281">
        <v>700</v>
      </c>
      <c r="K1281">
        <v>427</v>
      </c>
      <c r="L1281">
        <v>0.61</v>
      </c>
    </row>
    <row r="1282" spans="1:12" x14ac:dyDescent="0.25">
      <c r="A1282" t="s">
        <v>128</v>
      </c>
      <c r="B1282">
        <v>1128299</v>
      </c>
      <c r="C1282" s="16">
        <v>44875</v>
      </c>
      <c r="D1282" t="s">
        <v>24</v>
      </c>
      <c r="E1282" t="s">
        <v>25</v>
      </c>
      <c r="F1282" t="s">
        <v>26</v>
      </c>
      <c r="G1282" t="s">
        <v>17</v>
      </c>
      <c r="H1282">
        <v>0.47</v>
      </c>
      <c r="I1282">
        <v>1500</v>
      </c>
      <c r="J1282">
        <v>705</v>
      </c>
      <c r="K1282">
        <v>296.09999999999997</v>
      </c>
      <c r="L1282">
        <v>0.42</v>
      </c>
    </row>
    <row r="1283" spans="1:12" x14ac:dyDescent="0.25">
      <c r="A1283" t="s">
        <v>128</v>
      </c>
      <c r="B1283">
        <v>1128299</v>
      </c>
      <c r="C1283" s="16">
        <v>44874</v>
      </c>
      <c r="D1283" t="s">
        <v>24</v>
      </c>
      <c r="E1283" t="s">
        <v>25</v>
      </c>
      <c r="F1283" t="s">
        <v>26</v>
      </c>
      <c r="G1283" t="s">
        <v>16</v>
      </c>
      <c r="H1283">
        <v>0.49</v>
      </c>
      <c r="I1283">
        <v>1960</v>
      </c>
      <c r="J1283">
        <v>960.4</v>
      </c>
      <c r="K1283">
        <v>470.59600000000006</v>
      </c>
      <c r="L1283">
        <v>0.49000000000000005</v>
      </c>
    </row>
    <row r="1284" spans="1:12" x14ac:dyDescent="0.25">
      <c r="A1284" t="s">
        <v>128</v>
      </c>
      <c r="B1284">
        <v>1128299</v>
      </c>
      <c r="C1284" s="16">
        <v>44873</v>
      </c>
      <c r="D1284" t="s">
        <v>24</v>
      </c>
      <c r="E1284" t="s">
        <v>25</v>
      </c>
      <c r="F1284" t="s">
        <v>26</v>
      </c>
      <c r="G1284" t="s">
        <v>15</v>
      </c>
      <c r="H1284">
        <v>0.49</v>
      </c>
      <c r="I1284">
        <v>2100</v>
      </c>
      <c r="J1284">
        <v>1029</v>
      </c>
      <c r="K1284">
        <v>318.99</v>
      </c>
      <c r="L1284">
        <v>0.31</v>
      </c>
    </row>
    <row r="1285" spans="1:12" x14ac:dyDescent="0.25">
      <c r="A1285" t="s">
        <v>128</v>
      </c>
      <c r="B1285">
        <v>1128299</v>
      </c>
      <c r="C1285" s="16">
        <v>44872</v>
      </c>
      <c r="D1285" t="s">
        <v>24</v>
      </c>
      <c r="E1285" t="s">
        <v>25</v>
      </c>
      <c r="F1285" t="s">
        <v>26</v>
      </c>
      <c r="G1285" t="s">
        <v>14</v>
      </c>
      <c r="H1285">
        <v>0.37</v>
      </c>
      <c r="I1285">
        <v>2230</v>
      </c>
      <c r="J1285">
        <v>825.1</v>
      </c>
      <c r="K1285">
        <v>412.55</v>
      </c>
      <c r="L1285">
        <v>0.5</v>
      </c>
    </row>
    <row r="1286" spans="1:12" x14ac:dyDescent="0.25">
      <c r="A1286" t="s">
        <v>128</v>
      </c>
      <c r="B1286">
        <v>1128299</v>
      </c>
      <c r="C1286" s="16">
        <v>44871</v>
      </c>
      <c r="D1286" t="s">
        <v>24</v>
      </c>
      <c r="E1286" t="s">
        <v>25</v>
      </c>
      <c r="F1286" t="s">
        <v>26</v>
      </c>
      <c r="G1286" t="s">
        <v>19</v>
      </c>
      <c r="H1286">
        <v>0.49</v>
      </c>
      <c r="I1286">
        <v>2330</v>
      </c>
      <c r="J1286">
        <v>1141.7</v>
      </c>
      <c r="K1286">
        <v>285.42500000000001</v>
      </c>
      <c r="L1286">
        <v>0.25</v>
      </c>
    </row>
    <row r="1287" spans="1:12" x14ac:dyDescent="0.25">
      <c r="A1287" t="s">
        <v>128</v>
      </c>
      <c r="B1287">
        <v>1128299</v>
      </c>
      <c r="C1287" s="16">
        <v>44870</v>
      </c>
      <c r="D1287" t="s">
        <v>24</v>
      </c>
      <c r="E1287" t="s">
        <v>25</v>
      </c>
      <c r="F1287" t="s">
        <v>26</v>
      </c>
      <c r="G1287" t="s">
        <v>18</v>
      </c>
      <c r="H1287">
        <v>0.51</v>
      </c>
      <c r="I1287">
        <v>1610</v>
      </c>
      <c r="J1287">
        <v>821.1</v>
      </c>
      <c r="K1287">
        <v>517.29300000000001</v>
      </c>
      <c r="L1287">
        <v>0.63</v>
      </c>
    </row>
    <row r="1288" spans="1:12" x14ac:dyDescent="0.25">
      <c r="A1288" t="s">
        <v>128</v>
      </c>
      <c r="B1288">
        <v>1128299</v>
      </c>
      <c r="C1288" s="16">
        <v>44869</v>
      </c>
      <c r="D1288" t="s">
        <v>21</v>
      </c>
      <c r="E1288" t="s">
        <v>22</v>
      </c>
      <c r="F1288" t="s">
        <v>23</v>
      </c>
      <c r="G1288" t="s">
        <v>17</v>
      </c>
      <c r="H1288">
        <v>0.48</v>
      </c>
      <c r="I1288">
        <v>1750</v>
      </c>
      <c r="J1288">
        <v>840</v>
      </c>
      <c r="K1288">
        <v>336</v>
      </c>
      <c r="L1288">
        <v>0.4</v>
      </c>
    </row>
    <row r="1289" spans="1:12" x14ac:dyDescent="0.25">
      <c r="A1289" t="s">
        <v>128</v>
      </c>
      <c r="B1289">
        <v>1128299</v>
      </c>
      <c r="C1289" s="16">
        <v>44868</v>
      </c>
      <c r="D1289" t="s">
        <v>21</v>
      </c>
      <c r="E1289" t="s">
        <v>22</v>
      </c>
      <c r="F1289" t="s">
        <v>23</v>
      </c>
      <c r="G1289" t="s">
        <v>16</v>
      </c>
      <c r="H1289">
        <v>0.46</v>
      </c>
      <c r="I1289">
        <v>2170</v>
      </c>
      <c r="J1289">
        <v>998.2</v>
      </c>
      <c r="K1289">
        <v>449.19000000000011</v>
      </c>
      <c r="L1289">
        <v>0.45000000000000007</v>
      </c>
    </row>
    <row r="1290" spans="1:12" x14ac:dyDescent="0.25">
      <c r="A1290" t="s">
        <v>128</v>
      </c>
      <c r="B1290">
        <v>1128299</v>
      </c>
      <c r="C1290" s="16">
        <v>44867</v>
      </c>
      <c r="D1290" t="s">
        <v>21</v>
      </c>
      <c r="E1290" t="s">
        <v>22</v>
      </c>
      <c r="F1290" t="s">
        <v>23</v>
      </c>
      <c r="G1290" t="s">
        <v>15</v>
      </c>
      <c r="H1290">
        <v>0.49</v>
      </c>
      <c r="I1290">
        <v>1940</v>
      </c>
      <c r="J1290">
        <v>950.6</v>
      </c>
      <c r="K1290">
        <v>294.68599999999998</v>
      </c>
      <c r="L1290">
        <v>0.31</v>
      </c>
    </row>
    <row r="1291" spans="1:12" x14ac:dyDescent="0.25">
      <c r="A1291" t="s">
        <v>128</v>
      </c>
      <c r="B1291">
        <v>1128299</v>
      </c>
      <c r="C1291" s="16">
        <v>44866</v>
      </c>
      <c r="D1291" t="s">
        <v>21</v>
      </c>
      <c r="E1291" t="s">
        <v>22</v>
      </c>
      <c r="F1291" t="s">
        <v>23</v>
      </c>
      <c r="G1291" t="s">
        <v>14</v>
      </c>
      <c r="H1291">
        <v>0.37</v>
      </c>
      <c r="I1291">
        <v>2090</v>
      </c>
      <c r="J1291">
        <v>773.3</v>
      </c>
      <c r="K1291">
        <v>347.98500000000001</v>
      </c>
      <c r="L1291">
        <v>0.45000000000000007</v>
      </c>
    </row>
    <row r="1292" spans="1:12" x14ac:dyDescent="0.25">
      <c r="A1292" t="s">
        <v>126</v>
      </c>
      <c r="B1292">
        <v>1197831</v>
      </c>
      <c r="C1292" s="16">
        <v>44865</v>
      </c>
      <c r="D1292" t="s">
        <v>21</v>
      </c>
      <c r="E1292" t="s">
        <v>22</v>
      </c>
      <c r="F1292" t="s">
        <v>23</v>
      </c>
      <c r="G1292" t="s">
        <v>19</v>
      </c>
      <c r="H1292">
        <v>0.53</v>
      </c>
      <c r="I1292">
        <v>2610</v>
      </c>
      <c r="J1292">
        <v>1383.3000000000002</v>
      </c>
      <c r="K1292">
        <v>857.64600000000007</v>
      </c>
      <c r="L1292">
        <v>0.62</v>
      </c>
    </row>
    <row r="1293" spans="1:12" x14ac:dyDescent="0.25">
      <c r="A1293" t="s">
        <v>126</v>
      </c>
      <c r="B1293">
        <v>1197831</v>
      </c>
      <c r="C1293" s="16">
        <v>44864</v>
      </c>
      <c r="D1293" t="s">
        <v>21</v>
      </c>
      <c r="E1293" t="s">
        <v>22</v>
      </c>
      <c r="F1293" t="s">
        <v>23</v>
      </c>
      <c r="G1293" t="s">
        <v>18</v>
      </c>
      <c r="H1293">
        <v>0.42</v>
      </c>
      <c r="I1293">
        <v>1690</v>
      </c>
      <c r="J1293">
        <v>709.8</v>
      </c>
      <c r="K1293">
        <v>319.40999999999997</v>
      </c>
      <c r="L1293">
        <v>0.44999999999999996</v>
      </c>
    </row>
    <row r="1294" spans="1:12" x14ac:dyDescent="0.25">
      <c r="A1294" t="s">
        <v>126</v>
      </c>
      <c r="B1294">
        <v>1197831</v>
      </c>
      <c r="C1294" s="16">
        <v>44863</v>
      </c>
      <c r="D1294" t="s">
        <v>21</v>
      </c>
      <c r="E1294" t="s">
        <v>22</v>
      </c>
      <c r="F1294" t="s">
        <v>23</v>
      </c>
      <c r="G1294" t="s">
        <v>17</v>
      </c>
      <c r="H1294">
        <v>0.47</v>
      </c>
      <c r="I1294">
        <v>1820</v>
      </c>
      <c r="J1294">
        <v>855.4</v>
      </c>
      <c r="K1294">
        <v>496.13200000000006</v>
      </c>
      <c r="L1294">
        <v>0.58000000000000007</v>
      </c>
    </row>
    <row r="1295" spans="1:12" x14ac:dyDescent="0.25">
      <c r="A1295" t="s">
        <v>126</v>
      </c>
      <c r="B1295">
        <v>1197831</v>
      </c>
      <c r="C1295" s="16">
        <v>44862</v>
      </c>
      <c r="D1295" t="s">
        <v>21</v>
      </c>
      <c r="E1295" t="s">
        <v>22</v>
      </c>
      <c r="F1295" t="s">
        <v>23</v>
      </c>
      <c r="G1295" t="s">
        <v>16</v>
      </c>
      <c r="H1295">
        <v>0.47</v>
      </c>
      <c r="I1295">
        <v>2550</v>
      </c>
      <c r="J1295">
        <v>1198.5</v>
      </c>
      <c r="K1295">
        <v>587.26499999999999</v>
      </c>
      <c r="L1295">
        <v>0.49</v>
      </c>
    </row>
    <row r="1296" spans="1:12" x14ac:dyDescent="0.25">
      <c r="A1296" t="s">
        <v>126</v>
      </c>
      <c r="B1296">
        <v>1197831</v>
      </c>
      <c r="C1296" s="16">
        <v>44861</v>
      </c>
      <c r="D1296" t="s">
        <v>21</v>
      </c>
      <c r="E1296" t="s">
        <v>22</v>
      </c>
      <c r="F1296" t="s">
        <v>23</v>
      </c>
      <c r="G1296" t="s">
        <v>15</v>
      </c>
      <c r="H1296">
        <v>0.44</v>
      </c>
      <c r="I1296">
        <v>2850</v>
      </c>
      <c r="J1296">
        <v>1254</v>
      </c>
      <c r="K1296">
        <v>601.91999999999996</v>
      </c>
      <c r="L1296">
        <v>0.48</v>
      </c>
    </row>
    <row r="1297" spans="1:12" x14ac:dyDescent="0.25">
      <c r="A1297" t="s">
        <v>126</v>
      </c>
      <c r="B1297">
        <v>1197831</v>
      </c>
      <c r="C1297" s="16">
        <v>44860</v>
      </c>
      <c r="D1297" t="s">
        <v>21</v>
      </c>
      <c r="E1297" t="s">
        <v>22</v>
      </c>
      <c r="F1297" t="s">
        <v>23</v>
      </c>
      <c r="G1297" t="s">
        <v>14</v>
      </c>
      <c r="H1297">
        <v>0.41</v>
      </c>
      <c r="I1297">
        <v>2380</v>
      </c>
      <c r="J1297">
        <v>975.8</v>
      </c>
      <c r="K1297">
        <v>468.38399999999996</v>
      </c>
      <c r="L1297">
        <v>0.48</v>
      </c>
    </row>
    <row r="1298" spans="1:12" x14ac:dyDescent="0.25">
      <c r="A1298" t="s">
        <v>126</v>
      </c>
      <c r="B1298">
        <v>1197831</v>
      </c>
      <c r="C1298" s="16">
        <v>44859</v>
      </c>
      <c r="D1298" t="s">
        <v>21</v>
      </c>
      <c r="E1298" t="s">
        <v>22</v>
      </c>
      <c r="F1298" t="s">
        <v>23</v>
      </c>
      <c r="G1298" t="s">
        <v>19</v>
      </c>
      <c r="H1298">
        <v>0.51</v>
      </c>
      <c r="I1298">
        <v>2470</v>
      </c>
      <c r="J1298">
        <v>1259.7</v>
      </c>
      <c r="K1298">
        <v>781.01400000000001</v>
      </c>
      <c r="L1298">
        <v>0.62</v>
      </c>
    </row>
    <row r="1299" spans="1:12" x14ac:dyDescent="0.25">
      <c r="A1299" t="s">
        <v>126</v>
      </c>
      <c r="B1299">
        <v>1197831</v>
      </c>
      <c r="C1299" s="16">
        <v>44858</v>
      </c>
      <c r="D1299" t="s">
        <v>21</v>
      </c>
      <c r="E1299" t="s">
        <v>22</v>
      </c>
      <c r="F1299" t="s">
        <v>23</v>
      </c>
      <c r="G1299" t="s">
        <v>18</v>
      </c>
      <c r="H1299">
        <v>0.42</v>
      </c>
      <c r="I1299">
        <v>1950</v>
      </c>
      <c r="J1299">
        <v>819</v>
      </c>
      <c r="K1299">
        <v>368.54999999999995</v>
      </c>
      <c r="L1299">
        <v>0.44999999999999996</v>
      </c>
    </row>
    <row r="1300" spans="1:12" x14ac:dyDescent="0.25">
      <c r="A1300" t="s">
        <v>126</v>
      </c>
      <c r="B1300">
        <v>1197831</v>
      </c>
      <c r="C1300" s="16">
        <v>44857</v>
      </c>
      <c r="D1300" t="s">
        <v>21</v>
      </c>
      <c r="E1300" t="s">
        <v>22</v>
      </c>
      <c r="F1300" t="s">
        <v>23</v>
      </c>
      <c r="G1300" t="s">
        <v>17</v>
      </c>
      <c r="H1300">
        <v>0.48</v>
      </c>
      <c r="I1300">
        <v>2030</v>
      </c>
      <c r="J1300">
        <v>974.4</v>
      </c>
      <c r="K1300">
        <v>535.92000000000007</v>
      </c>
      <c r="L1300">
        <v>0.55000000000000004</v>
      </c>
    </row>
    <row r="1301" spans="1:12" x14ac:dyDescent="0.25">
      <c r="A1301" t="s">
        <v>126</v>
      </c>
      <c r="B1301">
        <v>1197831</v>
      </c>
      <c r="C1301" s="16">
        <v>44856</v>
      </c>
      <c r="D1301" t="s">
        <v>21</v>
      </c>
      <c r="E1301" t="s">
        <v>22</v>
      </c>
      <c r="F1301" t="s">
        <v>23</v>
      </c>
      <c r="G1301" t="s">
        <v>16</v>
      </c>
      <c r="H1301">
        <v>0.47</v>
      </c>
      <c r="I1301">
        <v>2060</v>
      </c>
      <c r="J1301">
        <v>968.19999999999993</v>
      </c>
      <c r="K1301">
        <v>464.73599999999993</v>
      </c>
      <c r="L1301">
        <v>0.48</v>
      </c>
    </row>
    <row r="1302" spans="1:12" x14ac:dyDescent="0.25">
      <c r="A1302" t="s">
        <v>126</v>
      </c>
      <c r="B1302">
        <v>1197831</v>
      </c>
      <c r="C1302" s="16">
        <v>44855</v>
      </c>
      <c r="D1302" t="s">
        <v>21</v>
      </c>
      <c r="E1302" t="s">
        <v>22</v>
      </c>
      <c r="F1302" t="s">
        <v>23</v>
      </c>
      <c r="G1302" t="s">
        <v>15</v>
      </c>
      <c r="H1302">
        <v>0.43</v>
      </c>
      <c r="I1302">
        <v>2430</v>
      </c>
      <c r="J1302">
        <v>1044.9000000000001</v>
      </c>
      <c r="K1302">
        <v>512.00100000000009</v>
      </c>
      <c r="L1302">
        <v>0.49</v>
      </c>
    </row>
    <row r="1303" spans="1:12" x14ac:dyDescent="0.25">
      <c r="A1303" t="s">
        <v>126</v>
      </c>
      <c r="B1303">
        <v>1197831</v>
      </c>
      <c r="C1303" s="16">
        <v>44854</v>
      </c>
      <c r="D1303" t="s">
        <v>21</v>
      </c>
      <c r="E1303" t="s">
        <v>22</v>
      </c>
      <c r="F1303" t="s">
        <v>23</v>
      </c>
      <c r="G1303" t="s">
        <v>14</v>
      </c>
      <c r="H1303">
        <v>0.43</v>
      </c>
      <c r="I1303">
        <v>2340</v>
      </c>
      <c r="J1303">
        <v>1006.1999999999999</v>
      </c>
      <c r="K1303">
        <v>493.03799999999995</v>
      </c>
      <c r="L1303">
        <v>0.49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I73"/>
  <sheetViews>
    <sheetView topLeftCell="A43" zoomScale="115" zoomScaleNormal="115" workbookViewId="0">
      <selection activeCell="F54" sqref="F54"/>
    </sheetView>
  </sheetViews>
  <sheetFormatPr defaultColWidth="8.75" defaultRowHeight="15.75" x14ac:dyDescent="0.25"/>
  <cols>
    <col min="3" max="3" width="16.625" customWidth="1"/>
    <col min="4" max="4" width="15.25" customWidth="1"/>
    <col min="5" max="5" width="13.625" customWidth="1"/>
    <col min="6" max="6" width="14.625" customWidth="1"/>
    <col min="7" max="7" width="23.25" bestFit="1" customWidth="1"/>
    <col min="8" max="8" width="9.875" bestFit="1" customWidth="1"/>
    <col min="9" max="9" width="11.875" bestFit="1" customWidth="1"/>
    <col min="10" max="10" width="3.75" customWidth="1"/>
    <col min="11" max="11" width="7" customWidth="1"/>
    <col min="12" max="12" width="4.25" customWidth="1"/>
    <col min="13" max="13" width="4" customWidth="1"/>
    <col min="14" max="14" width="7" customWidth="1"/>
    <col min="15" max="15" width="4.375" customWidth="1"/>
    <col min="16" max="16" width="4.125" customWidth="1"/>
    <col min="17" max="17" width="7.5" customWidth="1"/>
    <col min="18" max="18" width="4.125" customWidth="1"/>
    <col min="19" max="19" width="4.375" customWidth="1"/>
    <col min="20" max="20" width="7" customWidth="1"/>
    <col min="21" max="21" width="4.625" customWidth="1"/>
    <col min="22" max="22" width="4.125" customWidth="1"/>
    <col min="23" max="23" width="7" customWidth="1"/>
    <col min="24" max="24" width="4.25" customWidth="1"/>
    <col min="25" max="25" width="4.125" customWidth="1"/>
    <col min="26" max="26" width="7" customWidth="1"/>
    <col min="27" max="27" width="4.375" customWidth="1"/>
    <col min="28" max="28" width="4.125" customWidth="1"/>
    <col min="29" max="29" width="11" customWidth="1"/>
    <col min="30" max="728" width="11.125" bestFit="1" customWidth="1"/>
    <col min="729" max="729" width="11" bestFit="1" customWidth="1"/>
  </cols>
  <sheetData>
    <row r="2" spans="1:4" x14ac:dyDescent="0.25">
      <c r="A2" t="s">
        <v>131</v>
      </c>
    </row>
    <row r="3" spans="1:4" x14ac:dyDescent="0.25">
      <c r="A3" t="s">
        <v>132</v>
      </c>
    </row>
    <row r="4" spans="1:4" x14ac:dyDescent="0.25">
      <c r="A4" t="s">
        <v>133</v>
      </c>
    </row>
    <row r="5" spans="1:4" x14ac:dyDescent="0.25">
      <c r="A5" t="s">
        <v>134</v>
      </c>
    </row>
    <row r="7" spans="1:4" x14ac:dyDescent="0.25">
      <c r="A7" t="s">
        <v>138</v>
      </c>
    </row>
    <row r="8" spans="1:4" x14ac:dyDescent="0.25">
      <c r="A8" t="s">
        <v>135</v>
      </c>
    </row>
    <row r="9" spans="1:4" x14ac:dyDescent="0.25">
      <c r="A9" t="s">
        <v>137</v>
      </c>
    </row>
    <row r="10" spans="1:4" x14ac:dyDescent="0.25">
      <c r="A10" t="s">
        <v>136</v>
      </c>
    </row>
    <row r="13" spans="1:4" x14ac:dyDescent="0.25">
      <c r="D13" t="s">
        <v>139</v>
      </c>
    </row>
    <row r="14" spans="1:4" x14ac:dyDescent="0.25">
      <c r="D14" s="12">
        <v>12016664.999999965</v>
      </c>
    </row>
    <row r="16" spans="1:4" x14ac:dyDescent="0.25">
      <c r="D16" t="s">
        <v>151</v>
      </c>
    </row>
    <row r="17" spans="3:5" x14ac:dyDescent="0.25">
      <c r="D17" s="12">
        <v>489.47935012437875</v>
      </c>
    </row>
    <row r="19" spans="3:5" x14ac:dyDescent="0.25">
      <c r="D19" t="s">
        <v>152</v>
      </c>
    </row>
    <row r="20" spans="3:5" x14ac:dyDescent="0.25">
      <c r="D20" s="12">
        <v>0.422991293532333</v>
      </c>
    </row>
    <row r="22" spans="3:5" x14ac:dyDescent="0.25">
      <c r="D22" t="s">
        <v>143</v>
      </c>
    </row>
    <row r="23" spans="3:5" x14ac:dyDescent="0.25">
      <c r="D23" s="14">
        <v>9648</v>
      </c>
    </row>
    <row r="25" spans="3:5" x14ac:dyDescent="0.25">
      <c r="C25" s="10" t="s">
        <v>140</v>
      </c>
      <c r="D25" t="s">
        <v>143</v>
      </c>
      <c r="E25" t="s">
        <v>142</v>
      </c>
    </row>
    <row r="26" spans="3:5" x14ac:dyDescent="0.25">
      <c r="C26" s="11" t="s">
        <v>130</v>
      </c>
      <c r="D26" s="12">
        <v>1005</v>
      </c>
      <c r="E26" s="12">
        <v>2496850</v>
      </c>
    </row>
    <row r="27" spans="3:5" x14ac:dyDescent="0.25">
      <c r="C27" s="11" t="s">
        <v>20</v>
      </c>
      <c r="D27" s="12">
        <v>2618</v>
      </c>
      <c r="E27" s="12">
        <v>5852940</v>
      </c>
    </row>
    <row r="28" spans="3:5" x14ac:dyDescent="0.25">
      <c r="C28" s="11" t="s">
        <v>127</v>
      </c>
      <c r="D28" s="12">
        <v>2017</v>
      </c>
      <c r="E28" s="12">
        <v>5465400</v>
      </c>
    </row>
    <row r="29" spans="3:5" x14ac:dyDescent="0.25">
      <c r="C29" s="11" t="s">
        <v>129</v>
      </c>
      <c r="D29" s="12">
        <v>1030</v>
      </c>
      <c r="E29" s="12">
        <v>2873750</v>
      </c>
    </row>
    <row r="30" spans="3:5" x14ac:dyDescent="0.25">
      <c r="C30" s="11" t="s">
        <v>126</v>
      </c>
      <c r="D30" s="12">
        <v>604</v>
      </c>
      <c r="E30" s="12">
        <v>1847050</v>
      </c>
    </row>
    <row r="31" spans="3:5" x14ac:dyDescent="0.25">
      <c r="C31" s="11" t="s">
        <v>128</v>
      </c>
      <c r="D31" s="12">
        <v>2374</v>
      </c>
      <c r="E31" s="12">
        <v>6252620</v>
      </c>
    </row>
    <row r="32" spans="3:5" x14ac:dyDescent="0.25">
      <c r="C32" s="11" t="s">
        <v>141</v>
      </c>
      <c r="D32" s="12">
        <v>9648</v>
      </c>
      <c r="E32" s="12">
        <v>24788610</v>
      </c>
    </row>
    <row r="34" spans="3:6" x14ac:dyDescent="0.25">
      <c r="C34" s="10" t="s">
        <v>139</v>
      </c>
      <c r="D34" s="10" t="s">
        <v>144</v>
      </c>
    </row>
    <row r="35" spans="3:6" x14ac:dyDescent="0.25">
      <c r="D35" t="s">
        <v>145</v>
      </c>
      <c r="E35" t="s">
        <v>146</v>
      </c>
      <c r="F35" t="s">
        <v>141</v>
      </c>
    </row>
    <row r="36" spans="3:6" x14ac:dyDescent="0.25">
      <c r="C36" s="10" t="s">
        <v>140</v>
      </c>
    </row>
    <row r="37" spans="3:6" x14ac:dyDescent="0.25">
      <c r="C37" s="11" t="s">
        <v>14</v>
      </c>
      <c r="D37" s="12">
        <v>499102.00000000017</v>
      </c>
      <c r="E37" s="12">
        <v>2268974.9000000032</v>
      </c>
      <c r="F37" s="12">
        <v>2768076.9000000032</v>
      </c>
    </row>
    <row r="38" spans="3:6" x14ac:dyDescent="0.25">
      <c r="C38" s="11" t="s">
        <v>19</v>
      </c>
      <c r="D38" s="12">
        <v>469270.69999999984</v>
      </c>
      <c r="E38" s="12">
        <v>1917827.7999999949</v>
      </c>
      <c r="F38" s="12">
        <v>2387098.4999999949</v>
      </c>
    </row>
    <row r="39" spans="3:6" x14ac:dyDescent="0.25">
      <c r="C39" s="11" t="s">
        <v>15</v>
      </c>
      <c r="D39" s="12">
        <v>423758.70000000007</v>
      </c>
      <c r="E39" s="12">
        <v>1633959.3000000005</v>
      </c>
      <c r="F39" s="12">
        <v>2057718.0000000005</v>
      </c>
    </row>
    <row r="40" spans="3:6" x14ac:dyDescent="0.25">
      <c r="C40" s="11" t="s">
        <v>17</v>
      </c>
      <c r="D40" s="12">
        <v>315489.20000000013</v>
      </c>
      <c r="E40" s="12">
        <v>1116062.9000000027</v>
      </c>
      <c r="F40" s="12">
        <v>1431552.1000000029</v>
      </c>
    </row>
    <row r="41" spans="3:6" x14ac:dyDescent="0.25">
      <c r="C41" s="11" t="s">
        <v>18</v>
      </c>
      <c r="D41" s="12">
        <v>349533.89999999997</v>
      </c>
      <c r="E41" s="12">
        <v>1302529.3000000012</v>
      </c>
      <c r="F41" s="12">
        <v>1652063.2000000011</v>
      </c>
    </row>
    <row r="42" spans="3:6" x14ac:dyDescent="0.25">
      <c r="C42" s="11" t="s">
        <v>16</v>
      </c>
      <c r="D42" s="12">
        <v>366577.99999999988</v>
      </c>
      <c r="E42" s="12">
        <v>1353578.2999999986</v>
      </c>
      <c r="F42" s="12">
        <v>1720156.2999999984</v>
      </c>
    </row>
    <row r="43" spans="3:6" x14ac:dyDescent="0.25">
      <c r="C43" s="11" t="s">
        <v>141</v>
      </c>
      <c r="D43" s="12">
        <v>2423732.5</v>
      </c>
      <c r="E43" s="12">
        <v>9592932.5000000019</v>
      </c>
      <c r="F43" s="12">
        <v>12016665.000000002</v>
      </c>
    </row>
    <row r="45" spans="3:6" x14ac:dyDescent="0.25">
      <c r="C45" s="10" t="s">
        <v>139</v>
      </c>
      <c r="D45" s="10" t="s">
        <v>144</v>
      </c>
    </row>
    <row r="46" spans="3:6" x14ac:dyDescent="0.25">
      <c r="C46" s="10" t="s">
        <v>140</v>
      </c>
      <c r="D46" t="s">
        <v>145</v>
      </c>
      <c r="E46" t="s">
        <v>146</v>
      </c>
    </row>
    <row r="47" spans="3:6" x14ac:dyDescent="0.25">
      <c r="C47" s="11" t="s">
        <v>14</v>
      </c>
      <c r="D47" s="12">
        <v>499102.00000000017</v>
      </c>
      <c r="E47" s="12">
        <v>2268974.9000000032</v>
      </c>
    </row>
    <row r="48" spans="3:6" x14ac:dyDescent="0.25">
      <c r="C48" s="11" t="s">
        <v>19</v>
      </c>
      <c r="D48" s="12">
        <v>469270.69999999984</v>
      </c>
      <c r="E48" s="12">
        <v>1917827.7999999949</v>
      </c>
    </row>
    <row r="49" spans="3:5" x14ac:dyDescent="0.25">
      <c r="C49" s="11" t="s">
        <v>15</v>
      </c>
      <c r="D49" s="12">
        <v>423758.70000000007</v>
      </c>
      <c r="E49" s="12">
        <v>1633959.3000000005</v>
      </c>
    </row>
    <row r="50" spans="3:5" x14ac:dyDescent="0.25">
      <c r="C50" s="11" t="s">
        <v>17</v>
      </c>
      <c r="D50" s="12">
        <v>315489.20000000013</v>
      </c>
      <c r="E50" s="12">
        <v>1116062.9000000027</v>
      </c>
    </row>
    <row r="51" spans="3:5" x14ac:dyDescent="0.25">
      <c r="C51" s="11" t="s">
        <v>18</v>
      </c>
      <c r="D51" s="12">
        <v>349533.89999999997</v>
      </c>
      <c r="E51" s="12">
        <v>1302529.3000000012</v>
      </c>
    </row>
    <row r="52" spans="3:5" x14ac:dyDescent="0.25">
      <c r="C52" s="11" t="s">
        <v>16</v>
      </c>
      <c r="D52" s="12">
        <v>366577.99999999988</v>
      </c>
      <c r="E52" s="12">
        <v>1353578.2999999986</v>
      </c>
    </row>
    <row r="54" spans="3:5" x14ac:dyDescent="0.25">
      <c r="C54" s="10" t="s">
        <v>139</v>
      </c>
      <c r="D54" s="10" t="s">
        <v>144</v>
      </c>
    </row>
    <row r="55" spans="3:5" x14ac:dyDescent="0.25">
      <c r="C55" s="10" t="s">
        <v>140</v>
      </c>
      <c r="D55" t="s">
        <v>145</v>
      </c>
      <c r="E55" t="s">
        <v>146</v>
      </c>
    </row>
    <row r="56" spans="3:5" x14ac:dyDescent="0.25">
      <c r="C56" s="11" t="s">
        <v>130</v>
      </c>
      <c r="D56" s="12">
        <v>276210</v>
      </c>
      <c r="E56" s="12">
        <v>1009698.7</v>
      </c>
    </row>
    <row r="57" spans="3:5" x14ac:dyDescent="0.25">
      <c r="C57" s="11" t="s">
        <v>20</v>
      </c>
      <c r="D57" s="12">
        <v>466787.99999999994</v>
      </c>
      <c r="E57" s="12">
        <v>2327606.5000000019</v>
      </c>
    </row>
    <row r="58" spans="3:5" x14ac:dyDescent="0.25">
      <c r="C58" s="11" t="s">
        <v>127</v>
      </c>
      <c r="D58" s="12">
        <v>161210.1</v>
      </c>
      <c r="E58" s="12">
        <v>2262827.0999999978</v>
      </c>
    </row>
    <row r="59" spans="3:5" x14ac:dyDescent="0.25">
      <c r="C59" s="11" t="s">
        <v>129</v>
      </c>
      <c r="D59" s="12">
        <v>9250.3000000000011</v>
      </c>
      <c r="E59" s="12">
        <v>1341994.9999999998</v>
      </c>
    </row>
    <row r="60" spans="3:5" x14ac:dyDescent="0.25">
      <c r="C60" s="11" t="s">
        <v>126</v>
      </c>
      <c r="D60" s="12">
        <v>339912.5</v>
      </c>
      <c r="E60" s="12">
        <v>580211.00000000023</v>
      </c>
    </row>
    <row r="61" spans="3:5" x14ac:dyDescent="0.25">
      <c r="C61" s="11" t="s">
        <v>128</v>
      </c>
      <c r="D61" s="12">
        <v>1170361.5999999996</v>
      </c>
      <c r="E61" s="12">
        <v>2070594.1999999993</v>
      </c>
    </row>
    <row r="63" spans="3:5" x14ac:dyDescent="0.25">
      <c r="C63" s="10" t="s">
        <v>140</v>
      </c>
      <c r="D63" t="s">
        <v>139</v>
      </c>
      <c r="E63" t="s">
        <v>152</v>
      </c>
    </row>
    <row r="64" spans="3:5" x14ac:dyDescent="0.25">
      <c r="C64" s="11" t="s">
        <v>145</v>
      </c>
      <c r="D64" s="12"/>
      <c r="E64" s="12"/>
    </row>
    <row r="65" spans="3:9" x14ac:dyDescent="0.25">
      <c r="C65" s="13" t="s">
        <v>147</v>
      </c>
      <c r="D65" s="12">
        <v>692776.09999999986</v>
      </c>
      <c r="E65" s="12">
        <v>0.40174683544303763</v>
      </c>
      <c r="F65" t="str">
        <f>C64</f>
        <v>2022</v>
      </c>
      <c r="G65" t="str">
        <f>C65</f>
        <v>Qtr1</v>
      </c>
      <c r="H65">
        <f t="shared" ref="H65:I65" si="0">D65</f>
        <v>692776.09999999986</v>
      </c>
      <c r="I65">
        <f t="shared" si="0"/>
        <v>0.40174683544303763</v>
      </c>
    </row>
    <row r="66" spans="3:9" x14ac:dyDescent="0.25">
      <c r="C66" s="13" t="s">
        <v>148</v>
      </c>
      <c r="D66" s="12">
        <v>644203.89999999932</v>
      </c>
      <c r="E66" s="12">
        <v>0.40000000000000013</v>
      </c>
      <c r="G66" t="str">
        <f t="shared" ref="G66:G68" si="1">C66</f>
        <v>Qtr2</v>
      </c>
      <c r="H66">
        <f t="shared" ref="H66:H68" si="2">D66</f>
        <v>644203.89999999932</v>
      </c>
      <c r="I66">
        <f t="shared" ref="I66:I68" si="3">E66</f>
        <v>0.40000000000000013</v>
      </c>
    </row>
    <row r="67" spans="3:9" x14ac:dyDescent="0.25">
      <c r="C67" s="13" t="s">
        <v>149</v>
      </c>
      <c r="D67" s="12">
        <v>719170.39999999979</v>
      </c>
      <c r="E67" s="12">
        <v>0.41026548672566376</v>
      </c>
      <c r="G67" t="str">
        <f t="shared" si="1"/>
        <v>Qtr3</v>
      </c>
      <c r="H67">
        <f t="shared" si="2"/>
        <v>719170.39999999979</v>
      </c>
      <c r="I67">
        <f t="shared" si="3"/>
        <v>0.41026548672566376</v>
      </c>
    </row>
    <row r="68" spans="3:9" x14ac:dyDescent="0.25">
      <c r="C68" s="13" t="s">
        <v>150</v>
      </c>
      <c r="D68" s="12">
        <v>367582.10000000015</v>
      </c>
      <c r="E68" s="12">
        <v>0.40243816254416953</v>
      </c>
      <c r="G68" t="str">
        <f t="shared" si="1"/>
        <v>Qtr4</v>
      </c>
      <c r="H68">
        <f t="shared" si="2"/>
        <v>367582.10000000015</v>
      </c>
      <c r="I68">
        <f t="shared" si="3"/>
        <v>0.40243816254416953</v>
      </c>
    </row>
    <row r="69" spans="3:9" x14ac:dyDescent="0.25">
      <c r="C69" s="11" t="s">
        <v>146</v>
      </c>
      <c r="D69" s="12"/>
      <c r="E69" s="12"/>
      <c r="F69" t="str">
        <f>C69</f>
        <v>2023</v>
      </c>
      <c r="G69" t="str">
        <f>C70</f>
        <v>Qtr1</v>
      </c>
      <c r="H69">
        <f t="shared" ref="H69:I69" si="4">D70</f>
        <v>1877584.300000001</v>
      </c>
      <c r="I69">
        <f t="shared" si="4"/>
        <v>0.41657045009784782</v>
      </c>
    </row>
    <row r="70" spans="3:9" x14ac:dyDescent="0.25">
      <c r="C70" s="13" t="s">
        <v>147</v>
      </c>
      <c r="D70" s="12">
        <v>1877584.300000001</v>
      </c>
      <c r="E70" s="12">
        <v>0.41657045009784782</v>
      </c>
      <c r="G70" t="str">
        <f t="shared" ref="G70:G72" si="5">C71</f>
        <v>Qtr2</v>
      </c>
      <c r="H70">
        <f t="shared" ref="H70:H72" si="6">D71</f>
        <v>2379424.800000004</v>
      </c>
      <c r="I70">
        <f t="shared" ref="I70:I72" si="7">E71</f>
        <v>0.42755819477434692</v>
      </c>
    </row>
    <row r="71" spans="3:9" x14ac:dyDescent="0.25">
      <c r="C71" s="13" t="s">
        <v>148</v>
      </c>
      <c r="D71" s="12">
        <v>2379424.800000004</v>
      </c>
      <c r="E71" s="12">
        <v>0.42755819477434692</v>
      </c>
      <c r="G71" t="str">
        <f t="shared" si="5"/>
        <v>Qtr3</v>
      </c>
      <c r="H71">
        <f t="shared" si="6"/>
        <v>2805752.5000000005</v>
      </c>
      <c r="I71">
        <f t="shared" si="7"/>
        <v>0.4347017045454537</v>
      </c>
    </row>
    <row r="72" spans="3:9" x14ac:dyDescent="0.25">
      <c r="C72" s="13" t="s">
        <v>149</v>
      </c>
      <c r="D72" s="12">
        <v>2805752.5000000005</v>
      </c>
      <c r="E72" s="12">
        <v>0.4347017045454537</v>
      </c>
      <c r="G72" t="str">
        <f t="shared" si="5"/>
        <v>Qtr4</v>
      </c>
      <c r="H72">
        <f t="shared" si="6"/>
        <v>2530170.899999999</v>
      </c>
      <c r="I72">
        <f t="shared" si="7"/>
        <v>0.42483932853717082</v>
      </c>
    </row>
    <row r="73" spans="3:9" x14ac:dyDescent="0.25">
      <c r="C73" s="13" t="s">
        <v>150</v>
      </c>
      <c r="D73" s="12">
        <v>2530170.899999999</v>
      </c>
      <c r="E73" s="12">
        <v>0.42483932853717082</v>
      </c>
    </row>
  </sheetData>
  <pageMargins left="0.7" right="0.7" top="0.75" bottom="0.75" header="0.3" footer="0.3"/>
  <pageSetup paperSize="9" orientation="portrait" r:id="rId10"/>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239"/>
  <sheetViews>
    <sheetView tabSelected="1" zoomScale="55" zoomScaleNormal="55" workbookViewId="0">
      <selection activeCell="U38" sqref="U38"/>
    </sheetView>
  </sheetViews>
  <sheetFormatPr defaultColWidth="11.25" defaultRowHeight="15.75" x14ac:dyDescent="0.25"/>
  <cols>
    <col min="1" max="1" width="31.5" style="15" customWidth="1"/>
    <col min="2" max="2" width="11.25" customWidth="1"/>
    <col min="3" max="3" width="17.625" customWidth="1"/>
    <col min="4" max="4" width="14.875" customWidth="1"/>
    <col min="10" max="10" width="16" customWidth="1"/>
    <col min="11" max="11" width="14.5" customWidth="1"/>
    <col min="17" max="17" width="11.25" style="18"/>
    <col min="18" max="18" width="21.25" style="18" customWidth="1"/>
  </cols>
  <sheetData>
    <row r="1" spans="1:18" x14ac:dyDescent="0.25">
      <c r="A1" s="22"/>
      <c r="B1" s="19"/>
      <c r="C1" s="19"/>
      <c r="D1" s="19"/>
      <c r="E1" s="19"/>
      <c r="F1" s="19"/>
      <c r="G1" s="19"/>
      <c r="H1" s="19"/>
      <c r="I1" s="19"/>
      <c r="J1" s="19"/>
      <c r="K1" s="19"/>
      <c r="L1" s="19"/>
      <c r="M1" s="19"/>
      <c r="N1" s="19"/>
      <c r="O1" s="19"/>
      <c r="P1" s="19"/>
      <c r="Q1" s="21"/>
      <c r="R1" s="21"/>
    </row>
    <row r="2" spans="1:18" x14ac:dyDescent="0.25">
      <c r="A2" s="22"/>
      <c r="B2" s="19"/>
      <c r="C2" s="19"/>
      <c r="D2" s="19"/>
      <c r="E2" s="19"/>
      <c r="F2" s="19"/>
      <c r="G2" s="19"/>
      <c r="H2" s="19"/>
      <c r="I2" s="19"/>
      <c r="J2" s="19"/>
      <c r="K2" s="19"/>
      <c r="L2" s="19"/>
      <c r="M2" s="19"/>
      <c r="N2" s="19"/>
      <c r="O2" s="19"/>
      <c r="P2" s="19"/>
      <c r="Q2" s="21"/>
      <c r="R2" s="21"/>
    </row>
    <row r="3" spans="1:18" x14ac:dyDescent="0.25">
      <c r="A3" s="22"/>
      <c r="B3" s="19"/>
      <c r="C3" s="19"/>
      <c r="D3" s="19"/>
      <c r="E3" s="19"/>
      <c r="F3" s="19"/>
      <c r="G3" s="19"/>
      <c r="H3" s="19"/>
      <c r="I3" s="19"/>
      <c r="J3" s="19"/>
      <c r="K3" s="19"/>
      <c r="L3" s="19"/>
      <c r="M3" s="19"/>
      <c r="N3" s="19"/>
      <c r="O3" s="19"/>
      <c r="P3" s="19"/>
      <c r="Q3" s="21"/>
      <c r="R3" s="21"/>
    </row>
    <row r="4" spans="1:18" x14ac:dyDescent="0.25">
      <c r="A4" s="22"/>
      <c r="B4" s="19"/>
      <c r="C4" s="19"/>
      <c r="D4" s="19"/>
      <c r="E4" s="19"/>
      <c r="F4" s="19"/>
      <c r="G4" s="19"/>
      <c r="H4" s="19"/>
      <c r="I4" s="19"/>
      <c r="J4" s="19"/>
      <c r="K4" s="19"/>
      <c r="L4" s="19"/>
      <c r="M4" s="19"/>
      <c r="N4" s="19"/>
      <c r="O4" s="19"/>
      <c r="P4" s="19"/>
      <c r="Q4" s="21"/>
      <c r="R4" s="21"/>
    </row>
    <row r="5" spans="1:18" x14ac:dyDescent="0.25">
      <c r="A5" s="22"/>
      <c r="B5" s="19"/>
      <c r="C5" s="19"/>
      <c r="D5" s="19"/>
      <c r="E5" s="19"/>
      <c r="F5" s="19"/>
      <c r="G5" s="19"/>
      <c r="H5" s="19"/>
      <c r="I5" s="19"/>
      <c r="J5" s="19"/>
      <c r="K5" s="19"/>
      <c r="L5" s="19"/>
      <c r="M5" s="19"/>
      <c r="N5" s="19"/>
      <c r="O5" s="19"/>
      <c r="P5" s="19"/>
      <c r="Q5" s="21"/>
      <c r="R5" s="21"/>
    </row>
    <row r="6" spans="1:18" x14ac:dyDescent="0.25">
      <c r="A6" s="22"/>
      <c r="B6" s="19"/>
      <c r="C6" s="19"/>
      <c r="D6" s="19"/>
      <c r="E6" s="19"/>
      <c r="F6" s="19"/>
      <c r="G6" s="19"/>
      <c r="H6" s="19"/>
      <c r="I6" s="19"/>
      <c r="J6" s="19"/>
      <c r="K6" s="19"/>
      <c r="L6" s="19"/>
      <c r="M6" s="19"/>
      <c r="N6" s="19"/>
      <c r="O6" s="19"/>
      <c r="P6" s="19"/>
      <c r="Q6" s="21"/>
      <c r="R6" s="21"/>
    </row>
    <row r="7" spans="1:18" x14ac:dyDescent="0.25">
      <c r="A7" s="22"/>
      <c r="B7" s="19"/>
      <c r="C7" s="19"/>
      <c r="D7" s="19"/>
      <c r="E7" s="19"/>
      <c r="F7" s="19"/>
      <c r="G7" s="19"/>
      <c r="H7" s="19"/>
      <c r="I7" s="19"/>
      <c r="J7" s="19"/>
      <c r="K7" s="19"/>
      <c r="L7" s="19"/>
      <c r="M7" s="19"/>
      <c r="N7" s="19"/>
      <c r="O7" s="19"/>
      <c r="P7" s="19"/>
      <c r="Q7" s="21"/>
      <c r="R7" s="21"/>
    </row>
    <row r="8" spans="1:18" x14ac:dyDescent="0.25">
      <c r="A8" s="22"/>
      <c r="B8" s="23"/>
      <c r="C8" s="23"/>
      <c r="D8" s="23"/>
      <c r="E8" s="23"/>
      <c r="F8" s="23"/>
      <c r="G8" s="23"/>
      <c r="H8" s="23"/>
      <c r="I8" s="23"/>
      <c r="J8" s="23"/>
      <c r="K8" s="23"/>
      <c r="L8" s="23"/>
      <c r="M8" s="23"/>
      <c r="N8" s="23"/>
      <c r="O8" s="23"/>
      <c r="P8" s="23"/>
      <c r="Q8" s="21"/>
      <c r="R8" s="21"/>
    </row>
    <row r="9" spans="1:18" x14ac:dyDescent="0.25">
      <c r="A9" s="22"/>
      <c r="B9" s="23"/>
      <c r="C9" s="23"/>
      <c r="D9" s="23"/>
      <c r="E9" s="23"/>
      <c r="F9" s="23"/>
      <c r="G9" s="23"/>
      <c r="H9" s="23"/>
      <c r="I9" s="23"/>
      <c r="J9" s="23"/>
      <c r="K9" s="23"/>
      <c r="L9" s="23"/>
      <c r="M9" s="23"/>
      <c r="N9" s="23"/>
      <c r="O9" s="23"/>
      <c r="P9" s="23"/>
      <c r="Q9" s="21"/>
      <c r="R9" s="21"/>
    </row>
    <row r="10" spans="1:18" x14ac:dyDescent="0.25">
      <c r="A10" s="22"/>
      <c r="B10" s="23"/>
      <c r="C10" s="23"/>
      <c r="D10" s="23"/>
      <c r="E10" s="23"/>
      <c r="F10" s="23"/>
      <c r="G10" s="23"/>
      <c r="H10" s="23"/>
      <c r="I10" s="23"/>
      <c r="J10" s="23"/>
      <c r="K10" s="23"/>
      <c r="L10" s="23"/>
      <c r="M10" s="23"/>
      <c r="N10" s="23"/>
      <c r="O10" s="23"/>
      <c r="P10" s="23"/>
      <c r="Q10" s="21"/>
      <c r="R10" s="21"/>
    </row>
    <row r="11" spans="1:18" x14ac:dyDescent="0.25">
      <c r="A11" s="22"/>
      <c r="B11" s="23"/>
      <c r="C11" s="23"/>
      <c r="D11" s="23"/>
      <c r="E11" s="23"/>
      <c r="F11" s="23"/>
      <c r="G11" s="23"/>
      <c r="H11" s="23"/>
      <c r="I11" s="23"/>
      <c r="J11" s="23"/>
      <c r="K11" s="23"/>
      <c r="L11" s="23"/>
      <c r="M11" s="23"/>
      <c r="N11" s="23"/>
      <c r="O11" s="23"/>
      <c r="P11" s="23"/>
      <c r="Q11" s="21"/>
      <c r="R11" s="21"/>
    </row>
    <row r="12" spans="1:18" x14ac:dyDescent="0.25">
      <c r="A12" s="22"/>
      <c r="B12" s="23"/>
      <c r="C12" s="23"/>
      <c r="D12" s="23"/>
      <c r="E12" s="23"/>
      <c r="F12" s="23"/>
      <c r="G12" s="23"/>
      <c r="H12" s="23"/>
      <c r="I12" s="23"/>
      <c r="J12" s="23"/>
      <c r="K12" s="23"/>
      <c r="L12" s="23"/>
      <c r="M12" s="23"/>
      <c r="N12" s="23"/>
      <c r="O12" s="23"/>
      <c r="P12" s="23"/>
      <c r="Q12" s="21"/>
      <c r="R12" s="21"/>
    </row>
    <row r="13" spans="1:18" x14ac:dyDescent="0.25">
      <c r="A13" s="22"/>
      <c r="B13" s="23"/>
      <c r="C13" s="23"/>
      <c r="D13" s="23"/>
      <c r="E13" s="23"/>
      <c r="F13" s="23"/>
      <c r="G13" s="23"/>
      <c r="H13" s="23"/>
      <c r="I13" s="23"/>
      <c r="J13" s="23"/>
      <c r="K13" s="23"/>
      <c r="L13" s="23"/>
      <c r="M13" s="23"/>
      <c r="N13" s="23"/>
      <c r="O13" s="23"/>
      <c r="P13" s="23"/>
      <c r="Q13" s="21"/>
      <c r="R13" s="21"/>
    </row>
    <row r="14" spans="1:18" x14ac:dyDescent="0.25">
      <c r="A14" s="22"/>
      <c r="B14" s="23"/>
      <c r="C14" s="23"/>
      <c r="D14" s="23"/>
      <c r="E14" s="23"/>
      <c r="F14" s="23"/>
      <c r="G14" s="23"/>
      <c r="H14" s="23"/>
      <c r="I14" s="23"/>
      <c r="J14" s="23"/>
      <c r="K14" s="23"/>
      <c r="L14" s="23"/>
      <c r="M14" s="23"/>
      <c r="N14" s="23"/>
      <c r="O14" s="23"/>
      <c r="P14" s="23"/>
      <c r="Q14" s="21"/>
      <c r="R14" s="21"/>
    </row>
    <row r="15" spans="1:18" x14ac:dyDescent="0.25">
      <c r="A15" s="22"/>
      <c r="B15" s="23"/>
      <c r="C15" s="23"/>
      <c r="D15" s="23"/>
      <c r="E15" s="23"/>
      <c r="F15" s="23"/>
      <c r="G15" s="23"/>
      <c r="H15" s="23"/>
      <c r="I15" s="23"/>
      <c r="J15" s="23"/>
      <c r="K15" s="23"/>
      <c r="L15" s="23"/>
      <c r="M15" s="23"/>
      <c r="N15" s="23"/>
      <c r="O15" s="23"/>
      <c r="P15" s="23"/>
      <c r="Q15" s="21"/>
      <c r="R15" s="21"/>
    </row>
    <row r="16" spans="1:18" x14ac:dyDescent="0.25">
      <c r="A16" s="22"/>
      <c r="B16" s="23"/>
      <c r="C16" s="23"/>
      <c r="D16" s="23"/>
      <c r="E16" s="23"/>
      <c r="F16" s="23"/>
      <c r="G16" s="23"/>
      <c r="H16" s="23"/>
      <c r="I16" s="23"/>
      <c r="J16" s="23"/>
      <c r="K16" s="23"/>
      <c r="L16" s="23"/>
      <c r="M16" s="23"/>
      <c r="N16" s="23"/>
      <c r="O16" s="23"/>
      <c r="P16" s="23"/>
      <c r="Q16" s="21"/>
      <c r="R16" s="21"/>
    </row>
    <row r="17" spans="1:18" x14ac:dyDescent="0.25">
      <c r="A17" s="22"/>
      <c r="B17" s="23"/>
      <c r="C17" s="23"/>
      <c r="D17" s="23"/>
      <c r="E17" s="23"/>
      <c r="F17" s="23"/>
      <c r="G17" s="23"/>
      <c r="H17" s="23"/>
      <c r="I17" s="23"/>
      <c r="J17" s="23"/>
      <c r="K17" s="23"/>
      <c r="L17" s="23"/>
      <c r="M17" s="23"/>
      <c r="N17" s="23"/>
      <c r="O17" s="23"/>
      <c r="P17" s="23"/>
      <c r="Q17" s="21"/>
      <c r="R17" s="21"/>
    </row>
    <row r="18" spans="1:18" x14ac:dyDescent="0.25">
      <c r="A18" s="22"/>
      <c r="B18" s="23"/>
      <c r="C18" s="23"/>
      <c r="D18" s="23"/>
      <c r="E18" s="23"/>
      <c r="F18" s="23"/>
      <c r="G18" s="23"/>
      <c r="H18" s="23"/>
      <c r="I18" s="23"/>
      <c r="J18" s="23"/>
      <c r="K18" s="23"/>
      <c r="L18" s="23"/>
      <c r="M18" s="23"/>
      <c r="N18" s="23"/>
      <c r="O18" s="23"/>
      <c r="P18" s="23"/>
      <c r="Q18" s="21"/>
      <c r="R18" s="21"/>
    </row>
    <row r="19" spans="1:18" x14ac:dyDescent="0.25">
      <c r="A19" s="22"/>
      <c r="B19" s="23"/>
      <c r="C19" s="23" t="str">
        <f>Analyze!C34</f>
        <v>Sum of Total Sales</v>
      </c>
      <c r="D19" s="23" t="str">
        <f>Analyze!D34</f>
        <v>Column Labels</v>
      </c>
      <c r="E19" s="23"/>
      <c r="F19" s="23"/>
      <c r="G19" s="23"/>
      <c r="H19" s="23"/>
      <c r="I19" s="23"/>
      <c r="J19" s="24" t="str">
        <f>Analyze!C54</f>
        <v>Sum of Total Sales</v>
      </c>
      <c r="K19" s="25" t="str">
        <f>Analyze!D54</f>
        <v>Column Labels</v>
      </c>
      <c r="L19" s="25">
        <f>Analyze!E54</f>
        <v>0</v>
      </c>
      <c r="M19" s="26"/>
      <c r="N19" s="23"/>
      <c r="O19" s="23"/>
      <c r="P19" s="23"/>
      <c r="Q19" s="21"/>
      <c r="R19" s="21"/>
    </row>
    <row r="20" spans="1:18" x14ac:dyDescent="0.25">
      <c r="A20" s="22"/>
      <c r="B20" s="23"/>
      <c r="C20" s="23"/>
      <c r="D20" s="23" t="str">
        <f>Analyze!D35</f>
        <v>2022</v>
      </c>
      <c r="E20" s="23" t="str">
        <f>Analyze!E35</f>
        <v>2023</v>
      </c>
      <c r="F20" s="23" t="str">
        <f>Analyze!F35</f>
        <v>Grand Total</v>
      </c>
      <c r="G20" s="23"/>
      <c r="H20" s="23"/>
      <c r="I20" s="23"/>
      <c r="J20" s="24" t="str">
        <f>Analyze!C55</f>
        <v>Row Labels</v>
      </c>
      <c r="K20" s="25" t="str">
        <f>Analyze!D55</f>
        <v>2022</v>
      </c>
      <c r="L20" s="25" t="str">
        <f>Analyze!E55</f>
        <v>2023</v>
      </c>
      <c r="M20" s="27"/>
      <c r="N20" s="23"/>
      <c r="O20" s="23"/>
      <c r="P20" s="23"/>
      <c r="Q20" s="21"/>
      <c r="R20" s="21"/>
    </row>
    <row r="21" spans="1:18" x14ac:dyDescent="0.25">
      <c r="A21" s="22"/>
      <c r="B21" s="23"/>
      <c r="C21" s="23" t="str">
        <f>Analyze!C36</f>
        <v>Row Labels</v>
      </c>
      <c r="D21" s="23"/>
      <c r="E21" s="23"/>
      <c r="F21" s="23">
        <f>Analyze!F3</f>
        <v>0</v>
      </c>
      <c r="G21" s="23"/>
      <c r="H21" s="23"/>
      <c r="I21" s="23"/>
      <c r="J21" s="24" t="str">
        <f>Analyze!C56</f>
        <v>Amazon</v>
      </c>
      <c r="K21" s="25">
        <f>Analyze!D56</f>
        <v>276210</v>
      </c>
      <c r="L21" s="25">
        <f>Analyze!E56</f>
        <v>1009698.7</v>
      </c>
      <c r="M21" s="27"/>
      <c r="N21" s="23"/>
      <c r="O21" s="23"/>
      <c r="P21" s="23"/>
      <c r="Q21" s="21"/>
      <c r="R21" s="21"/>
    </row>
    <row r="22" spans="1:18" x14ac:dyDescent="0.25">
      <c r="A22" s="22"/>
      <c r="B22" s="23"/>
      <c r="C22" s="23" t="str">
        <f>Analyze!C37</f>
        <v>Coca-Cola</v>
      </c>
      <c r="D22" s="23">
        <f>Analyze!D37</f>
        <v>499102.00000000017</v>
      </c>
      <c r="E22" s="23">
        <f>Analyze!E37</f>
        <v>2268974.9000000032</v>
      </c>
      <c r="F22" s="23">
        <f>Analyze!F37</f>
        <v>2768076.9000000032</v>
      </c>
      <c r="G22" s="23"/>
      <c r="H22" s="23"/>
      <c r="I22" s="23"/>
      <c r="J22" s="24" t="str">
        <f>Analyze!C57</f>
        <v>BevCo</v>
      </c>
      <c r="K22" s="25">
        <f>Analyze!D57</f>
        <v>466787.99999999994</v>
      </c>
      <c r="L22" s="25">
        <f>Analyze!E57</f>
        <v>2327606.5000000019</v>
      </c>
      <c r="M22" s="27"/>
      <c r="N22" s="23"/>
      <c r="O22" s="23"/>
      <c r="P22" s="23"/>
      <c r="Q22" s="21"/>
      <c r="R22" s="21"/>
    </row>
    <row r="23" spans="1:18" x14ac:dyDescent="0.25">
      <c r="A23" s="22"/>
      <c r="B23" s="23"/>
      <c r="C23" s="23" t="str">
        <f>Analyze!C38</f>
        <v>Dasani Water</v>
      </c>
      <c r="D23" s="23">
        <f>Analyze!D38</f>
        <v>469270.69999999984</v>
      </c>
      <c r="E23" s="23">
        <f>Analyze!E38</f>
        <v>1917827.7999999949</v>
      </c>
      <c r="F23" s="23">
        <f>Analyze!F38</f>
        <v>2387098.4999999949</v>
      </c>
      <c r="G23" s="23"/>
      <c r="H23" s="23"/>
      <c r="I23" s="23"/>
      <c r="J23" s="24" t="str">
        <f>Analyze!C58</f>
        <v>FizzyCo</v>
      </c>
      <c r="K23" s="25">
        <f>Analyze!D58</f>
        <v>161210.1</v>
      </c>
      <c r="L23" s="25">
        <f>Analyze!E58</f>
        <v>2262827.0999999978</v>
      </c>
      <c r="M23" s="27"/>
      <c r="N23" s="23"/>
      <c r="O23" s="23"/>
      <c r="P23" s="23"/>
      <c r="Q23" s="21"/>
      <c r="R23" s="21"/>
    </row>
    <row r="24" spans="1:18" x14ac:dyDescent="0.25">
      <c r="A24" s="22"/>
      <c r="B24" s="23"/>
      <c r="C24" s="23" t="str">
        <f>Analyze!C39</f>
        <v>Diet Coke</v>
      </c>
      <c r="D24" s="23">
        <f>Analyze!D39</f>
        <v>423758.70000000007</v>
      </c>
      <c r="E24" s="23">
        <f>Analyze!E39</f>
        <v>1633959.3000000005</v>
      </c>
      <c r="F24" s="23">
        <f>Analyze!F39</f>
        <v>2057718.0000000005</v>
      </c>
      <c r="G24" s="23"/>
      <c r="H24" s="23"/>
      <c r="I24" s="23"/>
      <c r="J24" s="24" t="str">
        <f>Analyze!C59</f>
        <v>Target</v>
      </c>
      <c r="K24" s="25">
        <f>Analyze!D59</f>
        <v>9250.3000000000011</v>
      </c>
      <c r="L24" s="25">
        <f>Analyze!E59</f>
        <v>1341994.9999999998</v>
      </c>
      <c r="M24" s="27"/>
      <c r="N24" s="23"/>
      <c r="O24" s="23"/>
      <c r="P24" s="23"/>
      <c r="Q24" s="21"/>
      <c r="R24" s="21"/>
    </row>
    <row r="25" spans="1:18" x14ac:dyDescent="0.25">
      <c r="A25" s="22"/>
      <c r="B25" s="23"/>
      <c r="C25" s="23" t="str">
        <f>Analyze!C40</f>
        <v>Fanta</v>
      </c>
      <c r="D25" s="23">
        <f>Analyze!D40</f>
        <v>315489.20000000013</v>
      </c>
      <c r="E25" s="23">
        <f>Analyze!E40</f>
        <v>1116062.9000000027</v>
      </c>
      <c r="F25" s="23">
        <f>Analyze!F40</f>
        <v>1431552.1000000029</v>
      </c>
      <c r="G25" s="23"/>
      <c r="H25" s="23"/>
      <c r="I25" s="23"/>
      <c r="J25" s="24" t="str">
        <f>Analyze!C60</f>
        <v>Walmart</v>
      </c>
      <c r="K25" s="25">
        <f>Analyze!D60</f>
        <v>339912.5</v>
      </c>
      <c r="L25" s="25">
        <f>Analyze!E60</f>
        <v>580211.00000000023</v>
      </c>
      <c r="M25" s="27"/>
      <c r="N25" s="23"/>
      <c r="O25" s="23"/>
      <c r="P25" s="23"/>
      <c r="Q25" s="21"/>
      <c r="R25" s="21"/>
    </row>
    <row r="26" spans="1:18" x14ac:dyDescent="0.25">
      <c r="A26" s="22"/>
      <c r="B26" s="23"/>
      <c r="C26" s="23" t="str">
        <f>Analyze!C41</f>
        <v>Powerade</v>
      </c>
      <c r="D26" s="23">
        <f>Analyze!D41</f>
        <v>349533.89999999997</v>
      </c>
      <c r="E26" s="23">
        <f>Analyze!E41</f>
        <v>1302529.3000000012</v>
      </c>
      <c r="F26" s="23">
        <f>Analyze!F41</f>
        <v>1652063.2000000011</v>
      </c>
      <c r="G26" s="23"/>
      <c r="H26" s="23"/>
      <c r="I26" s="23"/>
      <c r="J26" s="24" t="str">
        <f>Analyze!C61</f>
        <v>West Soda</v>
      </c>
      <c r="K26" s="25">
        <f>Analyze!D61</f>
        <v>1170361.5999999996</v>
      </c>
      <c r="L26" s="25">
        <f>Analyze!E61</f>
        <v>2070594.1999999993</v>
      </c>
      <c r="M26" s="27"/>
      <c r="N26" s="23"/>
      <c r="O26" s="23"/>
      <c r="P26" s="23"/>
      <c r="Q26" s="21"/>
      <c r="R26" s="21"/>
    </row>
    <row r="27" spans="1:18" x14ac:dyDescent="0.25">
      <c r="A27" s="22"/>
      <c r="B27" s="23"/>
      <c r="C27" s="23" t="str">
        <f>Analyze!C42</f>
        <v>Sprite</v>
      </c>
      <c r="D27" s="23">
        <f>Analyze!D42</f>
        <v>366577.99999999988</v>
      </c>
      <c r="E27" s="23">
        <f>Analyze!E42</f>
        <v>1353578.2999999986</v>
      </c>
      <c r="F27" s="23">
        <f>Analyze!F42</f>
        <v>1720156.2999999984</v>
      </c>
      <c r="G27" s="23"/>
      <c r="H27" s="23"/>
      <c r="I27" s="23"/>
      <c r="J27" s="28"/>
      <c r="K27" s="29"/>
      <c r="L27" s="29"/>
      <c r="M27" s="30"/>
      <c r="N27" s="23"/>
      <c r="O27" s="23"/>
      <c r="P27" s="23"/>
      <c r="Q27" s="21"/>
      <c r="R27" s="21"/>
    </row>
    <row r="28" spans="1:18" x14ac:dyDescent="0.25">
      <c r="A28" s="22"/>
      <c r="B28" s="23"/>
      <c r="C28" s="23"/>
      <c r="D28" s="23"/>
      <c r="E28" s="23"/>
      <c r="F28" s="23"/>
      <c r="G28" s="23"/>
      <c r="H28" s="23"/>
      <c r="I28" s="23"/>
      <c r="J28" s="23"/>
      <c r="K28" s="23"/>
      <c r="L28" s="23"/>
      <c r="M28" s="23"/>
      <c r="N28" s="23"/>
      <c r="O28" s="23"/>
      <c r="P28" s="23"/>
      <c r="Q28" s="21"/>
      <c r="R28" s="21"/>
    </row>
    <row r="29" spans="1:18" x14ac:dyDescent="0.25">
      <c r="A29" s="22"/>
      <c r="B29" s="23"/>
      <c r="C29" s="23" t="str">
        <f>Analyze!C43</f>
        <v>Grand Total</v>
      </c>
      <c r="D29" s="23">
        <f>Analyze!D43</f>
        <v>2423732.5</v>
      </c>
      <c r="E29" s="23">
        <f>Analyze!E43</f>
        <v>9592932.5000000019</v>
      </c>
      <c r="F29" s="23">
        <f>Analyze!F43</f>
        <v>12016665.000000002</v>
      </c>
      <c r="G29" s="23"/>
      <c r="H29" s="23"/>
      <c r="I29" s="23"/>
      <c r="J29" s="23"/>
      <c r="K29" s="23"/>
      <c r="L29" s="23"/>
      <c r="M29" s="23"/>
      <c r="N29" s="23"/>
      <c r="O29" s="23"/>
      <c r="P29" s="23"/>
      <c r="Q29" s="21"/>
      <c r="R29" s="21"/>
    </row>
    <row r="30" spans="1:18" x14ac:dyDescent="0.25">
      <c r="A30" s="22"/>
      <c r="B30" s="23"/>
      <c r="C30" s="23"/>
      <c r="D30" s="23"/>
      <c r="E30" s="23"/>
      <c r="F30" s="23"/>
      <c r="G30" s="23"/>
      <c r="H30" s="23"/>
      <c r="I30" s="23"/>
      <c r="J30" s="23"/>
      <c r="K30" s="23"/>
      <c r="L30" s="23"/>
      <c r="M30" s="23"/>
      <c r="N30" s="23"/>
      <c r="O30" s="23"/>
      <c r="P30" s="23"/>
      <c r="Q30" s="21"/>
      <c r="R30" s="21"/>
    </row>
    <row r="31" spans="1:18" x14ac:dyDescent="0.25">
      <c r="A31" s="22"/>
      <c r="B31" s="23"/>
      <c r="C31" s="23"/>
      <c r="D31" s="23"/>
      <c r="E31" s="23"/>
      <c r="F31" s="23"/>
      <c r="G31" s="23"/>
      <c r="H31" s="23"/>
      <c r="I31" s="23"/>
      <c r="J31" s="23"/>
      <c r="K31" s="23"/>
      <c r="L31" s="23"/>
      <c r="M31" s="23"/>
      <c r="N31" s="23"/>
      <c r="O31" s="23"/>
      <c r="P31" s="23"/>
      <c r="Q31" s="21"/>
      <c r="R31" s="21"/>
    </row>
    <row r="32" spans="1:18" x14ac:dyDescent="0.25">
      <c r="A32" s="22"/>
      <c r="B32" s="23"/>
      <c r="C32" s="23"/>
      <c r="D32" s="23"/>
      <c r="E32" s="23"/>
      <c r="F32" s="23"/>
      <c r="G32" s="23"/>
      <c r="H32" s="23"/>
      <c r="I32" s="23"/>
      <c r="J32" s="23"/>
      <c r="K32" s="23"/>
      <c r="L32" s="23"/>
      <c r="M32" s="23"/>
      <c r="N32" s="23"/>
      <c r="O32" s="23"/>
      <c r="P32" s="23"/>
      <c r="Q32" s="21"/>
      <c r="R32" s="21"/>
    </row>
    <row r="33" spans="1:18" x14ac:dyDescent="0.25">
      <c r="A33" s="22"/>
      <c r="B33" s="23"/>
      <c r="C33" s="23"/>
      <c r="D33" s="23"/>
      <c r="E33" s="23"/>
      <c r="F33" s="23"/>
      <c r="G33" s="23"/>
      <c r="H33" s="23"/>
      <c r="I33" s="23"/>
      <c r="J33" s="23"/>
      <c r="K33" s="23"/>
      <c r="L33" s="23"/>
      <c r="M33" s="23"/>
      <c r="N33" s="23"/>
      <c r="O33" s="23"/>
      <c r="P33" s="23"/>
      <c r="Q33" s="21"/>
      <c r="R33" s="21"/>
    </row>
    <row r="34" spans="1:18" x14ac:dyDescent="0.25">
      <c r="A34" s="22"/>
      <c r="B34" s="23"/>
      <c r="C34" s="23"/>
      <c r="D34" s="23"/>
      <c r="E34" s="23"/>
      <c r="F34" s="23"/>
      <c r="G34" s="23"/>
      <c r="H34" s="23"/>
      <c r="I34" s="23"/>
      <c r="J34" s="23"/>
      <c r="K34" s="23"/>
      <c r="L34" s="23"/>
      <c r="M34" s="23"/>
      <c r="N34" s="23"/>
      <c r="O34" s="23"/>
      <c r="P34" s="23"/>
      <c r="Q34" s="21"/>
      <c r="R34" s="21"/>
    </row>
    <row r="35" spans="1:18" x14ac:dyDescent="0.25">
      <c r="A35" s="22"/>
      <c r="B35" s="23"/>
      <c r="C35" s="23"/>
      <c r="D35" s="23"/>
      <c r="E35" s="23"/>
      <c r="F35" s="23"/>
      <c r="G35" s="23"/>
      <c r="H35" s="23"/>
      <c r="I35" s="23"/>
      <c r="J35" s="23"/>
      <c r="K35" s="23"/>
      <c r="L35" s="23"/>
      <c r="M35" s="23"/>
      <c r="N35" s="23"/>
      <c r="O35" s="23"/>
      <c r="P35" s="23"/>
      <c r="Q35" s="21"/>
      <c r="R35" s="21"/>
    </row>
    <row r="36" spans="1:18" x14ac:dyDescent="0.25">
      <c r="A36" s="22"/>
      <c r="B36" s="23"/>
      <c r="C36" s="23"/>
      <c r="D36" s="23"/>
      <c r="E36" s="23"/>
      <c r="F36" s="23"/>
      <c r="G36" s="23"/>
      <c r="H36" s="23"/>
      <c r="I36" s="23"/>
      <c r="J36" s="23"/>
      <c r="K36" s="23"/>
      <c r="L36" s="23"/>
      <c r="M36" s="23"/>
      <c r="N36" s="23"/>
      <c r="O36" s="23"/>
      <c r="P36" s="23"/>
      <c r="Q36" s="21"/>
      <c r="R36" s="21"/>
    </row>
    <row r="37" spans="1:18" x14ac:dyDescent="0.25">
      <c r="A37" s="22"/>
      <c r="B37" s="23"/>
      <c r="C37" s="23"/>
      <c r="D37" s="23"/>
      <c r="E37" s="23"/>
      <c r="F37" s="23"/>
      <c r="G37" s="23"/>
      <c r="H37" s="23"/>
      <c r="I37" s="23"/>
      <c r="J37" s="23"/>
      <c r="K37" s="23"/>
      <c r="L37" s="23"/>
      <c r="M37" s="23"/>
      <c r="N37" s="23"/>
      <c r="O37" s="23"/>
      <c r="P37" s="23"/>
      <c r="Q37" s="21"/>
      <c r="R37" s="21"/>
    </row>
    <row r="38" spans="1:18" x14ac:dyDescent="0.25">
      <c r="A38" s="22"/>
      <c r="B38" s="23"/>
      <c r="C38" s="23"/>
      <c r="D38" s="23"/>
      <c r="E38" s="23"/>
      <c r="F38" s="23"/>
      <c r="G38" s="23"/>
      <c r="H38" s="23"/>
      <c r="I38" s="23"/>
      <c r="J38" s="23"/>
      <c r="K38" s="23"/>
      <c r="L38" s="23"/>
      <c r="M38" s="23"/>
      <c r="N38" s="23"/>
      <c r="O38" s="23"/>
      <c r="P38" s="23"/>
      <c r="Q38" s="21"/>
      <c r="R38" s="21"/>
    </row>
    <row r="39" spans="1:18" x14ac:dyDescent="0.25">
      <c r="A39" s="22"/>
      <c r="B39" s="23"/>
      <c r="C39" s="23"/>
      <c r="D39" s="23"/>
      <c r="E39" s="23"/>
      <c r="F39" s="23"/>
      <c r="G39" s="23"/>
      <c r="H39" s="23"/>
      <c r="I39" s="23"/>
      <c r="J39" s="23"/>
      <c r="K39" s="23"/>
      <c r="L39" s="23"/>
      <c r="M39" s="23"/>
      <c r="N39" s="23"/>
      <c r="O39" s="23"/>
      <c r="P39" s="23"/>
      <c r="Q39" s="21"/>
      <c r="R39" s="21"/>
    </row>
    <row r="40" spans="1:18" x14ac:dyDescent="0.25">
      <c r="A40" s="22"/>
      <c r="B40" s="23"/>
      <c r="C40" s="23"/>
      <c r="D40" s="23"/>
      <c r="E40" s="23"/>
      <c r="F40" s="23"/>
      <c r="G40" s="23"/>
      <c r="H40" s="23"/>
      <c r="I40" s="23"/>
      <c r="J40" s="23"/>
      <c r="K40" s="23"/>
      <c r="L40" s="23"/>
      <c r="M40" s="23"/>
      <c r="N40" s="23"/>
      <c r="O40" s="23"/>
      <c r="P40" s="23"/>
      <c r="Q40" s="21"/>
      <c r="R40" s="21"/>
    </row>
    <row r="41" spans="1:18" x14ac:dyDescent="0.25">
      <c r="A41" s="22"/>
      <c r="B41" s="23"/>
      <c r="C41" s="23"/>
      <c r="D41" s="23"/>
      <c r="E41" s="23"/>
      <c r="F41" s="23"/>
      <c r="G41" s="23"/>
      <c r="H41" s="23"/>
      <c r="I41" s="23"/>
      <c r="J41" s="23"/>
      <c r="K41" s="23"/>
      <c r="L41" s="23"/>
      <c r="M41" s="23"/>
      <c r="N41" s="23"/>
      <c r="O41" s="23"/>
      <c r="P41" s="23"/>
      <c r="Q41" s="21"/>
      <c r="R41" s="21"/>
    </row>
    <row r="42" spans="1:18" x14ac:dyDescent="0.25">
      <c r="A42" s="22"/>
      <c r="B42" s="23"/>
      <c r="C42" s="23"/>
      <c r="D42" s="23"/>
      <c r="E42" s="23"/>
      <c r="F42" s="23"/>
      <c r="G42" s="23"/>
      <c r="H42" s="23"/>
      <c r="I42" s="23"/>
      <c r="J42" s="23"/>
      <c r="K42" s="23"/>
      <c r="L42" s="23"/>
      <c r="M42" s="23"/>
      <c r="N42" s="23"/>
      <c r="O42" s="23"/>
      <c r="P42" s="23"/>
      <c r="Q42" s="21"/>
      <c r="R42" s="21"/>
    </row>
    <row r="43" spans="1:18" x14ac:dyDescent="0.25">
      <c r="A43" s="22"/>
      <c r="B43" s="23"/>
      <c r="C43" s="23"/>
      <c r="D43" s="23"/>
      <c r="E43" s="23"/>
      <c r="F43" s="23"/>
      <c r="G43" s="23"/>
      <c r="H43" s="23"/>
      <c r="I43" s="23"/>
      <c r="J43" s="23"/>
      <c r="K43" s="23"/>
      <c r="L43" s="23"/>
      <c r="M43" s="23"/>
      <c r="N43" s="23"/>
      <c r="O43" s="23"/>
      <c r="P43" s="23"/>
      <c r="Q43" s="21"/>
      <c r="R43" s="21"/>
    </row>
    <row r="44" spans="1:18" x14ac:dyDescent="0.25">
      <c r="A44" s="22"/>
      <c r="B44" s="23"/>
      <c r="C44" s="23"/>
      <c r="D44" s="23"/>
      <c r="E44" s="23"/>
      <c r="F44" s="23"/>
      <c r="G44" s="23"/>
      <c r="H44" s="23"/>
      <c r="I44" s="23"/>
      <c r="J44" s="23"/>
      <c r="K44" s="23"/>
      <c r="L44" s="23"/>
      <c r="M44" s="23"/>
      <c r="N44" s="23"/>
      <c r="O44" s="23"/>
      <c r="P44" s="23"/>
      <c r="Q44" s="21"/>
      <c r="R44" s="21"/>
    </row>
    <row r="45" spans="1:18" x14ac:dyDescent="0.25">
      <c r="A45" s="22"/>
      <c r="B45" s="23"/>
      <c r="C45" s="23"/>
      <c r="D45" s="23"/>
      <c r="E45" s="23"/>
      <c r="F45" s="23"/>
      <c r="G45" s="23"/>
      <c r="H45" s="23"/>
      <c r="I45" s="23"/>
      <c r="J45" s="23"/>
      <c r="K45" s="23"/>
      <c r="L45" s="23"/>
      <c r="M45" s="23"/>
      <c r="N45" s="23"/>
      <c r="O45" s="23"/>
      <c r="P45" s="23"/>
      <c r="Q45" s="21"/>
      <c r="R45" s="21"/>
    </row>
    <row r="46" spans="1:18" x14ac:dyDescent="0.25">
      <c r="A46" s="22"/>
      <c r="B46" s="23"/>
      <c r="C46" s="23"/>
      <c r="D46" s="23"/>
      <c r="E46" s="23"/>
      <c r="F46" s="23"/>
      <c r="G46" s="23"/>
      <c r="H46" s="23"/>
      <c r="I46" s="23"/>
      <c r="J46" s="23"/>
      <c r="K46" s="23"/>
      <c r="L46" s="23"/>
      <c r="M46" s="23"/>
      <c r="N46" s="23"/>
      <c r="O46" s="23"/>
      <c r="P46" s="23"/>
      <c r="Q46" s="21"/>
      <c r="R46" s="21"/>
    </row>
    <row r="47" spans="1:18" x14ac:dyDescent="0.25">
      <c r="A47" s="22"/>
      <c r="B47" s="23"/>
      <c r="C47" s="23"/>
      <c r="D47" s="23"/>
      <c r="E47" s="23"/>
      <c r="F47" s="23"/>
      <c r="G47" s="23"/>
      <c r="H47" s="23"/>
      <c r="I47" s="23"/>
      <c r="J47" s="23"/>
      <c r="K47" s="23"/>
      <c r="L47" s="23"/>
      <c r="M47" s="23"/>
      <c r="N47" s="23"/>
      <c r="O47" s="23"/>
      <c r="P47" s="23"/>
      <c r="Q47" s="21"/>
      <c r="R47" s="21"/>
    </row>
    <row r="48" spans="1:18" x14ac:dyDescent="0.25">
      <c r="A48" s="22"/>
      <c r="B48" s="23"/>
      <c r="C48" s="23"/>
      <c r="D48" s="23"/>
      <c r="E48" s="23"/>
      <c r="F48" s="23"/>
      <c r="G48" s="23"/>
      <c r="H48" s="23"/>
      <c r="I48" s="23"/>
      <c r="J48" s="23"/>
      <c r="K48" s="23"/>
      <c r="L48" s="23"/>
      <c r="M48" s="23"/>
      <c r="N48" s="23"/>
      <c r="O48" s="23"/>
      <c r="P48" s="23"/>
      <c r="Q48" s="21"/>
      <c r="R48" s="21"/>
    </row>
    <row r="49" spans="1:18" x14ac:dyDescent="0.25">
      <c r="A49" s="22"/>
      <c r="B49" s="23"/>
      <c r="C49" s="23"/>
      <c r="D49" s="23"/>
      <c r="E49" s="23"/>
      <c r="F49" s="23"/>
      <c r="G49" s="23"/>
      <c r="H49" s="23"/>
      <c r="I49" s="23"/>
      <c r="J49" s="23"/>
      <c r="K49" s="23"/>
      <c r="L49" s="23"/>
      <c r="M49" s="23"/>
      <c r="N49" s="23"/>
      <c r="O49" s="23"/>
      <c r="P49" s="23"/>
      <c r="Q49" s="21"/>
      <c r="R49" s="21"/>
    </row>
    <row r="50" spans="1:18" x14ac:dyDescent="0.25">
      <c r="A50" s="22"/>
      <c r="B50" s="23"/>
      <c r="C50" s="23"/>
      <c r="D50" s="23"/>
      <c r="E50" s="23"/>
      <c r="F50" s="23"/>
      <c r="G50" s="23"/>
      <c r="H50" s="23"/>
      <c r="I50" s="23"/>
      <c r="J50" s="23"/>
      <c r="K50" s="23"/>
      <c r="L50" s="23"/>
      <c r="M50" s="23"/>
      <c r="N50" s="23"/>
      <c r="O50" s="23"/>
      <c r="P50" s="23"/>
      <c r="Q50" s="21"/>
      <c r="R50" s="21"/>
    </row>
    <row r="51" spans="1:18" x14ac:dyDescent="0.25">
      <c r="A51" s="22"/>
      <c r="B51" s="23"/>
      <c r="C51" s="23"/>
      <c r="D51" s="23"/>
      <c r="E51" s="23"/>
      <c r="F51" s="23"/>
      <c r="G51" s="23"/>
      <c r="H51" s="23"/>
      <c r="I51" s="23"/>
      <c r="J51" s="23"/>
      <c r="K51" s="23"/>
      <c r="L51" s="23"/>
      <c r="M51" s="23"/>
      <c r="N51" s="23"/>
      <c r="O51" s="23"/>
      <c r="P51" s="23"/>
      <c r="Q51" s="21"/>
      <c r="R51" s="21"/>
    </row>
    <row r="52" spans="1:18" x14ac:dyDescent="0.25">
      <c r="A52" s="22"/>
      <c r="B52" s="23"/>
      <c r="C52" s="23"/>
      <c r="D52" s="23"/>
      <c r="E52" s="23"/>
      <c r="F52" s="23"/>
      <c r="G52" s="23"/>
      <c r="H52" s="23"/>
      <c r="I52" s="23"/>
      <c r="J52" s="23"/>
      <c r="K52" s="23"/>
      <c r="L52" s="23"/>
      <c r="M52" s="23"/>
      <c r="N52" s="23"/>
      <c r="O52" s="23"/>
      <c r="P52" s="23"/>
      <c r="Q52" s="21"/>
      <c r="R52" s="21"/>
    </row>
    <row r="53" spans="1:18" x14ac:dyDescent="0.25">
      <c r="A53" s="22"/>
      <c r="B53" s="23"/>
      <c r="C53" s="23"/>
      <c r="D53" s="23"/>
      <c r="E53" s="23"/>
      <c r="F53" s="23"/>
      <c r="G53" s="23"/>
      <c r="H53" s="23"/>
      <c r="I53" s="23"/>
      <c r="J53" s="23"/>
      <c r="K53" s="23"/>
      <c r="L53" s="23"/>
      <c r="M53" s="23"/>
      <c r="N53" s="23"/>
      <c r="O53" s="23"/>
      <c r="P53" s="23"/>
      <c r="Q53" s="21"/>
      <c r="R53" s="21"/>
    </row>
    <row r="54" spans="1:18" x14ac:dyDescent="0.25">
      <c r="A54" s="22"/>
      <c r="B54" s="23"/>
      <c r="C54" s="23"/>
      <c r="D54" s="23"/>
      <c r="E54" s="23"/>
      <c r="F54" s="23"/>
      <c r="G54" s="23"/>
      <c r="H54" s="23"/>
      <c r="I54" s="23"/>
      <c r="J54" s="23"/>
      <c r="K54" s="23"/>
      <c r="L54" s="23"/>
      <c r="M54" s="23"/>
      <c r="N54" s="23"/>
      <c r="O54" s="23"/>
      <c r="P54" s="23"/>
      <c r="Q54" s="21"/>
      <c r="R54" s="21"/>
    </row>
    <row r="55" spans="1:18" x14ac:dyDescent="0.25">
      <c r="A55" s="22"/>
      <c r="B55" s="23"/>
      <c r="C55" s="23"/>
      <c r="D55" s="23"/>
      <c r="E55" s="23"/>
      <c r="F55" s="23"/>
      <c r="G55" s="23"/>
      <c r="H55" s="23"/>
      <c r="I55" s="23"/>
      <c r="J55" s="23"/>
      <c r="K55" s="23"/>
      <c r="L55" s="23"/>
      <c r="M55" s="23"/>
      <c r="N55" s="23"/>
      <c r="O55" s="23"/>
      <c r="P55" s="23"/>
      <c r="Q55" s="21"/>
      <c r="R55" s="21"/>
    </row>
    <row r="56" spans="1:18" x14ac:dyDescent="0.25">
      <c r="A56" s="22"/>
      <c r="B56" s="23"/>
      <c r="C56" s="23"/>
      <c r="D56" s="23"/>
      <c r="E56" s="23"/>
      <c r="F56" s="23"/>
      <c r="G56" s="23"/>
      <c r="H56" s="23"/>
      <c r="I56" s="23"/>
      <c r="J56" s="23"/>
      <c r="K56" s="23"/>
      <c r="L56" s="23"/>
      <c r="M56" s="23"/>
      <c r="N56" s="23"/>
      <c r="O56" s="23"/>
      <c r="P56" s="23"/>
      <c r="Q56" s="21"/>
      <c r="R56" s="21"/>
    </row>
    <row r="57" spans="1:18" x14ac:dyDescent="0.25">
      <c r="A57" s="22"/>
      <c r="B57" s="23"/>
      <c r="C57" s="23"/>
      <c r="D57" s="23"/>
      <c r="E57" s="23"/>
      <c r="F57" s="23"/>
      <c r="G57" s="23"/>
      <c r="H57" s="23"/>
      <c r="I57" s="23"/>
      <c r="J57" s="23"/>
      <c r="K57" s="23"/>
      <c r="L57" s="23"/>
      <c r="M57" s="23"/>
      <c r="N57" s="23"/>
      <c r="O57" s="23"/>
      <c r="P57" s="23"/>
      <c r="Q57" s="21"/>
      <c r="R57" s="21"/>
    </row>
    <row r="58" spans="1:18" x14ac:dyDescent="0.25">
      <c r="A58" s="22"/>
      <c r="B58" s="23"/>
      <c r="C58" s="23"/>
      <c r="D58" s="23"/>
      <c r="E58" s="23"/>
      <c r="F58" s="23"/>
      <c r="G58" s="23"/>
      <c r="H58" s="23"/>
      <c r="I58" s="23"/>
      <c r="J58" s="23"/>
      <c r="K58" s="23"/>
      <c r="L58" s="23"/>
      <c r="M58" s="23"/>
      <c r="N58" s="23"/>
      <c r="O58" s="23"/>
      <c r="P58" s="23"/>
      <c r="Q58" s="21"/>
      <c r="R58" s="21"/>
    </row>
    <row r="59" spans="1:18" x14ac:dyDescent="0.25">
      <c r="A59" s="22"/>
      <c r="B59" s="23"/>
      <c r="C59" s="23"/>
      <c r="D59" s="23"/>
      <c r="E59" s="23"/>
      <c r="F59" s="23"/>
      <c r="G59" s="23"/>
      <c r="H59" s="23"/>
      <c r="I59" s="23"/>
      <c r="J59" s="23"/>
      <c r="K59" s="23"/>
      <c r="L59" s="23"/>
      <c r="M59" s="23"/>
      <c r="N59" s="23"/>
      <c r="O59" s="23"/>
      <c r="P59" s="23"/>
      <c r="Q59" s="21"/>
      <c r="R59" s="21"/>
    </row>
    <row r="60" spans="1:18" x14ac:dyDescent="0.25">
      <c r="A60" s="22"/>
      <c r="B60" s="23"/>
      <c r="C60" s="23"/>
      <c r="D60" s="23"/>
      <c r="E60" s="23"/>
      <c r="F60" s="23"/>
      <c r="G60" s="23"/>
      <c r="H60" s="23"/>
      <c r="I60" s="23"/>
      <c r="J60" s="23"/>
      <c r="K60" s="23"/>
      <c r="L60" s="23"/>
      <c r="M60" s="23"/>
      <c r="N60" s="23"/>
      <c r="O60" s="23"/>
      <c r="P60" s="23"/>
      <c r="Q60" s="21"/>
      <c r="R60" s="21"/>
    </row>
    <row r="61" spans="1:18" x14ac:dyDescent="0.25">
      <c r="A61" s="22"/>
      <c r="B61" s="23"/>
      <c r="C61" s="23"/>
      <c r="D61" s="23"/>
      <c r="E61" s="23"/>
      <c r="F61" s="23"/>
      <c r="G61" s="23"/>
      <c r="H61" s="23"/>
      <c r="I61" s="23"/>
      <c r="J61" s="23"/>
      <c r="K61" s="23"/>
      <c r="L61" s="23"/>
      <c r="M61" s="23"/>
      <c r="N61" s="23"/>
      <c r="O61" s="23"/>
      <c r="P61" s="23"/>
      <c r="Q61" s="21"/>
      <c r="R61" s="21"/>
    </row>
    <row r="62" spans="1:18" x14ac:dyDescent="0.25">
      <c r="A62" s="22"/>
      <c r="B62" s="23"/>
      <c r="C62" s="23"/>
      <c r="D62" s="23"/>
      <c r="E62" s="23"/>
      <c r="F62" s="23"/>
      <c r="G62" s="23"/>
      <c r="H62" s="23"/>
      <c r="I62" s="23"/>
      <c r="J62" s="23"/>
      <c r="K62" s="23"/>
      <c r="L62" s="23"/>
      <c r="M62" s="23"/>
      <c r="N62" s="23"/>
      <c r="O62" s="23"/>
      <c r="P62" s="23"/>
      <c r="Q62" s="21"/>
      <c r="R62" s="21"/>
    </row>
    <row r="63" spans="1:18" x14ac:dyDescent="0.25">
      <c r="A63" s="22"/>
      <c r="B63" s="23"/>
      <c r="C63" s="23"/>
      <c r="D63" s="23"/>
      <c r="E63" s="23"/>
      <c r="F63" s="23"/>
      <c r="G63" s="23"/>
      <c r="H63" s="23"/>
      <c r="I63" s="23"/>
      <c r="J63" s="23"/>
      <c r="K63" s="23"/>
      <c r="L63" s="23"/>
      <c r="M63" s="23"/>
      <c r="N63" s="23"/>
      <c r="O63" s="23"/>
      <c r="P63" s="23"/>
      <c r="Q63" s="21"/>
      <c r="R63" s="21"/>
    </row>
    <row r="64" spans="1:18" x14ac:dyDescent="0.25">
      <c r="A64" s="22"/>
      <c r="B64" s="23"/>
      <c r="C64" s="23"/>
      <c r="D64" s="23"/>
      <c r="E64" s="23"/>
      <c r="F64" s="23"/>
      <c r="G64" s="23"/>
      <c r="H64" s="23"/>
      <c r="I64" s="23"/>
      <c r="J64" s="23"/>
      <c r="K64" s="23"/>
      <c r="L64" s="23"/>
      <c r="M64" s="23"/>
      <c r="N64" s="23"/>
      <c r="O64" s="23"/>
      <c r="P64" s="23"/>
      <c r="Q64" s="21"/>
      <c r="R64" s="21"/>
    </row>
    <row r="65" spans="1:18" x14ac:dyDescent="0.25">
      <c r="A65" s="22"/>
      <c r="B65" s="23"/>
      <c r="C65" s="23"/>
      <c r="D65" s="23"/>
      <c r="E65" s="23"/>
      <c r="F65" s="23"/>
      <c r="G65" s="23"/>
      <c r="H65" s="23"/>
      <c r="I65" s="23"/>
      <c r="J65" s="23"/>
      <c r="K65" s="23"/>
      <c r="L65" s="23"/>
      <c r="M65" s="23"/>
      <c r="N65" s="23"/>
      <c r="O65" s="23"/>
      <c r="P65" s="23"/>
      <c r="Q65" s="21"/>
      <c r="R65" s="21"/>
    </row>
    <row r="66" spans="1:18" x14ac:dyDescent="0.25">
      <c r="A66" s="22"/>
      <c r="B66" s="23"/>
      <c r="C66" s="23"/>
      <c r="D66" s="23"/>
      <c r="E66" s="23"/>
      <c r="F66" s="23"/>
      <c r="G66" s="23"/>
      <c r="H66" s="23"/>
      <c r="I66" s="23"/>
      <c r="J66" s="23"/>
      <c r="K66" s="23"/>
      <c r="L66" s="23"/>
      <c r="M66" s="23"/>
      <c r="N66" s="23"/>
      <c r="O66" s="23"/>
      <c r="P66" s="23"/>
      <c r="Q66" s="21"/>
      <c r="R66" s="21"/>
    </row>
    <row r="67" spans="1:18" x14ac:dyDescent="0.25">
      <c r="A67" s="22"/>
      <c r="B67" s="23"/>
      <c r="C67" s="23"/>
      <c r="D67" s="23"/>
      <c r="E67" s="23"/>
      <c r="F67" s="23"/>
      <c r="G67" s="23"/>
      <c r="H67" s="23"/>
      <c r="I67" s="23"/>
      <c r="J67" s="23"/>
      <c r="K67" s="23"/>
      <c r="L67" s="23"/>
      <c r="M67" s="23"/>
      <c r="N67" s="23"/>
      <c r="O67" s="23"/>
      <c r="P67" s="23"/>
      <c r="Q67" s="21"/>
      <c r="R67" s="21"/>
    </row>
    <row r="68" spans="1:18" x14ac:dyDescent="0.25">
      <c r="A68" s="22"/>
      <c r="B68" s="23"/>
      <c r="C68" s="23"/>
      <c r="D68" s="23"/>
      <c r="E68" s="23"/>
      <c r="F68" s="23"/>
      <c r="G68" s="23"/>
      <c r="H68" s="23"/>
      <c r="I68" s="23"/>
      <c r="J68" s="23"/>
      <c r="K68" s="23"/>
      <c r="L68" s="23"/>
      <c r="M68" s="23"/>
      <c r="N68" s="23"/>
      <c r="O68" s="23"/>
      <c r="P68" s="23"/>
      <c r="Q68" s="21"/>
      <c r="R68" s="21"/>
    </row>
    <row r="69" spans="1:18" x14ac:dyDescent="0.25">
      <c r="A69" s="22"/>
      <c r="B69" s="23"/>
      <c r="C69" s="23"/>
      <c r="D69" s="23"/>
      <c r="E69" s="23"/>
      <c r="F69" s="23"/>
      <c r="G69" s="23"/>
      <c r="H69" s="23"/>
      <c r="I69" s="23"/>
      <c r="J69" s="23"/>
      <c r="K69" s="23"/>
      <c r="L69" s="23"/>
      <c r="M69" s="23"/>
      <c r="N69" s="23"/>
      <c r="O69" s="23"/>
      <c r="P69" s="23"/>
      <c r="Q69" s="21"/>
      <c r="R69" s="21"/>
    </row>
    <row r="70" spans="1:18" x14ac:dyDescent="0.25">
      <c r="A70" s="22"/>
      <c r="B70" s="23"/>
      <c r="C70" s="23"/>
      <c r="D70" s="23"/>
      <c r="E70" s="23"/>
      <c r="F70" s="23"/>
      <c r="G70" s="23"/>
      <c r="H70" s="23"/>
      <c r="I70" s="23"/>
      <c r="J70" s="23"/>
      <c r="K70" s="23"/>
      <c r="L70" s="23"/>
      <c r="M70" s="23"/>
      <c r="N70" s="23"/>
      <c r="O70" s="23"/>
      <c r="P70" s="23"/>
      <c r="Q70" s="21"/>
      <c r="R70" s="21"/>
    </row>
    <row r="71" spans="1:18" x14ac:dyDescent="0.25">
      <c r="A71" s="22"/>
      <c r="B71" s="23"/>
      <c r="C71" s="23"/>
      <c r="D71" s="23"/>
      <c r="E71" s="23"/>
      <c r="F71" s="23"/>
      <c r="G71" s="23"/>
      <c r="H71" s="23"/>
      <c r="I71" s="23"/>
      <c r="J71" s="23"/>
      <c r="K71" s="23"/>
      <c r="L71" s="23"/>
      <c r="M71" s="23"/>
      <c r="N71" s="23"/>
      <c r="O71" s="23"/>
      <c r="P71" s="23"/>
      <c r="Q71" s="21"/>
      <c r="R71" s="21"/>
    </row>
    <row r="72" spans="1:18" x14ac:dyDescent="0.25">
      <c r="A72" s="22"/>
      <c r="B72" s="23"/>
      <c r="C72" s="23"/>
      <c r="D72" s="23"/>
      <c r="E72" s="23"/>
      <c r="F72" s="23"/>
      <c r="G72" s="23"/>
      <c r="H72" s="23"/>
      <c r="I72" s="23"/>
      <c r="J72" s="23"/>
      <c r="K72" s="23"/>
      <c r="L72" s="23"/>
      <c r="M72" s="23"/>
      <c r="N72" s="23"/>
      <c r="O72" s="23"/>
      <c r="P72" s="23"/>
      <c r="Q72" s="21"/>
      <c r="R72" s="21"/>
    </row>
    <row r="73" spans="1:18" x14ac:dyDescent="0.25">
      <c r="A73" s="22"/>
      <c r="B73" s="23"/>
      <c r="C73" s="23"/>
      <c r="D73" s="23"/>
      <c r="E73" s="23"/>
      <c r="F73" s="23"/>
      <c r="G73" s="23"/>
      <c r="H73" s="23"/>
      <c r="I73" s="23"/>
      <c r="J73" s="23"/>
      <c r="K73" s="23"/>
      <c r="L73" s="23"/>
      <c r="M73" s="23"/>
      <c r="N73" s="23"/>
      <c r="O73" s="23"/>
      <c r="P73" s="23"/>
      <c r="Q73" s="21"/>
      <c r="R73" s="21"/>
    </row>
    <row r="74" spans="1:18" x14ac:dyDescent="0.25">
      <c r="A74" s="22"/>
      <c r="B74" s="23"/>
      <c r="C74" s="23"/>
      <c r="D74" s="23"/>
      <c r="E74" s="23"/>
      <c r="F74" s="23"/>
      <c r="G74" s="23"/>
      <c r="H74" s="23"/>
      <c r="I74" s="23"/>
      <c r="J74" s="23"/>
      <c r="K74" s="23"/>
      <c r="L74" s="23"/>
      <c r="M74" s="23"/>
      <c r="N74" s="23"/>
      <c r="O74" s="23"/>
      <c r="P74" s="23"/>
      <c r="Q74" s="21"/>
      <c r="R74" s="21"/>
    </row>
    <row r="75" spans="1:18" x14ac:dyDescent="0.25">
      <c r="A75" s="22"/>
      <c r="B75" s="23"/>
      <c r="C75" s="23"/>
      <c r="D75" s="23"/>
      <c r="E75" s="23"/>
      <c r="F75" s="23"/>
      <c r="G75" s="23"/>
      <c r="H75" s="23"/>
      <c r="I75" s="23"/>
      <c r="J75" s="23"/>
      <c r="K75" s="23"/>
      <c r="L75" s="23"/>
      <c r="M75" s="23"/>
      <c r="N75" s="23"/>
      <c r="O75" s="23"/>
      <c r="P75" s="23"/>
      <c r="Q75" s="21"/>
      <c r="R75" s="21"/>
    </row>
    <row r="76" spans="1:18" x14ac:dyDescent="0.25">
      <c r="A76" s="22"/>
      <c r="B76" s="23"/>
      <c r="C76" s="23"/>
      <c r="D76" s="23"/>
      <c r="E76" s="23"/>
      <c r="F76" s="23"/>
      <c r="G76" s="23"/>
      <c r="H76" s="23"/>
      <c r="I76" s="23"/>
      <c r="J76" s="23"/>
      <c r="K76" s="23"/>
      <c r="L76" s="23"/>
      <c r="M76" s="23"/>
      <c r="N76" s="23"/>
      <c r="O76" s="23"/>
      <c r="P76" s="23"/>
      <c r="Q76" s="21"/>
      <c r="R76" s="21"/>
    </row>
    <row r="77" spans="1:18" x14ac:dyDescent="0.25">
      <c r="A77" s="22"/>
      <c r="B77" s="23"/>
      <c r="C77" s="23"/>
      <c r="D77" s="23"/>
      <c r="E77" s="23"/>
      <c r="F77" s="23"/>
      <c r="G77" s="23"/>
      <c r="H77" s="23"/>
      <c r="I77" s="23"/>
      <c r="J77" s="23"/>
      <c r="K77" s="23"/>
      <c r="L77" s="23"/>
      <c r="M77" s="23"/>
      <c r="N77" s="23"/>
      <c r="O77" s="23"/>
      <c r="P77" s="23"/>
      <c r="Q77" s="21"/>
      <c r="R77" s="21"/>
    </row>
    <row r="78" spans="1:18" x14ac:dyDescent="0.25">
      <c r="A78" s="22"/>
      <c r="B78" s="23"/>
      <c r="C78" s="23"/>
      <c r="D78" s="23"/>
      <c r="E78" s="23"/>
      <c r="F78" s="23"/>
      <c r="G78" s="23"/>
      <c r="H78" s="23"/>
      <c r="I78" s="23"/>
      <c r="J78" s="23"/>
      <c r="K78" s="23"/>
      <c r="L78" s="23"/>
      <c r="M78" s="23"/>
      <c r="N78" s="23"/>
      <c r="O78" s="23"/>
      <c r="P78" s="23"/>
      <c r="Q78" s="21"/>
      <c r="R78" s="21"/>
    </row>
    <row r="79" spans="1:18" x14ac:dyDescent="0.25">
      <c r="A79" s="22"/>
      <c r="B79" s="23"/>
      <c r="C79" s="23"/>
      <c r="D79" s="23"/>
      <c r="E79" s="23"/>
      <c r="F79" s="23"/>
      <c r="G79" s="23"/>
      <c r="H79" s="23"/>
      <c r="I79" s="23"/>
      <c r="J79" s="23"/>
      <c r="K79" s="23"/>
      <c r="L79" s="23"/>
      <c r="M79" s="23"/>
      <c r="N79" s="23"/>
      <c r="O79" s="23"/>
      <c r="P79" s="23"/>
      <c r="Q79" s="21"/>
      <c r="R79" s="21"/>
    </row>
    <row r="80" spans="1:18" x14ac:dyDescent="0.25">
      <c r="A80" s="22"/>
      <c r="B80" s="23"/>
      <c r="C80" s="23"/>
      <c r="D80" s="23"/>
      <c r="E80" s="23"/>
      <c r="F80" s="23"/>
      <c r="G80" s="23"/>
      <c r="H80" s="23"/>
      <c r="I80" s="23"/>
      <c r="J80" s="23"/>
      <c r="K80" s="23"/>
      <c r="L80" s="23"/>
      <c r="M80" s="23"/>
      <c r="N80" s="23"/>
      <c r="O80" s="23"/>
      <c r="P80" s="23"/>
      <c r="Q80" s="21"/>
      <c r="R80" s="21"/>
    </row>
    <row r="81" spans="1:18" x14ac:dyDescent="0.25">
      <c r="A81" s="22"/>
      <c r="B81" s="23"/>
      <c r="C81" s="23"/>
      <c r="D81" s="23"/>
      <c r="E81" s="23"/>
      <c r="F81" s="23"/>
      <c r="G81" s="23"/>
      <c r="H81" s="23"/>
      <c r="I81" s="23"/>
      <c r="J81" s="23"/>
      <c r="K81" s="23"/>
      <c r="L81" s="23"/>
      <c r="M81" s="23"/>
      <c r="N81" s="23"/>
      <c r="O81" s="23"/>
      <c r="P81" s="23"/>
      <c r="Q81" s="21"/>
      <c r="R81" s="21"/>
    </row>
    <row r="82" spans="1:18" x14ac:dyDescent="0.25">
      <c r="A82" s="22"/>
      <c r="B82" s="23"/>
      <c r="C82" s="23"/>
      <c r="D82" s="23"/>
      <c r="E82" s="23"/>
      <c r="F82" s="23"/>
      <c r="G82" s="23"/>
      <c r="H82" s="23"/>
      <c r="I82" s="23"/>
      <c r="J82" s="23"/>
      <c r="K82" s="23"/>
      <c r="L82" s="23"/>
      <c r="M82" s="23"/>
      <c r="N82" s="23"/>
      <c r="O82" s="23"/>
      <c r="P82" s="23"/>
      <c r="Q82" s="21"/>
      <c r="R82" s="21"/>
    </row>
    <row r="83" spans="1:18" x14ac:dyDescent="0.25">
      <c r="A83" s="22"/>
      <c r="B83" s="23"/>
      <c r="C83" s="23"/>
      <c r="D83" s="23"/>
      <c r="E83" s="23"/>
      <c r="F83" s="23"/>
      <c r="G83" s="23"/>
      <c r="H83" s="23"/>
      <c r="I83" s="23"/>
      <c r="J83" s="23"/>
      <c r="K83" s="23"/>
      <c r="L83" s="23"/>
      <c r="M83" s="23"/>
      <c r="N83" s="23"/>
      <c r="O83" s="23"/>
      <c r="P83" s="23"/>
      <c r="Q83" s="21"/>
      <c r="R83" s="21"/>
    </row>
    <row r="84" spans="1:18" x14ac:dyDescent="0.25">
      <c r="A84" s="22"/>
      <c r="B84" s="23"/>
      <c r="C84" s="23"/>
      <c r="D84" s="23"/>
      <c r="E84" s="23"/>
      <c r="F84" s="23"/>
      <c r="G84" s="23"/>
      <c r="H84" s="23"/>
      <c r="I84" s="23"/>
      <c r="J84" s="23"/>
      <c r="K84" s="23"/>
      <c r="L84" s="23"/>
      <c r="M84" s="23"/>
      <c r="N84" s="23"/>
      <c r="O84" s="23"/>
      <c r="P84" s="23"/>
      <c r="Q84" s="21"/>
      <c r="R84" s="21"/>
    </row>
    <row r="85" spans="1:18" x14ac:dyDescent="0.25">
      <c r="A85" s="22"/>
      <c r="B85" s="23"/>
      <c r="C85" s="23"/>
      <c r="D85" s="23"/>
      <c r="E85" s="23"/>
      <c r="F85" s="23"/>
      <c r="G85" s="23"/>
      <c r="H85" s="23"/>
      <c r="I85" s="23"/>
      <c r="J85" s="23"/>
      <c r="K85" s="23"/>
      <c r="L85" s="23"/>
      <c r="M85" s="23"/>
      <c r="N85" s="23"/>
      <c r="O85" s="23"/>
      <c r="P85" s="23"/>
      <c r="Q85" s="21"/>
      <c r="R85" s="21"/>
    </row>
    <row r="86" spans="1:18" x14ac:dyDescent="0.25">
      <c r="A86" s="22"/>
      <c r="B86" s="23"/>
      <c r="C86" s="23"/>
      <c r="D86" s="23"/>
      <c r="E86" s="23"/>
      <c r="F86" s="23"/>
      <c r="G86" s="23"/>
      <c r="H86" s="23"/>
      <c r="I86" s="23"/>
      <c r="J86" s="23"/>
      <c r="K86" s="23"/>
      <c r="L86" s="23"/>
      <c r="M86" s="23"/>
      <c r="N86" s="23"/>
      <c r="O86" s="23"/>
      <c r="P86" s="23"/>
      <c r="Q86" s="21"/>
      <c r="R86" s="21"/>
    </row>
    <row r="87" spans="1:18" x14ac:dyDescent="0.25">
      <c r="A87" s="22"/>
      <c r="B87" s="23"/>
      <c r="C87" s="23"/>
      <c r="D87" s="23"/>
      <c r="E87" s="23"/>
      <c r="F87" s="23"/>
      <c r="G87" s="23"/>
      <c r="H87" s="23"/>
      <c r="I87" s="23"/>
      <c r="J87" s="23"/>
      <c r="K87" s="23"/>
      <c r="L87" s="23"/>
      <c r="M87" s="23"/>
      <c r="N87" s="23"/>
      <c r="O87" s="23"/>
      <c r="P87" s="23"/>
      <c r="Q87" s="21"/>
      <c r="R87" s="21"/>
    </row>
    <row r="88" spans="1:18" x14ac:dyDescent="0.25">
      <c r="A88" s="22"/>
      <c r="B88" s="23"/>
      <c r="C88" s="23"/>
      <c r="D88" s="23"/>
      <c r="E88" s="23"/>
      <c r="F88" s="23"/>
      <c r="G88" s="23"/>
      <c r="H88" s="23"/>
      <c r="I88" s="23"/>
      <c r="J88" s="23"/>
      <c r="K88" s="23"/>
      <c r="L88" s="23"/>
      <c r="M88" s="23"/>
      <c r="N88" s="23"/>
      <c r="O88" s="23"/>
      <c r="P88" s="23"/>
      <c r="Q88" s="21"/>
      <c r="R88" s="21"/>
    </row>
    <row r="89" spans="1:18" x14ac:dyDescent="0.25">
      <c r="A89" s="22"/>
      <c r="B89" s="23"/>
      <c r="C89" s="23"/>
      <c r="D89" s="23"/>
      <c r="E89" s="23"/>
      <c r="F89" s="23"/>
      <c r="G89" s="23"/>
      <c r="H89" s="23"/>
      <c r="I89" s="23"/>
      <c r="J89" s="23"/>
      <c r="K89" s="23"/>
      <c r="L89" s="23"/>
      <c r="M89" s="23"/>
      <c r="N89" s="23"/>
      <c r="O89" s="23"/>
      <c r="P89" s="23"/>
      <c r="Q89" s="21"/>
      <c r="R89" s="21"/>
    </row>
    <row r="90" spans="1:18" x14ac:dyDescent="0.25">
      <c r="A90" s="22"/>
      <c r="B90" s="23"/>
      <c r="C90" s="23"/>
      <c r="D90" s="23"/>
      <c r="E90" s="23"/>
      <c r="F90" s="23"/>
      <c r="G90" s="23"/>
      <c r="H90" s="23"/>
      <c r="I90" s="23"/>
      <c r="J90" s="23"/>
      <c r="K90" s="23"/>
      <c r="L90" s="23"/>
      <c r="M90" s="23"/>
      <c r="N90" s="23"/>
      <c r="O90" s="23"/>
      <c r="P90" s="23"/>
      <c r="Q90" s="21"/>
      <c r="R90" s="21"/>
    </row>
    <row r="91" spans="1:18" x14ac:dyDescent="0.25">
      <c r="A91" s="22"/>
      <c r="B91" s="23"/>
      <c r="C91" s="23"/>
      <c r="D91" s="23"/>
      <c r="E91" s="23"/>
      <c r="F91" s="23"/>
      <c r="G91" s="23"/>
      <c r="H91" s="23"/>
      <c r="I91" s="23"/>
      <c r="J91" s="23"/>
      <c r="K91" s="23"/>
      <c r="L91" s="23"/>
      <c r="M91" s="23"/>
      <c r="N91" s="23"/>
      <c r="O91" s="23"/>
      <c r="P91" s="23"/>
      <c r="Q91" s="21"/>
      <c r="R91" s="21"/>
    </row>
    <row r="92" spans="1:18" x14ac:dyDescent="0.25">
      <c r="A92" s="22"/>
      <c r="B92" s="23"/>
      <c r="C92" s="23"/>
      <c r="D92" s="23"/>
      <c r="E92" s="23"/>
      <c r="F92" s="23"/>
      <c r="G92" s="23"/>
      <c r="H92" s="23"/>
      <c r="I92" s="23"/>
      <c r="J92" s="23"/>
      <c r="K92" s="23"/>
      <c r="L92" s="23"/>
      <c r="M92" s="23"/>
      <c r="N92" s="23"/>
      <c r="O92" s="23"/>
      <c r="P92" s="23"/>
      <c r="Q92" s="21"/>
      <c r="R92" s="21"/>
    </row>
    <row r="93" spans="1:18" x14ac:dyDescent="0.25">
      <c r="A93" s="22"/>
      <c r="B93" s="23"/>
      <c r="C93" s="23"/>
      <c r="D93" s="23"/>
      <c r="E93" s="23"/>
      <c r="F93" s="23"/>
      <c r="G93" s="23"/>
      <c r="H93" s="23"/>
      <c r="I93" s="23"/>
      <c r="J93" s="23"/>
      <c r="K93" s="23"/>
      <c r="L93" s="23"/>
      <c r="M93" s="23"/>
      <c r="N93" s="23"/>
      <c r="O93" s="23"/>
      <c r="P93" s="23"/>
      <c r="Q93" s="21"/>
      <c r="R93" s="21"/>
    </row>
    <row r="94" spans="1:18" x14ac:dyDescent="0.25">
      <c r="A94" s="22"/>
      <c r="B94" s="23"/>
      <c r="C94" s="23"/>
      <c r="D94" s="23"/>
      <c r="E94" s="23"/>
      <c r="F94" s="23"/>
      <c r="G94" s="23"/>
      <c r="H94" s="23"/>
      <c r="I94" s="23"/>
      <c r="J94" s="23"/>
      <c r="K94" s="23"/>
      <c r="L94" s="23"/>
      <c r="M94" s="23"/>
      <c r="N94" s="23"/>
      <c r="O94" s="23"/>
      <c r="P94" s="23"/>
      <c r="Q94" s="21"/>
      <c r="R94" s="21"/>
    </row>
    <row r="95" spans="1:18" x14ac:dyDescent="0.25">
      <c r="A95" s="22"/>
      <c r="B95" s="23"/>
      <c r="C95" s="23"/>
      <c r="D95" s="23"/>
      <c r="E95" s="23"/>
      <c r="F95" s="23"/>
      <c r="G95" s="23"/>
      <c r="H95" s="23"/>
      <c r="I95" s="23"/>
      <c r="J95" s="23"/>
      <c r="K95" s="23"/>
      <c r="L95" s="23"/>
      <c r="M95" s="23"/>
      <c r="N95" s="23"/>
      <c r="O95" s="23"/>
      <c r="P95" s="23"/>
      <c r="Q95" s="21"/>
      <c r="R95" s="21"/>
    </row>
    <row r="96" spans="1:18" x14ac:dyDescent="0.25">
      <c r="A96" s="22"/>
      <c r="B96" s="23"/>
      <c r="C96" s="23"/>
      <c r="D96" s="23"/>
      <c r="E96" s="23"/>
      <c r="F96" s="23"/>
      <c r="G96" s="23"/>
      <c r="H96" s="23"/>
      <c r="I96" s="23"/>
      <c r="J96" s="23"/>
      <c r="K96" s="23"/>
      <c r="L96" s="23"/>
      <c r="M96" s="23"/>
      <c r="N96" s="23"/>
      <c r="O96" s="23"/>
      <c r="P96" s="23"/>
      <c r="Q96" s="21"/>
      <c r="R96" s="21"/>
    </row>
    <row r="97" spans="1:18" x14ac:dyDescent="0.25">
      <c r="A97" s="22"/>
      <c r="B97" s="23"/>
      <c r="C97" s="23"/>
      <c r="D97" s="23"/>
      <c r="E97" s="23"/>
      <c r="F97" s="23"/>
      <c r="G97" s="23"/>
      <c r="H97" s="23"/>
      <c r="I97" s="23"/>
      <c r="J97" s="23"/>
      <c r="K97" s="23"/>
      <c r="L97" s="23"/>
      <c r="M97" s="23"/>
      <c r="N97" s="23"/>
      <c r="O97" s="23"/>
      <c r="P97" s="23"/>
      <c r="Q97" s="21"/>
      <c r="R97" s="21"/>
    </row>
    <row r="98" spans="1:18" x14ac:dyDescent="0.25">
      <c r="A98" s="22"/>
      <c r="B98" s="23"/>
      <c r="C98" s="23"/>
      <c r="D98" s="23"/>
      <c r="E98" s="23"/>
      <c r="F98" s="23"/>
      <c r="G98" s="23"/>
      <c r="H98" s="23"/>
      <c r="I98" s="23"/>
      <c r="J98" s="23"/>
      <c r="K98" s="23"/>
      <c r="L98" s="23"/>
      <c r="M98" s="23"/>
      <c r="N98" s="23"/>
      <c r="O98" s="23"/>
      <c r="P98" s="23"/>
      <c r="Q98" s="21"/>
      <c r="R98" s="21"/>
    </row>
    <row r="99" spans="1:18" x14ac:dyDescent="0.25">
      <c r="A99" s="22"/>
      <c r="B99" s="23"/>
      <c r="C99" s="23"/>
      <c r="D99" s="23"/>
      <c r="E99" s="23"/>
      <c r="F99" s="23"/>
      <c r="G99" s="23"/>
      <c r="H99" s="23"/>
      <c r="I99" s="23"/>
      <c r="J99" s="23"/>
      <c r="K99" s="23"/>
      <c r="L99" s="23"/>
      <c r="M99" s="23"/>
      <c r="N99" s="23"/>
      <c r="O99" s="23"/>
      <c r="P99" s="23"/>
      <c r="Q99" s="21"/>
      <c r="R99" s="21"/>
    </row>
    <row r="100" spans="1:18" x14ac:dyDescent="0.25">
      <c r="A100" s="22"/>
      <c r="B100" s="23"/>
      <c r="C100" s="23"/>
      <c r="D100" s="23"/>
      <c r="E100" s="23"/>
      <c r="F100" s="23"/>
      <c r="G100" s="23"/>
      <c r="H100" s="23"/>
      <c r="I100" s="23"/>
      <c r="J100" s="23"/>
      <c r="K100" s="23"/>
      <c r="L100" s="23"/>
      <c r="M100" s="23"/>
      <c r="N100" s="23"/>
      <c r="O100" s="23"/>
      <c r="P100" s="23"/>
      <c r="Q100" s="21"/>
      <c r="R100" s="21"/>
    </row>
    <row r="101" spans="1:18" x14ac:dyDescent="0.25">
      <c r="A101" s="22"/>
      <c r="B101" s="23"/>
      <c r="C101" s="23"/>
      <c r="D101" s="23"/>
      <c r="E101" s="23"/>
      <c r="F101" s="23"/>
      <c r="G101" s="23"/>
      <c r="H101" s="23"/>
      <c r="I101" s="23"/>
      <c r="J101" s="23"/>
      <c r="K101" s="23"/>
      <c r="L101" s="23"/>
      <c r="M101" s="23"/>
      <c r="N101" s="23"/>
      <c r="O101" s="23"/>
      <c r="P101" s="23"/>
      <c r="Q101" s="21"/>
      <c r="R101" s="21"/>
    </row>
    <row r="102" spans="1:18" x14ac:dyDescent="0.25">
      <c r="A102" s="22"/>
      <c r="B102" s="23"/>
      <c r="C102" s="23"/>
      <c r="D102" s="23"/>
      <c r="E102" s="23"/>
      <c r="F102" s="23"/>
      <c r="G102" s="23"/>
      <c r="H102" s="23"/>
      <c r="I102" s="23"/>
      <c r="J102" s="23"/>
      <c r="K102" s="23"/>
      <c r="L102" s="23"/>
      <c r="M102" s="23"/>
      <c r="N102" s="23"/>
      <c r="O102" s="23"/>
      <c r="P102" s="23"/>
      <c r="Q102" s="21"/>
      <c r="R102" s="21"/>
    </row>
    <row r="103" spans="1:18" x14ac:dyDescent="0.25">
      <c r="A103" s="22"/>
      <c r="B103" s="23"/>
      <c r="C103" s="23"/>
      <c r="D103" s="23"/>
      <c r="E103" s="23"/>
      <c r="F103" s="23"/>
      <c r="G103" s="23"/>
      <c r="H103" s="23"/>
      <c r="I103" s="23"/>
      <c r="J103" s="23"/>
      <c r="K103" s="23"/>
      <c r="L103" s="23"/>
      <c r="M103" s="23"/>
      <c r="N103" s="23"/>
      <c r="O103" s="23"/>
      <c r="P103" s="23"/>
      <c r="Q103" s="21"/>
      <c r="R103" s="21"/>
    </row>
    <row r="104" spans="1:18" x14ac:dyDescent="0.25">
      <c r="A104" s="22"/>
      <c r="B104" s="23"/>
      <c r="C104" s="23"/>
      <c r="D104" s="23"/>
      <c r="E104" s="23"/>
      <c r="F104" s="23"/>
      <c r="G104" s="23"/>
      <c r="H104" s="23"/>
      <c r="I104" s="23"/>
      <c r="J104" s="23"/>
      <c r="K104" s="23"/>
      <c r="L104" s="23"/>
      <c r="M104" s="23"/>
      <c r="N104" s="23"/>
      <c r="O104" s="23"/>
      <c r="P104" s="23"/>
      <c r="Q104" s="21"/>
      <c r="R104" s="21"/>
    </row>
    <row r="105" spans="1:18" x14ac:dyDescent="0.25">
      <c r="A105" s="22"/>
      <c r="B105" s="23"/>
      <c r="C105" s="23"/>
      <c r="D105" s="23"/>
      <c r="E105" s="23"/>
      <c r="F105" s="23"/>
      <c r="G105" s="23"/>
      <c r="H105" s="23"/>
      <c r="I105" s="23"/>
      <c r="J105" s="23"/>
      <c r="K105" s="23"/>
      <c r="L105" s="23"/>
      <c r="M105" s="23"/>
      <c r="N105" s="23"/>
      <c r="O105" s="23"/>
      <c r="P105" s="23"/>
      <c r="Q105" s="21"/>
      <c r="R105" s="21"/>
    </row>
    <row r="106" spans="1:18" x14ac:dyDescent="0.25">
      <c r="A106" s="22"/>
      <c r="B106" s="23"/>
      <c r="C106" s="23"/>
      <c r="D106" s="23"/>
      <c r="E106" s="23"/>
      <c r="F106" s="23"/>
      <c r="G106" s="23"/>
      <c r="H106" s="23"/>
      <c r="I106" s="23"/>
      <c r="J106" s="23"/>
      <c r="K106" s="23"/>
      <c r="L106" s="23"/>
      <c r="M106" s="23"/>
      <c r="N106" s="23"/>
      <c r="O106" s="23"/>
      <c r="P106" s="23"/>
      <c r="Q106" s="21"/>
      <c r="R106" s="21"/>
    </row>
    <row r="107" spans="1:18" x14ac:dyDescent="0.25">
      <c r="A107" s="22"/>
      <c r="B107" s="23"/>
      <c r="C107" s="23"/>
      <c r="D107" s="23"/>
      <c r="E107" s="23"/>
      <c r="F107" s="23"/>
      <c r="G107" s="23"/>
      <c r="H107" s="23"/>
      <c r="I107" s="23"/>
      <c r="J107" s="23"/>
      <c r="K107" s="23"/>
      <c r="L107" s="23"/>
      <c r="M107" s="23"/>
      <c r="N107" s="23"/>
      <c r="O107" s="23"/>
      <c r="P107" s="23"/>
      <c r="Q107" s="21"/>
      <c r="R107" s="21"/>
    </row>
    <row r="108" spans="1:18" x14ac:dyDescent="0.25">
      <c r="A108" s="22"/>
      <c r="B108" s="23"/>
      <c r="C108" s="23"/>
      <c r="D108" s="23"/>
      <c r="E108" s="23"/>
      <c r="F108" s="23"/>
      <c r="G108" s="23"/>
      <c r="H108" s="23"/>
      <c r="I108" s="23"/>
      <c r="J108" s="23"/>
      <c r="K108" s="23"/>
      <c r="L108" s="23"/>
      <c r="M108" s="23"/>
      <c r="N108" s="23"/>
      <c r="O108" s="23"/>
      <c r="P108" s="23"/>
      <c r="Q108" s="21"/>
      <c r="R108" s="21"/>
    </row>
    <row r="109" spans="1:18" x14ac:dyDescent="0.25">
      <c r="A109" s="22"/>
      <c r="B109" s="23"/>
      <c r="C109" s="23"/>
      <c r="D109" s="23"/>
      <c r="E109" s="23"/>
      <c r="F109" s="23"/>
      <c r="G109" s="23"/>
      <c r="H109" s="23"/>
      <c r="I109" s="23"/>
      <c r="J109" s="23"/>
      <c r="K109" s="23"/>
      <c r="L109" s="23"/>
      <c r="M109" s="23"/>
      <c r="N109" s="23"/>
      <c r="O109" s="23"/>
      <c r="P109" s="23"/>
      <c r="Q109" s="21"/>
      <c r="R109" s="21"/>
    </row>
    <row r="110" spans="1:18" x14ac:dyDescent="0.25">
      <c r="A110" s="22"/>
      <c r="B110" s="23"/>
      <c r="C110" s="23"/>
      <c r="D110" s="23"/>
      <c r="E110" s="23"/>
      <c r="F110" s="23"/>
      <c r="G110" s="23"/>
      <c r="H110" s="23"/>
      <c r="I110" s="23"/>
      <c r="J110" s="23"/>
      <c r="K110" s="23"/>
      <c r="L110" s="23"/>
      <c r="M110" s="23"/>
      <c r="N110" s="23"/>
      <c r="O110" s="23"/>
      <c r="P110" s="23"/>
      <c r="Q110" s="21"/>
      <c r="R110" s="21"/>
    </row>
    <row r="111" spans="1:18" x14ac:dyDescent="0.25">
      <c r="A111" s="22"/>
      <c r="B111" s="23"/>
      <c r="C111" s="23"/>
      <c r="D111" s="23"/>
      <c r="E111" s="23"/>
      <c r="F111" s="23"/>
      <c r="G111" s="23"/>
      <c r="H111" s="23"/>
      <c r="I111" s="23"/>
      <c r="J111" s="23"/>
      <c r="K111" s="23"/>
      <c r="L111" s="23"/>
      <c r="M111" s="23"/>
      <c r="N111" s="23"/>
      <c r="O111" s="23"/>
      <c r="P111" s="23"/>
      <c r="Q111" s="21"/>
      <c r="R111" s="21"/>
    </row>
    <row r="112" spans="1:18" x14ac:dyDescent="0.25">
      <c r="A112" s="22"/>
      <c r="B112" s="23"/>
      <c r="C112" s="23"/>
      <c r="D112" s="23"/>
      <c r="E112" s="23"/>
      <c r="F112" s="23"/>
      <c r="G112" s="23"/>
      <c r="H112" s="23"/>
      <c r="I112" s="23"/>
      <c r="J112" s="23"/>
      <c r="K112" s="23"/>
      <c r="L112" s="23"/>
      <c r="M112" s="23"/>
      <c r="N112" s="23"/>
      <c r="O112" s="23"/>
      <c r="P112" s="23"/>
      <c r="Q112" s="21"/>
      <c r="R112" s="21"/>
    </row>
    <row r="113" spans="1:18" x14ac:dyDescent="0.25">
      <c r="A113" s="22"/>
      <c r="B113" s="23"/>
      <c r="C113" s="23"/>
      <c r="D113" s="23"/>
      <c r="E113" s="23"/>
      <c r="F113" s="23"/>
      <c r="G113" s="23"/>
      <c r="H113" s="23"/>
      <c r="I113" s="23"/>
      <c r="J113" s="23"/>
      <c r="K113" s="23"/>
      <c r="L113" s="23"/>
      <c r="M113" s="23"/>
      <c r="N113" s="23"/>
      <c r="O113" s="23"/>
      <c r="P113" s="23"/>
      <c r="Q113" s="21"/>
      <c r="R113" s="21"/>
    </row>
    <row r="114" spans="1:18" x14ac:dyDescent="0.25">
      <c r="A114" s="22"/>
      <c r="B114" s="23"/>
      <c r="C114" s="23"/>
      <c r="D114" s="23"/>
      <c r="E114" s="23"/>
      <c r="F114" s="23"/>
      <c r="G114" s="23"/>
      <c r="H114" s="23"/>
      <c r="I114" s="23"/>
      <c r="J114" s="23"/>
      <c r="K114" s="23"/>
      <c r="L114" s="23"/>
      <c r="M114" s="23"/>
      <c r="N114" s="23"/>
      <c r="O114" s="23"/>
      <c r="P114" s="23"/>
      <c r="Q114" s="21"/>
      <c r="R114" s="21"/>
    </row>
    <row r="115" spans="1:18" x14ac:dyDescent="0.25">
      <c r="A115" s="22"/>
      <c r="B115" s="23"/>
      <c r="C115" s="23"/>
      <c r="D115" s="23"/>
      <c r="E115" s="23"/>
      <c r="F115" s="23"/>
      <c r="G115" s="23"/>
      <c r="H115" s="23"/>
      <c r="I115" s="23"/>
      <c r="J115" s="23"/>
      <c r="K115" s="23"/>
      <c r="L115" s="23"/>
      <c r="M115" s="23"/>
      <c r="N115" s="23"/>
      <c r="O115" s="23"/>
      <c r="P115" s="23"/>
      <c r="Q115" s="21"/>
      <c r="R115" s="21"/>
    </row>
    <row r="116" spans="1:18" x14ac:dyDescent="0.25">
      <c r="A116" s="22"/>
      <c r="B116" s="23"/>
      <c r="C116" s="23"/>
      <c r="D116" s="23"/>
      <c r="E116" s="23"/>
      <c r="F116" s="23"/>
      <c r="G116" s="23"/>
      <c r="H116" s="23"/>
      <c r="I116" s="23"/>
      <c r="J116" s="23"/>
      <c r="K116" s="23"/>
      <c r="L116" s="23"/>
      <c r="M116" s="23"/>
      <c r="N116" s="23"/>
      <c r="O116" s="23"/>
      <c r="P116" s="23"/>
      <c r="Q116" s="21"/>
      <c r="R116" s="21"/>
    </row>
    <row r="117" spans="1:18" x14ac:dyDescent="0.25">
      <c r="A117" s="22"/>
      <c r="B117" s="23"/>
      <c r="C117" s="23"/>
      <c r="D117" s="23"/>
      <c r="E117" s="23"/>
      <c r="F117" s="23"/>
      <c r="G117" s="23"/>
      <c r="H117" s="23"/>
      <c r="I117" s="23"/>
      <c r="J117" s="23"/>
      <c r="K117" s="23"/>
      <c r="L117" s="23"/>
      <c r="M117" s="23"/>
      <c r="N117" s="23"/>
      <c r="O117" s="23"/>
      <c r="P117" s="23"/>
      <c r="Q117" s="21"/>
      <c r="R117" s="21"/>
    </row>
    <row r="118" spans="1:18" x14ac:dyDescent="0.25">
      <c r="A118" s="22"/>
      <c r="B118" s="23"/>
      <c r="C118" s="23"/>
      <c r="D118" s="23"/>
      <c r="E118" s="23"/>
      <c r="F118" s="23"/>
      <c r="G118" s="23"/>
      <c r="H118" s="23"/>
      <c r="I118" s="23"/>
      <c r="J118" s="23"/>
      <c r="K118" s="23"/>
      <c r="L118" s="23"/>
      <c r="M118" s="23"/>
      <c r="N118" s="23"/>
      <c r="O118" s="23"/>
      <c r="P118" s="23"/>
      <c r="Q118" s="21"/>
      <c r="R118" s="21"/>
    </row>
    <row r="119" spans="1:18" x14ac:dyDescent="0.25">
      <c r="A119" s="22"/>
      <c r="B119" s="23"/>
      <c r="C119" s="23"/>
      <c r="D119" s="23"/>
      <c r="E119" s="23"/>
      <c r="F119" s="23"/>
      <c r="G119" s="23"/>
      <c r="H119" s="23"/>
      <c r="I119" s="23"/>
      <c r="J119" s="23"/>
      <c r="K119" s="23"/>
      <c r="L119" s="23"/>
      <c r="M119" s="23"/>
      <c r="N119" s="23"/>
      <c r="O119" s="23"/>
      <c r="P119" s="23"/>
      <c r="Q119" s="21"/>
      <c r="R119" s="21"/>
    </row>
    <row r="120" spans="1:18" x14ac:dyDescent="0.25">
      <c r="A120" s="22"/>
      <c r="B120" s="23"/>
      <c r="C120" s="23"/>
      <c r="D120" s="23"/>
      <c r="E120" s="23"/>
      <c r="F120" s="23"/>
      <c r="G120" s="23"/>
      <c r="H120" s="23"/>
      <c r="I120" s="23"/>
      <c r="J120" s="23"/>
      <c r="K120" s="23"/>
      <c r="L120" s="23"/>
      <c r="M120" s="23"/>
      <c r="N120" s="23"/>
      <c r="O120" s="23"/>
      <c r="P120" s="23"/>
      <c r="Q120" s="21"/>
      <c r="R120" s="21"/>
    </row>
    <row r="121" spans="1:18" x14ac:dyDescent="0.25">
      <c r="A121" s="22"/>
      <c r="B121" s="23"/>
      <c r="C121" s="23"/>
      <c r="D121" s="23"/>
      <c r="E121" s="23"/>
      <c r="F121" s="23"/>
      <c r="G121" s="23"/>
      <c r="H121" s="23"/>
      <c r="I121" s="23"/>
      <c r="J121" s="23"/>
      <c r="K121" s="23"/>
      <c r="L121" s="23"/>
      <c r="M121" s="23"/>
      <c r="N121" s="23"/>
      <c r="O121" s="23"/>
      <c r="P121" s="23"/>
      <c r="Q121" s="21"/>
      <c r="R121" s="21"/>
    </row>
    <row r="122" spans="1:18" x14ac:dyDescent="0.25">
      <c r="A122" s="22"/>
      <c r="B122" s="23"/>
      <c r="C122" s="23"/>
      <c r="D122" s="23"/>
      <c r="E122" s="23"/>
      <c r="F122" s="23"/>
      <c r="G122" s="23"/>
      <c r="H122" s="23"/>
      <c r="I122" s="23"/>
      <c r="J122" s="23"/>
      <c r="K122" s="23"/>
      <c r="L122" s="23"/>
      <c r="M122" s="23"/>
      <c r="N122" s="23"/>
      <c r="O122" s="23"/>
      <c r="P122" s="23"/>
      <c r="Q122" s="21"/>
      <c r="R122" s="21"/>
    </row>
    <row r="123" spans="1:18" x14ac:dyDescent="0.25">
      <c r="A123" s="22"/>
      <c r="B123" s="23"/>
      <c r="C123" s="23"/>
      <c r="D123" s="23"/>
      <c r="E123" s="23"/>
      <c r="F123" s="23"/>
      <c r="G123" s="23"/>
      <c r="H123" s="23"/>
      <c r="I123" s="23"/>
      <c r="J123" s="23"/>
      <c r="K123" s="23"/>
      <c r="L123" s="23"/>
      <c r="M123" s="23"/>
      <c r="N123" s="23"/>
      <c r="O123" s="23"/>
      <c r="P123" s="23"/>
      <c r="Q123" s="21"/>
      <c r="R123" s="21"/>
    </row>
    <row r="124" spans="1:18" x14ac:dyDescent="0.25">
      <c r="A124" s="22"/>
      <c r="B124" s="23"/>
      <c r="C124" s="23"/>
      <c r="D124" s="23"/>
      <c r="E124" s="23"/>
      <c r="F124" s="23"/>
      <c r="G124" s="23"/>
      <c r="H124" s="23"/>
      <c r="I124" s="23"/>
      <c r="J124" s="23"/>
      <c r="K124" s="23"/>
      <c r="L124" s="23"/>
      <c r="M124" s="23"/>
      <c r="N124" s="23"/>
      <c r="O124" s="23"/>
      <c r="P124" s="23"/>
      <c r="Q124" s="21"/>
      <c r="R124" s="21"/>
    </row>
    <row r="125" spans="1:18" x14ac:dyDescent="0.25">
      <c r="A125" s="22"/>
      <c r="B125" s="23"/>
      <c r="C125" s="23"/>
      <c r="D125" s="23"/>
      <c r="E125" s="23"/>
      <c r="F125" s="23"/>
      <c r="G125" s="23"/>
      <c r="H125" s="23"/>
      <c r="I125" s="23"/>
      <c r="J125" s="23"/>
      <c r="K125" s="23"/>
      <c r="L125" s="23"/>
      <c r="M125" s="23"/>
      <c r="N125" s="23"/>
      <c r="O125" s="23"/>
      <c r="P125" s="23"/>
      <c r="Q125" s="21"/>
      <c r="R125" s="21"/>
    </row>
    <row r="126" spans="1:18" x14ac:dyDescent="0.25">
      <c r="A126" s="22"/>
      <c r="B126" s="23"/>
      <c r="C126" s="23"/>
      <c r="D126" s="23"/>
      <c r="E126" s="23"/>
      <c r="F126" s="23"/>
      <c r="G126" s="23"/>
      <c r="H126" s="23"/>
      <c r="I126" s="23"/>
      <c r="J126" s="23"/>
      <c r="K126" s="23"/>
      <c r="L126" s="23"/>
      <c r="M126" s="23"/>
      <c r="N126" s="23"/>
      <c r="O126" s="23"/>
      <c r="P126" s="23"/>
      <c r="Q126" s="21"/>
      <c r="R126" s="21"/>
    </row>
    <row r="127" spans="1:18" x14ac:dyDescent="0.25">
      <c r="A127" s="22"/>
      <c r="B127" s="23"/>
      <c r="C127" s="23"/>
      <c r="D127" s="23"/>
      <c r="E127" s="23"/>
      <c r="F127" s="23"/>
      <c r="G127" s="23"/>
      <c r="H127" s="23"/>
      <c r="I127" s="23"/>
      <c r="J127" s="23"/>
      <c r="K127" s="23"/>
      <c r="L127" s="23"/>
      <c r="M127" s="23"/>
      <c r="N127" s="23"/>
      <c r="O127" s="23"/>
      <c r="P127" s="23"/>
      <c r="Q127" s="21"/>
      <c r="R127" s="21"/>
    </row>
    <row r="128" spans="1:18" x14ac:dyDescent="0.25">
      <c r="A128" s="22"/>
      <c r="B128" s="23"/>
      <c r="C128" s="23"/>
      <c r="D128" s="23"/>
      <c r="E128" s="23"/>
      <c r="F128" s="23"/>
      <c r="G128" s="23"/>
      <c r="H128" s="23"/>
      <c r="I128" s="23"/>
      <c r="J128" s="23"/>
      <c r="K128" s="23"/>
      <c r="L128" s="23"/>
      <c r="M128" s="23"/>
      <c r="N128" s="23"/>
      <c r="O128" s="23"/>
      <c r="P128" s="23"/>
      <c r="Q128" s="21"/>
      <c r="R128" s="21"/>
    </row>
    <row r="129" spans="1:18" x14ac:dyDescent="0.25">
      <c r="A129" s="22"/>
      <c r="B129" s="23"/>
      <c r="C129" s="23"/>
      <c r="D129" s="23"/>
      <c r="E129" s="23"/>
      <c r="F129" s="23"/>
      <c r="G129" s="23"/>
      <c r="H129" s="23"/>
      <c r="I129" s="23"/>
      <c r="J129" s="23"/>
      <c r="K129" s="23"/>
      <c r="L129" s="23"/>
      <c r="M129" s="23"/>
      <c r="N129" s="23"/>
      <c r="O129" s="23"/>
      <c r="P129" s="23"/>
      <c r="Q129" s="21"/>
      <c r="R129" s="21"/>
    </row>
    <row r="130" spans="1:18" x14ac:dyDescent="0.25">
      <c r="A130" s="22"/>
      <c r="B130" s="23"/>
      <c r="C130" s="23"/>
      <c r="D130" s="23"/>
      <c r="E130" s="23"/>
      <c r="F130" s="23"/>
      <c r="G130" s="23"/>
      <c r="H130" s="23"/>
      <c r="I130" s="23"/>
      <c r="J130" s="23"/>
      <c r="K130" s="23"/>
      <c r="L130" s="23"/>
      <c r="M130" s="23"/>
      <c r="N130" s="23"/>
      <c r="O130" s="23"/>
      <c r="P130" s="23"/>
      <c r="Q130" s="21"/>
      <c r="R130" s="21"/>
    </row>
    <row r="131" spans="1:18" x14ac:dyDescent="0.25">
      <c r="A131" s="22"/>
      <c r="B131" s="23"/>
      <c r="C131" s="23"/>
      <c r="D131" s="23"/>
      <c r="E131" s="23"/>
      <c r="F131" s="23"/>
      <c r="G131" s="23"/>
      <c r="H131" s="23"/>
      <c r="I131" s="23"/>
      <c r="J131" s="23"/>
      <c r="K131" s="23"/>
      <c r="L131" s="23"/>
      <c r="M131" s="23"/>
      <c r="N131" s="23"/>
      <c r="O131" s="23"/>
      <c r="P131" s="23"/>
      <c r="Q131" s="21"/>
      <c r="R131" s="21"/>
    </row>
    <row r="132" spans="1:18" x14ac:dyDescent="0.25">
      <c r="A132" s="22"/>
      <c r="B132" s="23"/>
      <c r="C132" s="23"/>
      <c r="D132" s="23"/>
      <c r="E132" s="23"/>
      <c r="F132" s="23"/>
      <c r="G132" s="23"/>
      <c r="H132" s="23"/>
      <c r="I132" s="23"/>
      <c r="J132" s="23"/>
      <c r="K132" s="23"/>
      <c r="L132" s="23"/>
      <c r="M132" s="23"/>
      <c r="N132" s="23"/>
      <c r="O132" s="23"/>
      <c r="P132" s="23"/>
      <c r="Q132" s="21"/>
      <c r="R132" s="21"/>
    </row>
    <row r="133" spans="1:18" x14ac:dyDescent="0.25">
      <c r="A133" s="22"/>
      <c r="B133" s="23"/>
      <c r="C133" s="23"/>
      <c r="D133" s="23"/>
      <c r="E133" s="23"/>
      <c r="F133" s="23"/>
      <c r="G133" s="23"/>
      <c r="H133" s="23"/>
      <c r="I133" s="23"/>
      <c r="J133" s="23"/>
      <c r="K133" s="23"/>
      <c r="L133" s="23"/>
      <c r="M133" s="23"/>
      <c r="N133" s="23"/>
      <c r="O133" s="23"/>
      <c r="P133" s="23"/>
      <c r="Q133" s="21"/>
      <c r="R133" s="21"/>
    </row>
    <row r="134" spans="1:18" x14ac:dyDescent="0.25">
      <c r="A134" s="22"/>
      <c r="B134" s="23"/>
      <c r="C134" s="23"/>
      <c r="D134" s="23"/>
      <c r="E134" s="23"/>
      <c r="F134" s="23"/>
      <c r="G134" s="23"/>
      <c r="H134" s="23"/>
      <c r="I134" s="23"/>
      <c r="J134" s="23"/>
      <c r="K134" s="23"/>
      <c r="L134" s="23"/>
      <c r="M134" s="23"/>
      <c r="N134" s="23"/>
      <c r="O134" s="23"/>
      <c r="P134" s="23"/>
      <c r="Q134" s="21"/>
      <c r="R134" s="21"/>
    </row>
    <row r="135" spans="1:18" x14ac:dyDescent="0.25">
      <c r="A135" s="22"/>
      <c r="B135" s="23"/>
      <c r="C135" s="23"/>
      <c r="D135" s="23"/>
      <c r="E135" s="23"/>
      <c r="F135" s="23"/>
      <c r="G135" s="23"/>
      <c r="H135" s="23"/>
      <c r="I135" s="23"/>
      <c r="J135" s="23"/>
      <c r="K135" s="23"/>
      <c r="L135" s="23"/>
      <c r="M135" s="23"/>
      <c r="N135" s="23"/>
      <c r="O135" s="23"/>
      <c r="P135" s="23"/>
      <c r="Q135" s="21"/>
      <c r="R135" s="21"/>
    </row>
    <row r="136" spans="1:18" x14ac:dyDescent="0.25">
      <c r="A136" s="22"/>
      <c r="B136" s="23"/>
      <c r="C136" s="23"/>
      <c r="D136" s="23"/>
      <c r="E136" s="23"/>
      <c r="F136" s="23"/>
      <c r="G136" s="23"/>
      <c r="H136" s="23"/>
      <c r="I136" s="23"/>
      <c r="J136" s="23"/>
      <c r="K136" s="23"/>
      <c r="L136" s="23"/>
      <c r="M136" s="23"/>
      <c r="N136" s="23"/>
      <c r="O136" s="23"/>
      <c r="P136" s="23"/>
      <c r="Q136" s="21"/>
      <c r="R136" s="21"/>
    </row>
    <row r="137" spans="1:18" x14ac:dyDescent="0.25">
      <c r="A137" s="22"/>
      <c r="B137" s="23"/>
      <c r="C137" s="23"/>
      <c r="D137" s="23"/>
      <c r="E137" s="23"/>
      <c r="F137" s="23"/>
      <c r="G137" s="23"/>
      <c r="H137" s="23"/>
      <c r="I137" s="23"/>
      <c r="J137" s="23"/>
      <c r="K137" s="23"/>
      <c r="L137" s="23"/>
      <c r="M137" s="23"/>
      <c r="N137" s="23"/>
      <c r="O137" s="23"/>
      <c r="P137" s="23"/>
      <c r="Q137" s="21"/>
      <c r="R137" s="21"/>
    </row>
    <row r="138" spans="1:18" x14ac:dyDescent="0.25">
      <c r="A138" s="22"/>
      <c r="B138" s="23"/>
      <c r="C138" s="23"/>
      <c r="D138" s="23"/>
      <c r="E138" s="23"/>
      <c r="F138" s="23"/>
      <c r="G138" s="23"/>
      <c r="H138" s="23"/>
      <c r="I138" s="23"/>
      <c r="J138" s="23"/>
      <c r="K138" s="23"/>
      <c r="L138" s="23"/>
      <c r="M138" s="23"/>
      <c r="N138" s="23"/>
      <c r="O138" s="23"/>
      <c r="P138" s="23"/>
      <c r="Q138" s="21"/>
      <c r="R138" s="21"/>
    </row>
    <row r="139" spans="1:18" x14ac:dyDescent="0.25">
      <c r="A139" s="22"/>
      <c r="B139" s="23"/>
      <c r="C139" s="23"/>
      <c r="D139" s="23"/>
      <c r="E139" s="23"/>
      <c r="F139" s="23"/>
      <c r="G139" s="23"/>
      <c r="H139" s="23"/>
      <c r="I139" s="23"/>
      <c r="J139" s="23"/>
      <c r="K139" s="23"/>
      <c r="L139" s="23"/>
      <c r="M139" s="23"/>
      <c r="N139" s="23"/>
      <c r="O139" s="23"/>
      <c r="P139" s="23"/>
      <c r="Q139" s="21"/>
      <c r="R139" s="21"/>
    </row>
    <row r="140" spans="1:18" x14ac:dyDescent="0.25">
      <c r="A140" s="22"/>
      <c r="B140" s="23"/>
      <c r="C140" s="23"/>
      <c r="D140" s="23"/>
      <c r="E140" s="23"/>
      <c r="F140" s="23"/>
      <c r="G140" s="23"/>
      <c r="H140" s="23"/>
      <c r="I140" s="23"/>
      <c r="J140" s="23"/>
      <c r="K140" s="23"/>
      <c r="L140" s="23"/>
      <c r="M140" s="23"/>
      <c r="N140" s="23"/>
      <c r="O140" s="23"/>
      <c r="P140" s="23"/>
      <c r="Q140" s="21"/>
      <c r="R140" s="21"/>
    </row>
    <row r="141" spans="1:18" x14ac:dyDescent="0.25">
      <c r="A141" s="22"/>
      <c r="B141" s="23"/>
      <c r="C141" s="23"/>
      <c r="D141" s="23"/>
      <c r="E141" s="23"/>
      <c r="F141" s="23"/>
      <c r="G141" s="23"/>
      <c r="H141" s="23"/>
      <c r="I141" s="23"/>
      <c r="J141" s="23"/>
      <c r="K141" s="23"/>
      <c r="L141" s="23"/>
      <c r="M141" s="23"/>
      <c r="N141" s="23"/>
      <c r="O141" s="23"/>
      <c r="P141" s="23"/>
      <c r="Q141" s="21"/>
      <c r="R141" s="21"/>
    </row>
    <row r="142" spans="1:18" x14ac:dyDescent="0.25">
      <c r="A142" s="22"/>
      <c r="B142" s="23"/>
      <c r="C142" s="23"/>
      <c r="D142" s="23"/>
      <c r="E142" s="23"/>
      <c r="F142" s="23"/>
      <c r="G142" s="23"/>
      <c r="H142" s="23"/>
      <c r="I142" s="23"/>
      <c r="J142" s="23"/>
      <c r="K142" s="23"/>
      <c r="L142" s="23"/>
      <c r="M142" s="23"/>
      <c r="N142" s="23"/>
      <c r="O142" s="23"/>
      <c r="P142" s="23"/>
      <c r="Q142" s="21"/>
      <c r="R142" s="21"/>
    </row>
    <row r="143" spans="1:18" x14ac:dyDescent="0.25">
      <c r="A143" s="22"/>
      <c r="B143" s="23"/>
      <c r="C143" s="23"/>
      <c r="D143" s="23"/>
      <c r="E143" s="23"/>
      <c r="F143" s="23"/>
      <c r="G143" s="23"/>
      <c r="H143" s="23"/>
      <c r="I143" s="23"/>
      <c r="J143" s="23"/>
      <c r="K143" s="23"/>
      <c r="L143" s="23"/>
      <c r="M143" s="23"/>
      <c r="N143" s="23"/>
      <c r="O143" s="23"/>
      <c r="P143" s="23"/>
      <c r="Q143" s="21"/>
      <c r="R143" s="21"/>
    </row>
    <row r="144" spans="1:18" x14ac:dyDescent="0.25">
      <c r="A144" s="22"/>
      <c r="B144" s="23"/>
      <c r="C144" s="23"/>
      <c r="D144" s="23"/>
      <c r="E144" s="23"/>
      <c r="F144" s="23"/>
      <c r="G144" s="23"/>
      <c r="H144" s="23"/>
      <c r="I144" s="23"/>
      <c r="J144" s="23"/>
      <c r="K144" s="23"/>
      <c r="L144" s="23"/>
      <c r="M144" s="23"/>
      <c r="N144" s="23"/>
      <c r="O144" s="23"/>
      <c r="P144" s="23"/>
      <c r="Q144" s="21"/>
      <c r="R144" s="21"/>
    </row>
    <row r="145" spans="1:18" x14ac:dyDescent="0.25">
      <c r="A145" s="22"/>
      <c r="B145" s="23"/>
      <c r="C145" s="23"/>
      <c r="D145" s="23"/>
      <c r="E145" s="23"/>
      <c r="F145" s="23"/>
      <c r="G145" s="23"/>
      <c r="H145" s="23"/>
      <c r="I145" s="23"/>
      <c r="J145" s="23"/>
      <c r="K145" s="23"/>
      <c r="L145" s="23"/>
      <c r="M145" s="23"/>
      <c r="N145" s="23"/>
      <c r="O145" s="23"/>
      <c r="P145" s="23"/>
      <c r="Q145" s="21"/>
      <c r="R145" s="21"/>
    </row>
    <row r="146" spans="1:18" x14ac:dyDescent="0.25">
      <c r="A146" s="22"/>
      <c r="B146" s="23"/>
      <c r="C146" s="23"/>
      <c r="D146" s="23"/>
      <c r="E146" s="23"/>
      <c r="F146" s="23"/>
      <c r="G146" s="23"/>
      <c r="H146" s="23"/>
      <c r="I146" s="23"/>
      <c r="J146" s="23"/>
      <c r="K146" s="23"/>
      <c r="L146" s="23"/>
      <c r="M146" s="23"/>
      <c r="N146" s="23"/>
      <c r="O146" s="23"/>
      <c r="P146" s="23"/>
      <c r="Q146" s="21"/>
      <c r="R146" s="21"/>
    </row>
    <row r="147" spans="1:18" x14ac:dyDescent="0.25">
      <c r="A147" s="22"/>
      <c r="B147" s="23"/>
      <c r="C147" s="23"/>
      <c r="D147" s="23"/>
      <c r="E147" s="23"/>
      <c r="F147" s="23"/>
      <c r="G147" s="23"/>
      <c r="H147" s="23"/>
      <c r="I147" s="23"/>
      <c r="J147" s="23"/>
      <c r="K147" s="23"/>
      <c r="L147" s="23"/>
      <c r="M147" s="23"/>
      <c r="N147" s="23"/>
      <c r="O147" s="23"/>
      <c r="P147" s="23"/>
      <c r="Q147" s="21"/>
      <c r="R147" s="21"/>
    </row>
    <row r="148" spans="1:18" x14ac:dyDescent="0.25">
      <c r="A148" s="22"/>
      <c r="B148" s="23"/>
      <c r="C148" s="23"/>
      <c r="D148" s="23"/>
      <c r="E148" s="23"/>
      <c r="F148" s="23"/>
      <c r="G148" s="23"/>
      <c r="H148" s="23"/>
      <c r="I148" s="23"/>
      <c r="J148" s="23"/>
      <c r="K148" s="23"/>
      <c r="L148" s="23"/>
      <c r="M148" s="23"/>
      <c r="N148" s="23"/>
      <c r="O148" s="23"/>
      <c r="P148" s="23"/>
      <c r="Q148" s="21"/>
      <c r="R148" s="21"/>
    </row>
    <row r="149" spans="1:18" x14ac:dyDescent="0.25">
      <c r="A149" s="22"/>
      <c r="B149" s="23"/>
      <c r="C149" s="23"/>
      <c r="D149" s="23"/>
      <c r="E149" s="23"/>
      <c r="F149" s="23"/>
      <c r="G149" s="23"/>
      <c r="H149" s="23"/>
      <c r="I149" s="23"/>
      <c r="J149" s="23"/>
      <c r="K149" s="23"/>
      <c r="L149" s="23"/>
      <c r="M149" s="23"/>
      <c r="N149" s="23"/>
      <c r="O149" s="23"/>
      <c r="P149" s="23"/>
      <c r="Q149" s="21"/>
      <c r="R149" s="21"/>
    </row>
    <row r="150" spans="1:18" x14ac:dyDescent="0.25">
      <c r="A150" s="22"/>
      <c r="B150" s="23"/>
      <c r="C150" s="23"/>
      <c r="D150" s="23"/>
      <c r="E150" s="23"/>
      <c r="F150" s="23"/>
      <c r="G150" s="23"/>
      <c r="H150" s="23"/>
      <c r="I150" s="23"/>
      <c r="J150" s="23"/>
      <c r="K150" s="23"/>
      <c r="L150" s="23"/>
      <c r="M150" s="23"/>
      <c r="N150" s="23"/>
      <c r="O150" s="23"/>
      <c r="P150" s="23"/>
      <c r="Q150" s="21"/>
      <c r="R150" s="21"/>
    </row>
    <row r="151" spans="1:18" x14ac:dyDescent="0.25">
      <c r="A151" s="22"/>
      <c r="B151" s="23"/>
      <c r="C151" s="23"/>
      <c r="D151" s="23"/>
      <c r="E151" s="23"/>
      <c r="F151" s="23"/>
      <c r="G151" s="23"/>
      <c r="H151" s="23"/>
      <c r="I151" s="23"/>
      <c r="J151" s="23"/>
      <c r="K151" s="23"/>
      <c r="L151" s="23"/>
      <c r="M151" s="23"/>
      <c r="N151" s="23"/>
      <c r="O151" s="23"/>
      <c r="P151" s="23"/>
      <c r="Q151" s="21"/>
      <c r="R151" s="21"/>
    </row>
    <row r="152" spans="1:18" x14ac:dyDescent="0.25">
      <c r="A152" s="22"/>
      <c r="B152" s="23"/>
      <c r="C152" s="23"/>
      <c r="D152" s="23"/>
      <c r="E152" s="23"/>
      <c r="F152" s="23"/>
      <c r="G152" s="23"/>
      <c r="H152" s="23"/>
      <c r="I152" s="23"/>
      <c r="J152" s="23"/>
      <c r="K152" s="23"/>
      <c r="L152" s="23"/>
      <c r="M152" s="23"/>
      <c r="N152" s="23"/>
      <c r="O152" s="23"/>
      <c r="P152" s="23"/>
      <c r="Q152" s="21"/>
      <c r="R152" s="21"/>
    </row>
    <row r="153" spans="1:18" x14ac:dyDescent="0.25">
      <c r="A153" s="22"/>
      <c r="B153" s="23"/>
      <c r="C153" s="23"/>
      <c r="D153" s="23"/>
      <c r="E153" s="23"/>
      <c r="F153" s="23"/>
      <c r="G153" s="23"/>
      <c r="H153" s="23"/>
      <c r="I153" s="23"/>
      <c r="J153" s="23"/>
      <c r="K153" s="23"/>
      <c r="L153" s="23"/>
      <c r="M153" s="23"/>
      <c r="N153" s="23"/>
      <c r="O153" s="23"/>
      <c r="P153" s="23"/>
      <c r="Q153" s="21"/>
      <c r="R153" s="21"/>
    </row>
    <row r="154" spans="1:18" x14ac:dyDescent="0.25">
      <c r="A154" s="22"/>
      <c r="B154" s="23"/>
      <c r="C154" s="23"/>
      <c r="D154" s="23"/>
      <c r="E154" s="23"/>
      <c r="F154" s="23"/>
      <c r="G154" s="23"/>
      <c r="H154" s="23"/>
      <c r="I154" s="23"/>
      <c r="J154" s="23"/>
      <c r="K154" s="23"/>
      <c r="L154" s="23"/>
      <c r="M154" s="23"/>
      <c r="N154" s="23"/>
      <c r="O154" s="23"/>
      <c r="P154" s="23"/>
      <c r="Q154" s="21"/>
      <c r="R154" s="21"/>
    </row>
    <row r="155" spans="1:18" x14ac:dyDescent="0.25">
      <c r="A155" s="22"/>
      <c r="B155" s="23"/>
      <c r="C155" s="23"/>
      <c r="D155" s="23"/>
      <c r="E155" s="23"/>
      <c r="F155" s="23"/>
      <c r="G155" s="23"/>
      <c r="H155" s="23"/>
      <c r="I155" s="23"/>
      <c r="J155" s="23"/>
      <c r="K155" s="23"/>
      <c r="L155" s="23"/>
      <c r="M155" s="23"/>
      <c r="N155" s="23"/>
      <c r="O155" s="23"/>
      <c r="P155" s="23"/>
      <c r="Q155" s="21"/>
      <c r="R155" s="21"/>
    </row>
    <row r="156" spans="1:18" x14ac:dyDescent="0.25">
      <c r="A156" s="22"/>
      <c r="B156" s="23"/>
      <c r="C156" s="23"/>
      <c r="D156" s="23"/>
      <c r="E156" s="23"/>
      <c r="F156" s="23"/>
      <c r="G156" s="23"/>
      <c r="H156" s="23"/>
      <c r="I156" s="23"/>
      <c r="J156" s="23"/>
      <c r="K156" s="23"/>
      <c r="L156" s="23"/>
      <c r="M156" s="23"/>
      <c r="N156" s="23"/>
      <c r="O156" s="23"/>
      <c r="P156" s="23"/>
      <c r="Q156" s="21"/>
      <c r="R156" s="21"/>
    </row>
    <row r="157" spans="1:18" x14ac:dyDescent="0.25">
      <c r="A157" s="22"/>
      <c r="B157" s="23"/>
      <c r="C157" s="23"/>
      <c r="D157" s="23"/>
      <c r="E157" s="23"/>
      <c r="F157" s="23"/>
      <c r="G157" s="23"/>
      <c r="H157" s="23"/>
      <c r="I157" s="23"/>
      <c r="J157" s="23"/>
      <c r="K157" s="23"/>
      <c r="L157" s="23"/>
      <c r="M157" s="23"/>
      <c r="N157" s="23"/>
      <c r="O157" s="23"/>
      <c r="P157" s="23"/>
      <c r="Q157" s="21"/>
      <c r="R157" s="21"/>
    </row>
    <row r="158" spans="1:18" x14ac:dyDescent="0.25">
      <c r="A158" s="22"/>
      <c r="B158" s="23"/>
      <c r="C158" s="23"/>
      <c r="D158" s="23"/>
      <c r="E158" s="23"/>
      <c r="F158" s="23"/>
      <c r="G158" s="23"/>
      <c r="H158" s="23"/>
      <c r="I158" s="23"/>
      <c r="J158" s="23"/>
      <c r="K158" s="23"/>
      <c r="L158" s="23"/>
      <c r="M158" s="23"/>
      <c r="N158" s="23"/>
      <c r="O158" s="23"/>
      <c r="P158" s="23"/>
      <c r="Q158" s="21"/>
      <c r="R158" s="21"/>
    </row>
    <row r="159" spans="1:18" x14ac:dyDescent="0.25">
      <c r="A159" s="22"/>
      <c r="B159" s="23"/>
      <c r="C159" s="23"/>
      <c r="D159" s="23"/>
      <c r="E159" s="23"/>
      <c r="F159" s="23"/>
      <c r="G159" s="23"/>
      <c r="H159" s="23"/>
      <c r="I159" s="23"/>
      <c r="J159" s="23"/>
      <c r="K159" s="23"/>
      <c r="L159" s="23"/>
      <c r="M159" s="23"/>
      <c r="N159" s="23"/>
      <c r="O159" s="23"/>
      <c r="P159" s="23"/>
      <c r="Q159" s="21"/>
      <c r="R159" s="21"/>
    </row>
    <row r="160" spans="1:18" x14ac:dyDescent="0.25">
      <c r="A160" s="22"/>
      <c r="B160" s="23"/>
      <c r="C160" s="23"/>
      <c r="D160" s="23"/>
      <c r="E160" s="23"/>
      <c r="F160" s="23"/>
      <c r="G160" s="23"/>
      <c r="H160" s="23"/>
      <c r="I160" s="23"/>
      <c r="J160" s="23"/>
      <c r="K160" s="23"/>
      <c r="L160" s="23"/>
      <c r="M160" s="23"/>
      <c r="N160" s="23"/>
      <c r="O160" s="23"/>
      <c r="P160" s="23"/>
      <c r="Q160" s="21"/>
      <c r="R160" s="21"/>
    </row>
    <row r="161" spans="1:18" x14ac:dyDescent="0.25">
      <c r="A161" s="22"/>
      <c r="B161" s="23"/>
      <c r="C161" s="23"/>
      <c r="D161" s="23"/>
      <c r="E161" s="23"/>
      <c r="F161" s="23"/>
      <c r="G161" s="23"/>
      <c r="H161" s="23"/>
      <c r="I161" s="23"/>
      <c r="J161" s="23"/>
      <c r="K161" s="23"/>
      <c r="L161" s="23"/>
      <c r="M161" s="23"/>
      <c r="N161" s="23"/>
      <c r="O161" s="23"/>
      <c r="P161" s="23"/>
      <c r="Q161" s="21"/>
      <c r="R161" s="21"/>
    </row>
    <row r="162" spans="1:18" x14ac:dyDescent="0.25">
      <c r="A162" s="22"/>
      <c r="B162" s="23"/>
      <c r="C162" s="23"/>
      <c r="D162" s="23"/>
      <c r="E162" s="23"/>
      <c r="F162" s="23"/>
      <c r="G162" s="23"/>
      <c r="H162" s="23"/>
      <c r="I162" s="23"/>
      <c r="J162" s="23"/>
      <c r="K162" s="23"/>
      <c r="L162" s="23"/>
      <c r="M162" s="23"/>
      <c r="N162" s="23"/>
      <c r="O162" s="23"/>
      <c r="P162" s="23"/>
      <c r="Q162" s="21"/>
      <c r="R162" s="21"/>
    </row>
    <row r="163" spans="1:18" x14ac:dyDescent="0.25">
      <c r="A163" s="22"/>
      <c r="B163" s="23"/>
      <c r="C163" s="23"/>
      <c r="D163" s="23"/>
      <c r="E163" s="23"/>
      <c r="F163" s="23"/>
      <c r="G163" s="23"/>
      <c r="H163" s="23"/>
      <c r="I163" s="23"/>
      <c r="J163" s="23"/>
      <c r="K163" s="23"/>
      <c r="L163" s="23"/>
      <c r="M163" s="23"/>
      <c r="N163" s="23"/>
      <c r="O163" s="23"/>
      <c r="P163" s="23"/>
      <c r="Q163" s="21"/>
      <c r="R163" s="21"/>
    </row>
    <row r="164" spans="1:18" x14ac:dyDescent="0.25">
      <c r="A164" s="22"/>
      <c r="B164" s="23"/>
      <c r="C164" s="23"/>
      <c r="D164" s="23"/>
      <c r="E164" s="23"/>
      <c r="F164" s="23"/>
      <c r="G164" s="23"/>
      <c r="H164" s="23"/>
      <c r="I164" s="23"/>
      <c r="J164" s="23"/>
      <c r="K164" s="23"/>
      <c r="L164" s="23"/>
      <c r="M164" s="23"/>
      <c r="N164" s="23"/>
      <c r="O164" s="23"/>
      <c r="P164" s="23"/>
      <c r="Q164" s="21"/>
      <c r="R164" s="21"/>
    </row>
    <row r="165" spans="1:18" x14ac:dyDescent="0.25">
      <c r="A165" s="22"/>
      <c r="B165" s="23"/>
      <c r="C165" s="23"/>
      <c r="D165" s="23"/>
      <c r="E165" s="23"/>
      <c r="F165" s="23"/>
      <c r="G165" s="23"/>
      <c r="H165" s="23"/>
      <c r="I165" s="23"/>
      <c r="J165" s="23"/>
      <c r="K165" s="23"/>
      <c r="L165" s="23"/>
      <c r="M165" s="23"/>
      <c r="N165" s="23"/>
      <c r="O165" s="23"/>
      <c r="P165" s="23"/>
      <c r="Q165" s="21"/>
      <c r="R165" s="21"/>
    </row>
    <row r="166" spans="1:18" x14ac:dyDescent="0.25">
      <c r="A166" s="22"/>
      <c r="B166" s="23"/>
      <c r="C166" s="23"/>
      <c r="D166" s="23"/>
      <c r="E166" s="23"/>
      <c r="F166" s="23"/>
      <c r="G166" s="23"/>
      <c r="H166" s="23"/>
      <c r="I166" s="23"/>
      <c r="J166" s="23"/>
      <c r="K166" s="23"/>
      <c r="L166" s="23"/>
      <c r="M166" s="23"/>
      <c r="N166" s="23"/>
      <c r="O166" s="23"/>
      <c r="P166" s="23"/>
      <c r="Q166" s="21"/>
      <c r="R166" s="21"/>
    </row>
    <row r="167" spans="1:18" x14ac:dyDescent="0.25">
      <c r="A167" s="22"/>
      <c r="B167" s="23"/>
      <c r="C167" s="23"/>
      <c r="D167" s="23"/>
      <c r="E167" s="23"/>
      <c r="F167" s="23"/>
      <c r="G167" s="23"/>
      <c r="H167" s="23"/>
      <c r="I167" s="23"/>
      <c r="J167" s="23"/>
      <c r="K167" s="23"/>
      <c r="L167" s="23"/>
      <c r="M167" s="23"/>
      <c r="N167" s="23"/>
      <c r="O167" s="23"/>
      <c r="P167" s="23"/>
      <c r="Q167" s="21"/>
      <c r="R167" s="21"/>
    </row>
    <row r="168" spans="1:18" x14ac:dyDescent="0.25">
      <c r="A168" s="22"/>
      <c r="B168" s="23"/>
      <c r="C168" s="23"/>
      <c r="D168" s="23"/>
      <c r="E168" s="23"/>
      <c r="F168" s="23"/>
      <c r="G168" s="23"/>
      <c r="H168" s="23"/>
      <c r="I168" s="23"/>
      <c r="J168" s="23"/>
      <c r="K168" s="23"/>
      <c r="L168" s="23"/>
      <c r="M168" s="23"/>
      <c r="N168" s="23"/>
      <c r="O168" s="23"/>
      <c r="P168" s="23"/>
      <c r="Q168" s="21"/>
      <c r="R168" s="21"/>
    </row>
    <row r="169" spans="1:18" x14ac:dyDescent="0.25">
      <c r="A169" s="22"/>
      <c r="B169" s="23"/>
      <c r="C169" s="23"/>
      <c r="D169" s="23"/>
      <c r="E169" s="23"/>
      <c r="F169" s="23"/>
      <c r="G169" s="23"/>
      <c r="H169" s="23"/>
      <c r="I169" s="23"/>
      <c r="J169" s="23"/>
      <c r="K169" s="23"/>
      <c r="L169" s="23"/>
      <c r="M169" s="23"/>
      <c r="N169" s="23"/>
      <c r="O169" s="23"/>
      <c r="P169" s="23"/>
      <c r="Q169" s="21"/>
      <c r="R169" s="21"/>
    </row>
    <row r="170" spans="1:18" x14ac:dyDescent="0.25">
      <c r="A170" s="22"/>
      <c r="B170" s="23"/>
      <c r="C170" s="23"/>
      <c r="D170" s="23"/>
      <c r="E170" s="23"/>
      <c r="F170" s="23"/>
      <c r="G170" s="23"/>
      <c r="H170" s="23"/>
      <c r="I170" s="23"/>
      <c r="J170" s="23"/>
      <c r="K170" s="23"/>
      <c r="L170" s="23"/>
      <c r="M170" s="23"/>
      <c r="N170" s="23"/>
      <c r="O170" s="23"/>
      <c r="P170" s="23"/>
      <c r="Q170" s="21"/>
      <c r="R170" s="21"/>
    </row>
    <row r="171" spans="1:18" x14ac:dyDescent="0.25">
      <c r="A171" s="22"/>
      <c r="B171" s="23"/>
      <c r="C171" s="23"/>
      <c r="D171" s="23"/>
      <c r="E171" s="23"/>
      <c r="F171" s="23"/>
      <c r="G171" s="23"/>
      <c r="H171" s="23"/>
      <c r="I171" s="23"/>
      <c r="J171" s="23"/>
      <c r="K171" s="23"/>
      <c r="L171" s="23"/>
      <c r="M171" s="23"/>
      <c r="N171" s="23"/>
      <c r="O171" s="23"/>
      <c r="P171" s="23"/>
      <c r="Q171" s="21"/>
      <c r="R171" s="21"/>
    </row>
    <row r="172" spans="1:18" x14ac:dyDescent="0.25">
      <c r="A172" s="22"/>
      <c r="B172" s="23"/>
      <c r="C172" s="23"/>
      <c r="D172" s="23"/>
      <c r="E172" s="23"/>
      <c r="F172" s="23"/>
      <c r="G172" s="23"/>
      <c r="H172" s="23"/>
      <c r="I172" s="23"/>
      <c r="J172" s="23"/>
      <c r="K172" s="23"/>
      <c r="L172" s="23"/>
      <c r="M172" s="23"/>
      <c r="N172" s="23"/>
      <c r="O172" s="23"/>
      <c r="P172" s="23"/>
      <c r="Q172" s="21"/>
      <c r="R172" s="21"/>
    </row>
    <row r="173" spans="1:18" x14ac:dyDescent="0.25">
      <c r="A173" s="22"/>
      <c r="B173" s="23"/>
      <c r="C173" s="23"/>
      <c r="D173" s="23"/>
      <c r="E173" s="23"/>
      <c r="F173" s="23"/>
      <c r="G173" s="23"/>
      <c r="H173" s="23"/>
      <c r="I173" s="23"/>
      <c r="J173" s="23"/>
      <c r="K173" s="23"/>
      <c r="L173" s="23"/>
      <c r="M173" s="23"/>
      <c r="N173" s="23"/>
      <c r="O173" s="23"/>
      <c r="P173" s="23"/>
      <c r="Q173" s="21"/>
      <c r="R173" s="21"/>
    </row>
    <row r="174" spans="1:18" x14ac:dyDescent="0.25">
      <c r="A174" s="22"/>
      <c r="B174" s="23"/>
      <c r="C174" s="23"/>
      <c r="D174" s="23"/>
      <c r="E174" s="23"/>
      <c r="F174" s="23"/>
      <c r="G174" s="23"/>
      <c r="H174" s="23"/>
      <c r="I174" s="23"/>
      <c r="J174" s="23"/>
      <c r="K174" s="23"/>
      <c r="L174" s="23"/>
      <c r="M174" s="23"/>
      <c r="N174" s="23"/>
      <c r="O174" s="23"/>
      <c r="P174" s="23"/>
      <c r="Q174" s="21"/>
      <c r="R174" s="21"/>
    </row>
    <row r="175" spans="1:18" x14ac:dyDescent="0.25">
      <c r="A175" s="22"/>
      <c r="B175" s="23"/>
      <c r="C175" s="23"/>
      <c r="D175" s="23"/>
      <c r="E175" s="23"/>
      <c r="F175" s="23"/>
      <c r="G175" s="23"/>
      <c r="H175" s="23"/>
      <c r="I175" s="23"/>
      <c r="J175" s="23"/>
      <c r="K175" s="23"/>
      <c r="L175" s="23"/>
      <c r="M175" s="23"/>
      <c r="N175" s="23"/>
      <c r="O175" s="23"/>
      <c r="P175" s="23"/>
      <c r="Q175" s="21"/>
      <c r="R175" s="21"/>
    </row>
    <row r="176" spans="1:18" x14ac:dyDescent="0.25">
      <c r="A176" s="22"/>
      <c r="B176" s="23"/>
      <c r="C176" s="23"/>
      <c r="D176" s="23"/>
      <c r="E176" s="23"/>
      <c r="F176" s="23"/>
      <c r="G176" s="23"/>
      <c r="H176" s="23"/>
      <c r="I176" s="23"/>
      <c r="J176" s="23"/>
      <c r="K176" s="23"/>
      <c r="L176" s="23"/>
      <c r="M176" s="23"/>
      <c r="N176" s="23"/>
      <c r="O176" s="23"/>
      <c r="P176" s="23"/>
      <c r="Q176" s="21"/>
      <c r="R176" s="21"/>
    </row>
    <row r="177" spans="1:18" x14ac:dyDescent="0.25">
      <c r="A177" s="22"/>
      <c r="B177" s="23"/>
      <c r="C177" s="23"/>
      <c r="D177" s="23"/>
      <c r="E177" s="23"/>
      <c r="F177" s="23"/>
      <c r="G177" s="23"/>
      <c r="H177" s="23"/>
      <c r="I177" s="23"/>
      <c r="J177" s="23"/>
      <c r="K177" s="23"/>
      <c r="L177" s="23"/>
      <c r="M177" s="23"/>
      <c r="N177" s="23"/>
      <c r="O177" s="23"/>
      <c r="P177" s="23"/>
      <c r="Q177" s="21"/>
      <c r="R177" s="21"/>
    </row>
    <row r="178" spans="1:18" x14ac:dyDescent="0.25">
      <c r="A178" s="22"/>
      <c r="B178" s="23"/>
      <c r="C178" s="23"/>
      <c r="D178" s="23"/>
      <c r="E178" s="23"/>
      <c r="F178" s="23"/>
      <c r="G178" s="23"/>
      <c r="H178" s="23"/>
      <c r="I178" s="23"/>
      <c r="J178" s="23"/>
      <c r="K178" s="23"/>
      <c r="L178" s="23"/>
      <c r="M178" s="23"/>
      <c r="N178" s="23"/>
      <c r="O178" s="23"/>
      <c r="P178" s="23"/>
      <c r="Q178" s="21"/>
      <c r="R178" s="21"/>
    </row>
    <row r="179" spans="1:18" x14ac:dyDescent="0.25">
      <c r="A179" s="22"/>
      <c r="B179" s="23"/>
      <c r="C179" s="23"/>
      <c r="D179" s="23"/>
      <c r="E179" s="23"/>
      <c r="F179" s="23"/>
      <c r="G179" s="23"/>
      <c r="H179" s="23"/>
      <c r="I179" s="23"/>
      <c r="J179" s="23"/>
      <c r="K179" s="23"/>
      <c r="L179" s="23"/>
      <c r="M179" s="23"/>
      <c r="N179" s="23"/>
      <c r="O179" s="23"/>
      <c r="P179" s="23"/>
      <c r="Q179" s="21"/>
      <c r="R179" s="21"/>
    </row>
    <row r="180" spans="1:18" x14ac:dyDescent="0.25">
      <c r="A180" s="22"/>
      <c r="B180" s="23"/>
      <c r="C180" s="23"/>
      <c r="D180" s="23"/>
      <c r="E180" s="23"/>
      <c r="F180" s="23"/>
      <c r="G180" s="23"/>
      <c r="H180" s="23"/>
      <c r="I180" s="23"/>
      <c r="J180" s="23"/>
      <c r="K180" s="23"/>
      <c r="L180" s="23"/>
      <c r="M180" s="23"/>
      <c r="N180" s="23"/>
      <c r="O180" s="23"/>
      <c r="P180" s="23"/>
      <c r="Q180" s="21"/>
      <c r="R180" s="21"/>
    </row>
    <row r="181" spans="1:18" x14ac:dyDescent="0.25">
      <c r="A181" s="22"/>
      <c r="B181" s="23"/>
      <c r="C181" s="23"/>
      <c r="D181" s="23"/>
      <c r="E181" s="23"/>
      <c r="F181" s="23"/>
      <c r="G181" s="23"/>
      <c r="H181" s="23"/>
      <c r="I181" s="23"/>
      <c r="J181" s="23"/>
      <c r="K181" s="23"/>
      <c r="L181" s="23"/>
      <c r="M181" s="23"/>
      <c r="N181" s="23"/>
      <c r="O181" s="23"/>
      <c r="P181" s="23"/>
      <c r="Q181" s="21"/>
      <c r="R181" s="21"/>
    </row>
    <row r="182" spans="1:18" x14ac:dyDescent="0.25">
      <c r="A182" s="22"/>
      <c r="B182" s="23"/>
      <c r="C182" s="23"/>
      <c r="D182" s="23"/>
      <c r="E182" s="23"/>
      <c r="F182" s="23"/>
      <c r="G182" s="23"/>
      <c r="H182" s="23"/>
      <c r="I182" s="23"/>
      <c r="J182" s="23"/>
      <c r="K182" s="23"/>
      <c r="L182" s="23"/>
      <c r="M182" s="23"/>
      <c r="N182" s="23"/>
      <c r="O182" s="23"/>
      <c r="P182" s="23"/>
      <c r="Q182" s="21"/>
      <c r="R182" s="21"/>
    </row>
    <row r="183" spans="1:18" x14ac:dyDescent="0.25">
      <c r="A183" s="22"/>
      <c r="B183" s="23"/>
      <c r="C183" s="23"/>
      <c r="D183" s="23"/>
      <c r="E183" s="23"/>
      <c r="F183" s="23"/>
      <c r="G183" s="23"/>
      <c r="H183" s="23"/>
      <c r="I183" s="23"/>
      <c r="J183" s="23"/>
      <c r="K183" s="23"/>
      <c r="L183" s="23"/>
      <c r="M183" s="23"/>
      <c r="N183" s="23"/>
      <c r="O183" s="23"/>
      <c r="P183" s="23"/>
      <c r="Q183" s="21"/>
      <c r="R183" s="21"/>
    </row>
    <row r="184" spans="1:18" x14ac:dyDescent="0.25">
      <c r="A184" s="22"/>
      <c r="B184" s="23"/>
      <c r="C184" s="23"/>
      <c r="D184" s="23"/>
      <c r="E184" s="23"/>
      <c r="F184" s="23"/>
      <c r="G184" s="23"/>
      <c r="H184" s="23"/>
      <c r="I184" s="23"/>
      <c r="J184" s="23"/>
      <c r="K184" s="23"/>
      <c r="L184" s="23"/>
      <c r="M184" s="23"/>
      <c r="N184" s="23"/>
      <c r="O184" s="23"/>
      <c r="P184" s="23"/>
      <c r="Q184" s="21"/>
      <c r="R184" s="21"/>
    </row>
    <row r="185" spans="1:18" x14ac:dyDescent="0.25">
      <c r="A185" s="22"/>
      <c r="B185" s="23"/>
      <c r="C185" s="23"/>
      <c r="D185" s="23"/>
      <c r="E185" s="23"/>
      <c r="F185" s="23"/>
      <c r="G185" s="23"/>
      <c r="H185" s="23"/>
      <c r="I185" s="23"/>
      <c r="J185" s="23"/>
      <c r="K185" s="23"/>
      <c r="L185" s="23"/>
      <c r="M185" s="23"/>
      <c r="N185" s="23"/>
      <c r="O185" s="23"/>
      <c r="P185" s="23"/>
      <c r="Q185" s="21"/>
      <c r="R185" s="21"/>
    </row>
    <row r="186" spans="1:18" x14ac:dyDescent="0.25">
      <c r="A186" s="22"/>
      <c r="B186" s="23"/>
      <c r="C186" s="23"/>
      <c r="D186" s="23"/>
      <c r="E186" s="23"/>
      <c r="F186" s="23"/>
      <c r="G186" s="23"/>
      <c r="H186" s="23"/>
      <c r="I186" s="23"/>
      <c r="J186" s="23"/>
      <c r="K186" s="23"/>
      <c r="L186" s="23"/>
      <c r="M186" s="23"/>
      <c r="N186" s="23"/>
      <c r="O186" s="23"/>
      <c r="P186" s="23"/>
      <c r="Q186" s="21"/>
      <c r="R186" s="21"/>
    </row>
    <row r="187" spans="1:18" x14ac:dyDescent="0.25">
      <c r="A187" s="22"/>
      <c r="B187" s="23"/>
      <c r="C187" s="23"/>
      <c r="D187" s="23"/>
      <c r="E187" s="23"/>
      <c r="F187" s="23"/>
      <c r="G187" s="23"/>
      <c r="H187" s="23"/>
      <c r="I187" s="23"/>
      <c r="J187" s="23"/>
      <c r="K187" s="23"/>
      <c r="L187" s="23"/>
      <c r="M187" s="23"/>
      <c r="N187" s="23"/>
      <c r="O187" s="23"/>
      <c r="P187" s="23"/>
      <c r="Q187" s="21"/>
      <c r="R187" s="21"/>
    </row>
    <row r="188" spans="1:18" x14ac:dyDescent="0.25">
      <c r="A188" s="22"/>
      <c r="B188" s="23"/>
      <c r="C188" s="23"/>
      <c r="D188" s="23"/>
      <c r="E188" s="23"/>
      <c r="F188" s="23"/>
      <c r="G188" s="23"/>
      <c r="H188" s="23"/>
      <c r="I188" s="23"/>
      <c r="J188" s="23"/>
      <c r="K188" s="23"/>
      <c r="L188" s="23"/>
      <c r="M188" s="23"/>
      <c r="N188" s="23"/>
      <c r="O188" s="23"/>
      <c r="P188" s="23"/>
      <c r="Q188" s="21"/>
      <c r="R188" s="21"/>
    </row>
    <row r="189" spans="1:18" x14ac:dyDescent="0.25">
      <c r="A189" s="22"/>
      <c r="B189" s="23"/>
      <c r="C189" s="23"/>
      <c r="D189" s="23"/>
      <c r="E189" s="23"/>
      <c r="F189" s="23"/>
      <c r="G189" s="23"/>
      <c r="H189" s="23"/>
      <c r="I189" s="23"/>
      <c r="J189" s="23"/>
      <c r="K189" s="23"/>
      <c r="L189" s="23"/>
      <c r="M189" s="23"/>
      <c r="N189" s="23"/>
      <c r="O189" s="23"/>
      <c r="P189" s="23"/>
      <c r="Q189" s="21"/>
      <c r="R189" s="21"/>
    </row>
    <row r="190" spans="1:18" x14ac:dyDescent="0.25">
      <c r="A190" s="22"/>
      <c r="B190" s="23"/>
      <c r="C190" s="23"/>
      <c r="D190" s="23"/>
      <c r="E190" s="23"/>
      <c r="F190" s="23"/>
      <c r="G190" s="23"/>
      <c r="H190" s="23"/>
      <c r="I190" s="23"/>
      <c r="J190" s="23"/>
      <c r="K190" s="23"/>
      <c r="L190" s="23"/>
      <c r="M190" s="23"/>
      <c r="N190" s="23"/>
      <c r="O190" s="23"/>
      <c r="P190" s="23"/>
      <c r="Q190" s="21"/>
      <c r="R190" s="21"/>
    </row>
    <row r="191" spans="1:18" x14ac:dyDescent="0.25">
      <c r="A191" s="22"/>
      <c r="B191" s="23"/>
      <c r="C191" s="23"/>
      <c r="D191" s="23"/>
      <c r="E191" s="23"/>
      <c r="F191" s="23"/>
      <c r="G191" s="23"/>
      <c r="H191" s="23"/>
      <c r="I191" s="23"/>
      <c r="J191" s="23"/>
      <c r="K191" s="23"/>
      <c r="L191" s="23"/>
      <c r="M191" s="23"/>
      <c r="N191" s="23"/>
      <c r="O191" s="23"/>
      <c r="P191" s="23"/>
      <c r="Q191" s="21"/>
      <c r="R191" s="21"/>
    </row>
    <row r="192" spans="1:18" x14ac:dyDescent="0.25">
      <c r="A192" s="22"/>
      <c r="B192" s="23"/>
      <c r="C192" s="23"/>
      <c r="D192" s="23"/>
      <c r="E192" s="23"/>
      <c r="F192" s="23"/>
      <c r="G192" s="23"/>
      <c r="H192" s="23"/>
      <c r="I192" s="23"/>
      <c r="J192" s="23"/>
      <c r="K192" s="23"/>
      <c r="L192" s="23"/>
      <c r="M192" s="23"/>
      <c r="N192" s="23"/>
      <c r="O192" s="23"/>
      <c r="P192" s="23"/>
      <c r="Q192" s="21"/>
      <c r="R192" s="21"/>
    </row>
    <row r="193" spans="1:18" x14ac:dyDescent="0.25">
      <c r="A193" s="22"/>
      <c r="B193" s="23"/>
      <c r="C193" s="23"/>
      <c r="D193" s="23"/>
      <c r="E193" s="23"/>
      <c r="F193" s="23"/>
      <c r="G193" s="23"/>
      <c r="H193" s="23"/>
      <c r="I193" s="23"/>
      <c r="J193" s="23"/>
      <c r="K193" s="23"/>
      <c r="L193" s="23"/>
      <c r="M193" s="23"/>
      <c r="N193" s="23"/>
      <c r="O193" s="23"/>
      <c r="P193" s="23"/>
      <c r="Q193" s="21"/>
      <c r="R193" s="21"/>
    </row>
    <row r="194" spans="1:18" x14ac:dyDescent="0.25">
      <c r="A194" s="22"/>
      <c r="B194" s="23"/>
      <c r="C194" s="23"/>
      <c r="D194" s="23"/>
      <c r="E194" s="23"/>
      <c r="F194" s="23"/>
      <c r="G194" s="23"/>
      <c r="H194" s="23"/>
      <c r="I194" s="23"/>
      <c r="J194" s="23"/>
      <c r="K194" s="23"/>
      <c r="L194" s="23"/>
      <c r="M194" s="23"/>
      <c r="N194" s="23"/>
      <c r="O194" s="23"/>
      <c r="P194" s="23"/>
      <c r="Q194" s="21"/>
      <c r="R194" s="21"/>
    </row>
    <row r="195" spans="1:18" x14ac:dyDescent="0.25">
      <c r="A195" s="22"/>
      <c r="B195" s="23"/>
      <c r="C195" s="23"/>
      <c r="D195" s="23"/>
      <c r="E195" s="23"/>
      <c r="F195" s="23"/>
      <c r="G195" s="23"/>
      <c r="H195" s="23"/>
      <c r="I195" s="23"/>
      <c r="J195" s="23"/>
      <c r="K195" s="23"/>
      <c r="L195" s="23"/>
      <c r="M195" s="23"/>
      <c r="N195" s="23"/>
      <c r="O195" s="23"/>
      <c r="P195" s="23"/>
      <c r="Q195" s="21"/>
      <c r="R195" s="21"/>
    </row>
    <row r="196" spans="1:18" x14ac:dyDescent="0.25">
      <c r="A196" s="22"/>
      <c r="B196" s="23"/>
      <c r="C196" s="23"/>
      <c r="D196" s="23"/>
      <c r="E196" s="23"/>
      <c r="F196" s="23"/>
      <c r="G196" s="23"/>
      <c r="H196" s="23"/>
      <c r="I196" s="23"/>
      <c r="J196" s="23"/>
      <c r="K196" s="23"/>
      <c r="L196" s="23"/>
      <c r="M196" s="23"/>
      <c r="N196" s="23"/>
      <c r="O196" s="23"/>
      <c r="P196" s="23"/>
      <c r="Q196" s="21"/>
      <c r="R196" s="21"/>
    </row>
    <row r="197" spans="1:18" x14ac:dyDescent="0.25">
      <c r="A197" s="22"/>
      <c r="B197" s="23"/>
      <c r="C197" s="23"/>
      <c r="D197" s="23"/>
      <c r="E197" s="23"/>
      <c r="F197" s="23"/>
      <c r="G197" s="23"/>
      <c r="H197" s="23"/>
      <c r="I197" s="23"/>
      <c r="J197" s="23"/>
      <c r="K197" s="23"/>
      <c r="L197" s="23"/>
      <c r="M197" s="23"/>
      <c r="N197" s="23"/>
      <c r="O197" s="23"/>
      <c r="P197" s="23"/>
      <c r="Q197" s="21"/>
      <c r="R197" s="21"/>
    </row>
    <row r="198" spans="1:18" x14ac:dyDescent="0.25">
      <c r="A198" s="22"/>
      <c r="B198" s="23"/>
      <c r="C198" s="23"/>
      <c r="D198" s="23"/>
      <c r="E198" s="23"/>
      <c r="F198" s="23"/>
      <c r="G198" s="23"/>
      <c r="H198" s="23"/>
      <c r="I198" s="23"/>
      <c r="J198" s="23"/>
      <c r="K198" s="23"/>
      <c r="L198" s="23"/>
      <c r="M198" s="23"/>
      <c r="N198" s="23"/>
      <c r="O198" s="23"/>
      <c r="P198" s="23"/>
      <c r="Q198" s="21"/>
      <c r="R198" s="21"/>
    </row>
    <row r="199" spans="1:18" x14ac:dyDescent="0.25">
      <c r="A199" s="22"/>
      <c r="B199" s="23"/>
      <c r="C199" s="23"/>
      <c r="D199" s="23"/>
      <c r="E199" s="23"/>
      <c r="F199" s="23"/>
      <c r="G199" s="23"/>
      <c r="H199" s="23"/>
      <c r="I199" s="23"/>
      <c r="J199" s="23"/>
      <c r="K199" s="23"/>
      <c r="L199" s="23"/>
      <c r="M199" s="23"/>
      <c r="N199" s="23"/>
      <c r="O199" s="23"/>
      <c r="P199" s="23"/>
      <c r="Q199" s="21"/>
      <c r="R199" s="21"/>
    </row>
    <row r="200" spans="1:18" x14ac:dyDescent="0.25">
      <c r="A200" s="22"/>
      <c r="B200" s="23"/>
      <c r="C200" s="23"/>
      <c r="D200" s="23"/>
      <c r="E200" s="23"/>
      <c r="F200" s="23"/>
      <c r="G200" s="23"/>
      <c r="H200" s="23"/>
      <c r="I200" s="23"/>
      <c r="J200" s="23"/>
      <c r="K200" s="23"/>
      <c r="L200" s="23"/>
      <c r="M200" s="23"/>
      <c r="N200" s="23"/>
      <c r="O200" s="23"/>
      <c r="P200" s="23"/>
      <c r="Q200" s="21"/>
      <c r="R200" s="21"/>
    </row>
    <row r="201" spans="1:18" x14ac:dyDescent="0.25">
      <c r="A201" s="22"/>
      <c r="B201" s="23"/>
      <c r="C201" s="23"/>
      <c r="D201" s="23"/>
      <c r="E201" s="23"/>
      <c r="F201" s="23"/>
      <c r="G201" s="23"/>
      <c r="H201" s="23"/>
      <c r="I201" s="23"/>
      <c r="J201" s="23"/>
      <c r="K201" s="23"/>
      <c r="L201" s="23"/>
      <c r="M201" s="23"/>
      <c r="N201" s="23"/>
      <c r="O201" s="23"/>
      <c r="P201" s="23"/>
      <c r="Q201" s="21"/>
      <c r="R201" s="21"/>
    </row>
    <row r="202" spans="1:18" x14ac:dyDescent="0.25">
      <c r="A202" s="22"/>
      <c r="B202" s="23"/>
      <c r="C202" s="23"/>
      <c r="D202" s="23"/>
      <c r="E202" s="23"/>
      <c r="F202" s="23"/>
      <c r="G202" s="23"/>
      <c r="H202" s="23"/>
      <c r="I202" s="23"/>
      <c r="J202" s="23"/>
      <c r="K202" s="23"/>
      <c r="L202" s="23"/>
      <c r="M202" s="23"/>
      <c r="N202" s="23"/>
      <c r="O202" s="23"/>
      <c r="P202" s="23"/>
      <c r="Q202" s="21"/>
      <c r="R202" s="21"/>
    </row>
    <row r="203" spans="1:18" x14ac:dyDescent="0.25">
      <c r="A203" s="22"/>
      <c r="B203" s="23"/>
      <c r="C203" s="23"/>
      <c r="D203" s="23"/>
      <c r="E203" s="23"/>
      <c r="F203" s="23"/>
      <c r="G203" s="23"/>
      <c r="H203" s="23"/>
      <c r="I203" s="23"/>
      <c r="J203" s="23"/>
      <c r="K203" s="23"/>
      <c r="L203" s="23"/>
      <c r="M203" s="23"/>
      <c r="N203" s="23"/>
      <c r="O203" s="23"/>
      <c r="P203" s="23"/>
      <c r="Q203" s="21"/>
      <c r="R203" s="21"/>
    </row>
    <row r="204" spans="1:18" x14ac:dyDescent="0.25">
      <c r="A204" s="22"/>
      <c r="B204" s="23"/>
      <c r="C204" s="23"/>
      <c r="D204" s="23"/>
      <c r="E204" s="23"/>
      <c r="F204" s="23"/>
      <c r="G204" s="23"/>
      <c r="H204" s="23"/>
      <c r="I204" s="23"/>
      <c r="J204" s="23"/>
      <c r="K204" s="23"/>
      <c r="L204" s="23"/>
      <c r="M204" s="23"/>
      <c r="N204" s="23"/>
      <c r="O204" s="23"/>
      <c r="P204" s="23"/>
      <c r="Q204" s="21"/>
      <c r="R204" s="21"/>
    </row>
    <row r="205" spans="1:18" x14ac:dyDescent="0.25">
      <c r="A205" s="22"/>
      <c r="B205" s="23"/>
      <c r="C205" s="23"/>
      <c r="D205" s="23"/>
      <c r="E205" s="23"/>
      <c r="F205" s="23"/>
      <c r="G205" s="23"/>
      <c r="H205" s="23"/>
      <c r="I205" s="23"/>
      <c r="J205" s="23"/>
      <c r="K205" s="23"/>
      <c r="L205" s="23"/>
      <c r="M205" s="23"/>
      <c r="N205" s="23"/>
      <c r="O205" s="23"/>
      <c r="P205" s="23"/>
      <c r="Q205" s="21"/>
      <c r="R205" s="21"/>
    </row>
    <row r="206" spans="1:18" x14ac:dyDescent="0.25">
      <c r="A206" s="22"/>
      <c r="B206" s="23"/>
      <c r="C206" s="23"/>
      <c r="D206" s="23"/>
      <c r="E206" s="23"/>
      <c r="F206" s="23"/>
      <c r="G206" s="23"/>
      <c r="H206" s="23"/>
      <c r="I206" s="23"/>
      <c r="J206" s="23"/>
      <c r="K206" s="23"/>
      <c r="L206" s="23"/>
      <c r="M206" s="23"/>
      <c r="N206" s="23"/>
      <c r="O206" s="23"/>
      <c r="P206" s="23"/>
      <c r="Q206" s="21"/>
      <c r="R206" s="21"/>
    </row>
    <row r="207" spans="1:18" x14ac:dyDescent="0.25">
      <c r="A207" s="22"/>
      <c r="B207" s="23"/>
      <c r="C207" s="23"/>
      <c r="D207" s="23"/>
      <c r="E207" s="23"/>
      <c r="F207" s="23"/>
      <c r="G207" s="23"/>
      <c r="H207" s="23"/>
      <c r="I207" s="23"/>
      <c r="J207" s="23"/>
      <c r="K207" s="23"/>
      <c r="L207" s="23"/>
      <c r="M207" s="23"/>
      <c r="N207" s="23"/>
      <c r="O207" s="23"/>
      <c r="P207" s="23"/>
      <c r="Q207" s="21"/>
      <c r="R207" s="21"/>
    </row>
    <row r="208" spans="1:18" x14ac:dyDescent="0.25">
      <c r="A208" s="22"/>
      <c r="B208" s="23"/>
      <c r="C208" s="23"/>
      <c r="D208" s="23"/>
      <c r="E208" s="23"/>
      <c r="F208" s="23"/>
      <c r="G208" s="23"/>
      <c r="H208" s="23"/>
      <c r="I208" s="23"/>
      <c r="J208" s="23"/>
      <c r="K208" s="23"/>
      <c r="L208" s="23"/>
      <c r="M208" s="23"/>
      <c r="N208" s="23"/>
      <c r="O208" s="23"/>
      <c r="P208" s="23"/>
      <c r="Q208" s="21"/>
      <c r="R208" s="21"/>
    </row>
    <row r="209" spans="1:18" x14ac:dyDescent="0.25">
      <c r="A209" s="17"/>
      <c r="Q209" s="20"/>
      <c r="R209" s="20"/>
    </row>
    <row r="210" spans="1:18" x14ac:dyDescent="0.25">
      <c r="A210" s="17"/>
      <c r="Q210" s="20"/>
      <c r="R210" s="20"/>
    </row>
    <row r="211" spans="1:18" x14ac:dyDescent="0.25">
      <c r="A211" s="17"/>
      <c r="Q211" s="20"/>
      <c r="R211" s="20"/>
    </row>
    <row r="212" spans="1:18" x14ac:dyDescent="0.25">
      <c r="A212" s="17"/>
      <c r="Q212" s="20"/>
      <c r="R212" s="20"/>
    </row>
    <row r="213" spans="1:18" x14ac:dyDescent="0.25">
      <c r="A213" s="17"/>
      <c r="Q213" s="20"/>
      <c r="R213" s="20"/>
    </row>
    <row r="214" spans="1:18" x14ac:dyDescent="0.25">
      <c r="A214" s="17"/>
      <c r="Q214" s="20"/>
      <c r="R214" s="20"/>
    </row>
    <row r="215" spans="1:18" x14ac:dyDescent="0.25">
      <c r="A215" s="17"/>
      <c r="Q215" s="20"/>
      <c r="R215" s="20"/>
    </row>
    <row r="216" spans="1:18" x14ac:dyDescent="0.25">
      <c r="A216" s="17"/>
      <c r="Q216" s="20"/>
      <c r="R216" s="20"/>
    </row>
    <row r="217" spans="1:18" x14ac:dyDescent="0.25">
      <c r="A217" s="17"/>
      <c r="Q217" s="20"/>
      <c r="R217" s="20"/>
    </row>
    <row r="218" spans="1:18" x14ac:dyDescent="0.25">
      <c r="A218" s="17"/>
      <c r="Q218" s="20"/>
      <c r="R218" s="20"/>
    </row>
    <row r="219" spans="1:18" x14ac:dyDescent="0.25">
      <c r="A219" s="17"/>
      <c r="Q219" s="20"/>
      <c r="R219" s="20"/>
    </row>
    <row r="220" spans="1:18" x14ac:dyDescent="0.25">
      <c r="A220" s="17"/>
      <c r="Q220" s="20"/>
      <c r="R220" s="20"/>
    </row>
    <row r="221" spans="1:18" x14ac:dyDescent="0.25">
      <c r="A221" s="17"/>
      <c r="Q221" s="20"/>
      <c r="R221" s="20"/>
    </row>
    <row r="222" spans="1:18" x14ac:dyDescent="0.25">
      <c r="A222" s="17"/>
      <c r="Q222" s="20"/>
      <c r="R222" s="20"/>
    </row>
    <row r="223" spans="1:18" x14ac:dyDescent="0.25">
      <c r="A223" s="17"/>
      <c r="Q223" s="20"/>
      <c r="R223" s="20"/>
    </row>
    <row r="224" spans="1:18" x14ac:dyDescent="0.25">
      <c r="A224" s="17"/>
      <c r="Q224" s="20"/>
      <c r="R224" s="20"/>
    </row>
    <row r="225" spans="1:18" x14ac:dyDescent="0.25">
      <c r="A225" s="17"/>
      <c r="Q225" s="20"/>
      <c r="R225" s="20"/>
    </row>
    <row r="226" spans="1:18" x14ac:dyDescent="0.25">
      <c r="A226" s="17"/>
      <c r="Q226" s="20"/>
      <c r="R226" s="20"/>
    </row>
    <row r="227" spans="1:18" x14ac:dyDescent="0.25">
      <c r="A227" s="17"/>
      <c r="Q227" s="20"/>
      <c r="R227" s="20"/>
    </row>
    <row r="228" spans="1:18" x14ac:dyDescent="0.25">
      <c r="A228" s="17"/>
      <c r="Q228" s="20"/>
      <c r="R228" s="20"/>
    </row>
    <row r="229" spans="1:18" x14ac:dyDescent="0.25">
      <c r="A229" s="17"/>
      <c r="Q229" s="20"/>
      <c r="R229" s="20"/>
    </row>
    <row r="230" spans="1:18" x14ac:dyDescent="0.25">
      <c r="A230" s="17"/>
      <c r="Q230" s="20"/>
      <c r="R230" s="20"/>
    </row>
    <row r="231" spans="1:18" x14ac:dyDescent="0.25">
      <c r="A231" s="17"/>
      <c r="Q231" s="20"/>
      <c r="R231" s="20"/>
    </row>
    <row r="232" spans="1:18" x14ac:dyDescent="0.25">
      <c r="A232" s="17"/>
      <c r="Q232" s="20"/>
      <c r="R232" s="20"/>
    </row>
    <row r="233" spans="1:18" x14ac:dyDescent="0.25">
      <c r="A233" s="17"/>
      <c r="Q233" s="20"/>
      <c r="R233" s="20"/>
    </row>
    <row r="234" spans="1:18" x14ac:dyDescent="0.25">
      <c r="A234" s="17"/>
      <c r="Q234" s="20"/>
      <c r="R234" s="20"/>
    </row>
    <row r="235" spans="1:18" x14ac:dyDescent="0.25">
      <c r="A235" s="17"/>
      <c r="Q235" s="20"/>
      <c r="R235" s="20"/>
    </row>
    <row r="236" spans="1:18" x14ac:dyDescent="0.25">
      <c r="A236" s="17"/>
      <c r="Q236" s="20"/>
      <c r="R236" s="20"/>
    </row>
    <row r="237" spans="1:18" x14ac:dyDescent="0.25">
      <c r="A237" s="17"/>
      <c r="Q237" s="20"/>
      <c r="R237" s="20"/>
    </row>
    <row r="238" spans="1:18" x14ac:dyDescent="0.25">
      <c r="A238" s="17"/>
      <c r="Q238" s="20"/>
      <c r="R238" s="20"/>
    </row>
    <row r="239" spans="1:18" x14ac:dyDescent="0.25">
      <c r="A239" s="17"/>
      <c r="Q239" s="20"/>
      <c r="R239" s="20"/>
    </row>
    <row r="240" spans="1:18" x14ac:dyDescent="0.25">
      <c r="A240" s="17"/>
      <c r="Q240" s="20"/>
      <c r="R240" s="20"/>
    </row>
    <row r="241" spans="1:18" x14ac:dyDescent="0.25">
      <c r="A241" s="17"/>
      <c r="Q241" s="20"/>
      <c r="R241" s="20"/>
    </row>
    <row r="242" spans="1:18" x14ac:dyDescent="0.25">
      <c r="A242" s="17"/>
      <c r="Q242" s="20"/>
      <c r="R242" s="20"/>
    </row>
    <row r="243" spans="1:18" x14ac:dyDescent="0.25">
      <c r="A243" s="17"/>
      <c r="Q243" s="20"/>
      <c r="R243" s="20"/>
    </row>
    <row r="244" spans="1:18" x14ac:dyDescent="0.25">
      <c r="A244" s="17"/>
      <c r="Q244" s="20"/>
      <c r="R244" s="20"/>
    </row>
    <row r="245" spans="1:18" x14ac:dyDescent="0.25">
      <c r="A245" s="17"/>
      <c r="Q245" s="20"/>
      <c r="R245" s="20"/>
    </row>
    <row r="246" spans="1:18" x14ac:dyDescent="0.25">
      <c r="A246" s="17"/>
      <c r="Q246" s="20"/>
      <c r="R246" s="20"/>
    </row>
    <row r="247" spans="1:18" x14ac:dyDescent="0.25">
      <c r="A247" s="17"/>
      <c r="Q247" s="20"/>
      <c r="R247" s="20"/>
    </row>
    <row r="248" spans="1:18" x14ac:dyDescent="0.25">
      <c r="A248" s="17"/>
      <c r="Q248" s="20"/>
      <c r="R248" s="20"/>
    </row>
    <row r="249" spans="1:18" x14ac:dyDescent="0.25">
      <c r="A249" s="17"/>
      <c r="Q249" s="20"/>
      <c r="R249" s="20"/>
    </row>
    <row r="250" spans="1:18" x14ac:dyDescent="0.25">
      <c r="A250" s="17"/>
      <c r="Q250" s="20"/>
      <c r="R250" s="20"/>
    </row>
    <row r="251" spans="1:18" x14ac:dyDescent="0.25">
      <c r="A251" s="17"/>
      <c r="Q251" s="20"/>
      <c r="R251" s="20"/>
    </row>
    <row r="252" spans="1:18" x14ac:dyDescent="0.25">
      <c r="A252" s="17"/>
      <c r="Q252" s="20"/>
      <c r="R252" s="20"/>
    </row>
    <row r="253" spans="1:18" x14ac:dyDescent="0.25">
      <c r="A253" s="17"/>
      <c r="Q253" s="20"/>
      <c r="R253" s="20"/>
    </row>
    <row r="254" spans="1:18" x14ac:dyDescent="0.25">
      <c r="A254" s="17"/>
      <c r="Q254" s="20"/>
      <c r="R254" s="20"/>
    </row>
    <row r="255" spans="1:18" x14ac:dyDescent="0.25">
      <c r="A255" s="17"/>
      <c r="Q255" s="20"/>
      <c r="R255" s="20"/>
    </row>
    <row r="256" spans="1:18" x14ac:dyDescent="0.25">
      <c r="A256" s="17"/>
      <c r="Q256" s="20"/>
      <c r="R256" s="20"/>
    </row>
    <row r="257" spans="1:18" x14ac:dyDescent="0.25">
      <c r="A257" s="17"/>
      <c r="Q257" s="20"/>
      <c r="R257" s="20"/>
    </row>
    <row r="258" spans="1:18" x14ac:dyDescent="0.25">
      <c r="A258" s="17"/>
      <c r="Q258" s="20"/>
      <c r="R258" s="20"/>
    </row>
    <row r="259" spans="1:18" x14ac:dyDescent="0.25">
      <c r="A259" s="17"/>
      <c r="Q259" s="20"/>
      <c r="R259" s="20"/>
    </row>
    <row r="260" spans="1:18" x14ac:dyDescent="0.25">
      <c r="A260" s="17"/>
      <c r="Q260" s="20"/>
      <c r="R260" s="20"/>
    </row>
    <row r="261" spans="1:18" x14ac:dyDescent="0.25">
      <c r="A261" s="17"/>
      <c r="Q261" s="20"/>
      <c r="R261" s="20"/>
    </row>
    <row r="262" spans="1:18" x14ac:dyDescent="0.25">
      <c r="A262" s="17"/>
      <c r="Q262" s="20"/>
      <c r="R262" s="20"/>
    </row>
    <row r="263" spans="1:18" x14ac:dyDescent="0.25">
      <c r="A263" s="17"/>
      <c r="Q263" s="20"/>
      <c r="R263" s="20"/>
    </row>
    <row r="264" spans="1:18" x14ac:dyDescent="0.25">
      <c r="A264" s="17"/>
      <c r="Q264" s="20"/>
      <c r="R264" s="20"/>
    </row>
    <row r="265" spans="1:18" x14ac:dyDescent="0.25">
      <c r="A265" s="17"/>
      <c r="Q265" s="20"/>
      <c r="R265" s="20"/>
    </row>
    <row r="266" spans="1:18" x14ac:dyDescent="0.25">
      <c r="A266" s="17"/>
      <c r="Q266" s="20"/>
      <c r="R266" s="20"/>
    </row>
    <row r="267" spans="1:18" x14ac:dyDescent="0.25">
      <c r="A267" s="17"/>
      <c r="Q267" s="20"/>
      <c r="R267" s="20"/>
    </row>
    <row r="268" spans="1:18" x14ac:dyDescent="0.25">
      <c r="A268" s="17"/>
      <c r="Q268" s="20"/>
      <c r="R268" s="20"/>
    </row>
    <row r="269" spans="1:18" x14ac:dyDescent="0.25">
      <c r="A269" s="17"/>
      <c r="Q269" s="20"/>
      <c r="R269" s="20"/>
    </row>
    <row r="270" spans="1:18" x14ac:dyDescent="0.25">
      <c r="A270" s="17"/>
      <c r="Q270" s="20"/>
      <c r="R270" s="20"/>
    </row>
    <row r="271" spans="1:18" x14ac:dyDescent="0.25">
      <c r="A271" s="17"/>
      <c r="Q271" s="20"/>
      <c r="R271" s="20"/>
    </row>
    <row r="272" spans="1:18" x14ac:dyDescent="0.25">
      <c r="A272" s="17"/>
      <c r="Q272" s="20"/>
      <c r="R272" s="20"/>
    </row>
    <row r="273" spans="1:18" x14ac:dyDescent="0.25">
      <c r="A273" s="17"/>
      <c r="Q273" s="20"/>
      <c r="R273" s="20"/>
    </row>
    <row r="274" spans="1:18" x14ac:dyDescent="0.25">
      <c r="A274" s="17"/>
      <c r="Q274" s="20"/>
      <c r="R274" s="20"/>
    </row>
    <row r="275" spans="1:18" x14ac:dyDescent="0.25">
      <c r="A275" s="17"/>
      <c r="Q275" s="20"/>
      <c r="R275" s="20"/>
    </row>
    <row r="276" spans="1:18" x14ac:dyDescent="0.25">
      <c r="A276" s="17"/>
      <c r="Q276" s="20"/>
      <c r="R276" s="20"/>
    </row>
    <row r="277" spans="1:18" x14ac:dyDescent="0.25">
      <c r="A277" s="17"/>
      <c r="Q277" s="20"/>
      <c r="R277" s="20"/>
    </row>
    <row r="278" spans="1:18" x14ac:dyDescent="0.25">
      <c r="A278" s="17"/>
      <c r="Q278" s="20"/>
      <c r="R278" s="20"/>
    </row>
    <row r="279" spans="1:18" x14ac:dyDescent="0.25">
      <c r="A279" s="17"/>
      <c r="Q279" s="20"/>
      <c r="R279" s="20"/>
    </row>
    <row r="280" spans="1:18" x14ac:dyDescent="0.25">
      <c r="A280" s="17"/>
      <c r="Q280" s="20"/>
      <c r="R280" s="20"/>
    </row>
    <row r="281" spans="1:18" x14ac:dyDescent="0.25">
      <c r="A281" s="17"/>
      <c r="Q281" s="20"/>
      <c r="R281" s="20"/>
    </row>
    <row r="282" spans="1:18" x14ac:dyDescent="0.25">
      <c r="A282" s="17"/>
      <c r="Q282" s="20"/>
      <c r="R282" s="20"/>
    </row>
    <row r="283" spans="1:18" x14ac:dyDescent="0.25">
      <c r="A283" s="17"/>
      <c r="Q283" s="20"/>
      <c r="R283" s="20"/>
    </row>
    <row r="284" spans="1:18" x14ac:dyDescent="0.25">
      <c r="A284" s="17"/>
      <c r="Q284" s="20"/>
      <c r="R284" s="20"/>
    </row>
    <row r="285" spans="1:18" x14ac:dyDescent="0.25">
      <c r="A285" s="17"/>
      <c r="Q285" s="20"/>
      <c r="R285" s="20"/>
    </row>
    <row r="286" spans="1:18" x14ac:dyDescent="0.25">
      <c r="A286" s="17"/>
      <c r="Q286" s="20"/>
      <c r="R286" s="20"/>
    </row>
    <row r="287" spans="1:18" x14ac:dyDescent="0.25">
      <c r="A287" s="17"/>
      <c r="Q287" s="20"/>
      <c r="R287" s="20"/>
    </row>
    <row r="288" spans="1:18" x14ac:dyDescent="0.25">
      <c r="A288" s="17"/>
      <c r="Q288" s="20"/>
      <c r="R288" s="20"/>
    </row>
    <row r="289" spans="1:18" x14ac:dyDescent="0.25">
      <c r="A289" s="17"/>
      <c r="Q289" s="20"/>
      <c r="R289" s="20"/>
    </row>
    <row r="290" spans="1:18" x14ac:dyDescent="0.25">
      <c r="A290" s="17"/>
      <c r="Q290" s="20"/>
      <c r="R290" s="20"/>
    </row>
    <row r="291" spans="1:18" x14ac:dyDescent="0.25">
      <c r="A291" s="17"/>
      <c r="Q291" s="20"/>
      <c r="R291" s="20"/>
    </row>
    <row r="292" spans="1:18" x14ac:dyDescent="0.25">
      <c r="A292" s="17"/>
      <c r="Q292" s="20"/>
      <c r="R292" s="20"/>
    </row>
    <row r="293" spans="1:18" x14ac:dyDescent="0.25">
      <c r="A293" s="17"/>
      <c r="Q293" s="20"/>
      <c r="R293" s="20"/>
    </row>
    <row r="294" spans="1:18" x14ac:dyDescent="0.25">
      <c r="A294" s="17"/>
      <c r="Q294" s="20"/>
      <c r="R294" s="20"/>
    </row>
    <row r="295" spans="1:18" x14ac:dyDescent="0.25">
      <c r="A295" s="17"/>
      <c r="Q295" s="20"/>
      <c r="R295" s="20"/>
    </row>
    <row r="296" spans="1:18" x14ac:dyDescent="0.25">
      <c r="A296" s="17"/>
      <c r="Q296" s="20"/>
      <c r="R296" s="20"/>
    </row>
    <row r="297" spans="1:18" x14ac:dyDescent="0.25">
      <c r="A297" s="17"/>
      <c r="Q297" s="20"/>
      <c r="R297" s="20"/>
    </row>
    <row r="298" spans="1:18" x14ac:dyDescent="0.25">
      <c r="A298" s="17"/>
      <c r="Q298" s="20"/>
      <c r="R298" s="20"/>
    </row>
    <row r="299" spans="1:18" x14ac:dyDescent="0.25">
      <c r="A299" s="17"/>
      <c r="Q299" s="20"/>
      <c r="R299" s="20"/>
    </row>
    <row r="300" spans="1:18" x14ac:dyDescent="0.25">
      <c r="A300" s="17"/>
      <c r="Q300" s="20"/>
      <c r="R300" s="20"/>
    </row>
    <row r="301" spans="1:18" x14ac:dyDescent="0.25">
      <c r="A301" s="17"/>
      <c r="Q301" s="20"/>
      <c r="R301" s="20"/>
    </row>
    <row r="302" spans="1:18" x14ac:dyDescent="0.25">
      <c r="A302" s="17"/>
      <c r="Q302" s="20"/>
      <c r="R302" s="20"/>
    </row>
    <row r="303" spans="1:18" x14ac:dyDescent="0.25">
      <c r="A303" s="17"/>
      <c r="Q303" s="20"/>
      <c r="R303" s="20"/>
    </row>
    <row r="304" spans="1:18" x14ac:dyDescent="0.25">
      <c r="A304" s="17"/>
      <c r="Q304" s="20"/>
      <c r="R304" s="20"/>
    </row>
    <row r="305" spans="1:18" x14ac:dyDescent="0.25">
      <c r="A305" s="17"/>
      <c r="Q305" s="20"/>
      <c r="R305" s="20"/>
    </row>
    <row r="306" spans="1:18" x14ac:dyDescent="0.25">
      <c r="A306" s="17"/>
      <c r="Q306" s="20"/>
      <c r="R306" s="20"/>
    </row>
    <row r="307" spans="1:18" x14ac:dyDescent="0.25">
      <c r="A307" s="17"/>
      <c r="Q307" s="20"/>
      <c r="R307" s="20"/>
    </row>
    <row r="308" spans="1:18" x14ac:dyDescent="0.25">
      <c r="A308" s="17"/>
      <c r="Q308" s="20"/>
      <c r="R308" s="20"/>
    </row>
    <row r="309" spans="1:18" x14ac:dyDescent="0.25">
      <c r="A309" s="17"/>
      <c r="Q309" s="20"/>
      <c r="R309" s="20"/>
    </row>
    <row r="310" spans="1:18" x14ac:dyDescent="0.25">
      <c r="A310" s="17"/>
      <c r="Q310" s="20"/>
      <c r="R310" s="20"/>
    </row>
    <row r="311" spans="1:18" x14ac:dyDescent="0.25">
      <c r="A311" s="17"/>
      <c r="Q311" s="20"/>
      <c r="R311" s="20"/>
    </row>
    <row r="312" spans="1:18" x14ac:dyDescent="0.25">
      <c r="A312" s="17"/>
      <c r="Q312" s="20"/>
      <c r="R312" s="20"/>
    </row>
    <row r="313" spans="1:18" x14ac:dyDescent="0.25">
      <c r="A313" s="17"/>
      <c r="Q313" s="20"/>
      <c r="R313" s="20"/>
    </row>
    <row r="314" spans="1:18" x14ac:dyDescent="0.25">
      <c r="A314" s="17"/>
      <c r="Q314" s="20"/>
      <c r="R314" s="20"/>
    </row>
    <row r="315" spans="1:18" x14ac:dyDescent="0.25">
      <c r="A315" s="17"/>
      <c r="Q315" s="20"/>
      <c r="R315" s="20"/>
    </row>
    <row r="316" spans="1:18" x14ac:dyDescent="0.25">
      <c r="A316" s="17"/>
      <c r="Q316" s="20"/>
      <c r="R316" s="20"/>
    </row>
    <row r="317" spans="1:18" x14ac:dyDescent="0.25">
      <c r="A317" s="17"/>
      <c r="Q317" s="20"/>
      <c r="R317" s="20"/>
    </row>
    <row r="318" spans="1:18" x14ac:dyDescent="0.25">
      <c r="A318" s="17"/>
      <c r="Q318" s="20"/>
      <c r="R318" s="20"/>
    </row>
    <row r="319" spans="1:18" x14ac:dyDescent="0.25">
      <c r="A319" s="17"/>
      <c r="Q319" s="20"/>
      <c r="R319" s="20"/>
    </row>
    <row r="320" spans="1:18" x14ac:dyDescent="0.25">
      <c r="A320" s="17"/>
      <c r="Q320" s="20"/>
      <c r="R320" s="20"/>
    </row>
    <row r="321" spans="1:18" x14ac:dyDescent="0.25">
      <c r="A321" s="17"/>
      <c r="Q321" s="20"/>
      <c r="R321" s="20"/>
    </row>
    <row r="322" spans="1:18" x14ac:dyDescent="0.25">
      <c r="A322" s="17"/>
      <c r="Q322" s="20"/>
      <c r="R322" s="20"/>
    </row>
    <row r="323" spans="1:18" x14ac:dyDescent="0.25">
      <c r="A323" s="17"/>
      <c r="Q323" s="20"/>
      <c r="R323" s="20"/>
    </row>
    <row r="324" spans="1:18" x14ac:dyDescent="0.25">
      <c r="A324" s="17"/>
      <c r="Q324" s="20"/>
      <c r="R324" s="20"/>
    </row>
    <row r="325" spans="1:18" x14ac:dyDescent="0.25">
      <c r="A325" s="17"/>
      <c r="Q325" s="20"/>
      <c r="R325" s="20"/>
    </row>
    <row r="326" spans="1:18" x14ac:dyDescent="0.25">
      <c r="A326" s="17"/>
      <c r="Q326" s="20"/>
      <c r="R326" s="20"/>
    </row>
    <row r="327" spans="1:18" x14ac:dyDescent="0.25">
      <c r="A327" s="17"/>
      <c r="Q327" s="20"/>
      <c r="R327" s="20"/>
    </row>
    <row r="328" spans="1:18" x14ac:dyDescent="0.25">
      <c r="A328" s="17"/>
      <c r="Q328" s="20"/>
      <c r="R328" s="20"/>
    </row>
    <row r="329" spans="1:18" x14ac:dyDescent="0.25">
      <c r="A329" s="17"/>
      <c r="Q329" s="20"/>
      <c r="R329" s="20"/>
    </row>
    <row r="330" spans="1:18" x14ac:dyDescent="0.25">
      <c r="A330" s="17"/>
      <c r="Q330" s="20"/>
      <c r="R330" s="20"/>
    </row>
    <row r="331" spans="1:18" x14ac:dyDescent="0.25">
      <c r="A331" s="17"/>
      <c r="Q331" s="20"/>
      <c r="R331" s="20"/>
    </row>
    <row r="332" spans="1:18" x14ac:dyDescent="0.25">
      <c r="A332" s="17"/>
      <c r="Q332" s="20"/>
      <c r="R332" s="20"/>
    </row>
    <row r="333" spans="1:18" x14ac:dyDescent="0.25">
      <c r="A333" s="17"/>
      <c r="Q333" s="20"/>
      <c r="R333" s="20"/>
    </row>
    <row r="334" spans="1:18" x14ac:dyDescent="0.25">
      <c r="A334" s="17"/>
      <c r="Q334" s="20"/>
      <c r="R334" s="20"/>
    </row>
    <row r="335" spans="1:18" x14ac:dyDescent="0.25">
      <c r="A335" s="17"/>
      <c r="Q335" s="20"/>
      <c r="R335" s="20"/>
    </row>
    <row r="336" spans="1:18" x14ac:dyDescent="0.25">
      <c r="A336" s="17"/>
      <c r="Q336" s="20"/>
      <c r="R336" s="20"/>
    </row>
    <row r="337" spans="1:18" x14ac:dyDescent="0.25">
      <c r="A337" s="17"/>
      <c r="Q337" s="20"/>
      <c r="R337" s="20"/>
    </row>
    <row r="338" spans="1:18" x14ac:dyDescent="0.25">
      <c r="A338" s="17"/>
      <c r="Q338" s="20"/>
      <c r="R338" s="20"/>
    </row>
    <row r="339" spans="1:18" x14ac:dyDescent="0.25">
      <c r="A339" s="17"/>
      <c r="Q339" s="20"/>
      <c r="R339" s="20"/>
    </row>
    <row r="340" spans="1:18" x14ac:dyDescent="0.25">
      <c r="A340" s="17"/>
      <c r="Q340" s="20"/>
      <c r="R340" s="20"/>
    </row>
    <row r="341" spans="1:18" x14ac:dyDescent="0.25">
      <c r="A341" s="17"/>
      <c r="Q341" s="20"/>
      <c r="R341" s="20"/>
    </row>
    <row r="342" spans="1:18" x14ac:dyDescent="0.25">
      <c r="A342" s="17"/>
      <c r="Q342" s="20"/>
      <c r="R342" s="20"/>
    </row>
    <row r="343" spans="1:18" x14ac:dyDescent="0.25">
      <c r="A343" s="17"/>
      <c r="Q343" s="20"/>
      <c r="R343" s="20"/>
    </row>
    <row r="344" spans="1:18" x14ac:dyDescent="0.25">
      <c r="A344" s="17"/>
      <c r="Q344" s="20"/>
      <c r="R344" s="20"/>
    </row>
    <row r="345" spans="1:18" x14ac:dyDescent="0.25">
      <c r="A345" s="17"/>
      <c r="Q345" s="20"/>
      <c r="R345" s="20"/>
    </row>
    <row r="346" spans="1:18" x14ac:dyDescent="0.25">
      <c r="A346" s="17"/>
      <c r="Q346" s="20"/>
      <c r="R346" s="20"/>
    </row>
    <row r="347" spans="1:18" x14ac:dyDescent="0.25">
      <c r="A347" s="17"/>
      <c r="Q347" s="20"/>
      <c r="R347" s="20"/>
    </row>
    <row r="348" spans="1:18" x14ac:dyDescent="0.25">
      <c r="A348" s="17"/>
      <c r="Q348" s="20"/>
      <c r="R348" s="20"/>
    </row>
    <row r="349" spans="1:18" x14ac:dyDescent="0.25">
      <c r="A349" s="17"/>
      <c r="Q349" s="20"/>
      <c r="R349" s="20"/>
    </row>
    <row r="350" spans="1:18" x14ac:dyDescent="0.25">
      <c r="A350" s="17"/>
      <c r="Q350" s="20"/>
      <c r="R350" s="20"/>
    </row>
    <row r="351" spans="1:18" x14ac:dyDescent="0.25">
      <c r="A351" s="17"/>
      <c r="Q351" s="20"/>
      <c r="R351" s="20"/>
    </row>
    <row r="352" spans="1:18" x14ac:dyDescent="0.25">
      <c r="A352" s="17"/>
      <c r="Q352" s="20"/>
      <c r="R352" s="20"/>
    </row>
    <row r="353" spans="1:18" x14ac:dyDescent="0.25">
      <c r="A353" s="17"/>
      <c r="Q353" s="20"/>
      <c r="R353" s="20"/>
    </row>
    <row r="354" spans="1:18" x14ac:dyDescent="0.25">
      <c r="A354" s="17"/>
      <c r="Q354" s="20"/>
      <c r="R354" s="20"/>
    </row>
    <row r="355" spans="1:18" x14ac:dyDescent="0.25">
      <c r="A355" s="17"/>
      <c r="Q355" s="20"/>
      <c r="R355" s="20"/>
    </row>
    <row r="356" spans="1:18" x14ac:dyDescent="0.25">
      <c r="A356" s="17"/>
      <c r="Q356" s="20"/>
      <c r="R356" s="20"/>
    </row>
    <row r="357" spans="1:18" x14ac:dyDescent="0.25">
      <c r="A357" s="17"/>
      <c r="Q357" s="20"/>
      <c r="R357" s="20"/>
    </row>
    <row r="358" spans="1:18" x14ac:dyDescent="0.25">
      <c r="A358" s="17"/>
      <c r="Q358" s="20"/>
      <c r="R358" s="20"/>
    </row>
    <row r="359" spans="1:18" x14ac:dyDescent="0.25">
      <c r="A359" s="17"/>
      <c r="Q359" s="20"/>
      <c r="R359" s="20"/>
    </row>
    <row r="360" spans="1:18" x14ac:dyDescent="0.25">
      <c r="A360" s="17"/>
      <c r="Q360" s="20"/>
      <c r="R360" s="20"/>
    </row>
    <row r="361" spans="1:18" x14ac:dyDescent="0.25">
      <c r="A361" s="17"/>
      <c r="Q361" s="20"/>
      <c r="R361" s="20"/>
    </row>
    <row r="362" spans="1:18" x14ac:dyDescent="0.25">
      <c r="A362" s="17"/>
      <c r="Q362" s="20"/>
      <c r="R362" s="20"/>
    </row>
    <row r="363" spans="1:18" x14ac:dyDescent="0.25">
      <c r="A363" s="17"/>
      <c r="Q363" s="20"/>
      <c r="R363" s="20"/>
    </row>
    <row r="364" spans="1:18" x14ac:dyDescent="0.25">
      <c r="A364" s="17"/>
      <c r="Q364" s="20"/>
      <c r="R364" s="20"/>
    </row>
    <row r="365" spans="1:18" x14ac:dyDescent="0.25">
      <c r="A365" s="17"/>
      <c r="Q365" s="20"/>
      <c r="R365" s="20"/>
    </row>
    <row r="366" spans="1:18" x14ac:dyDescent="0.25">
      <c r="A366" s="17"/>
      <c r="Q366" s="20"/>
      <c r="R366" s="20"/>
    </row>
    <row r="367" spans="1:18" x14ac:dyDescent="0.25">
      <c r="A367" s="17"/>
      <c r="Q367" s="20"/>
      <c r="R367" s="20"/>
    </row>
    <row r="368" spans="1:18" x14ac:dyDescent="0.25">
      <c r="A368" s="17"/>
      <c r="Q368" s="20"/>
      <c r="R368" s="20"/>
    </row>
    <row r="369" spans="1:18" x14ac:dyDescent="0.25">
      <c r="A369" s="17"/>
      <c r="Q369" s="20"/>
      <c r="R369" s="20"/>
    </row>
    <row r="370" spans="1:18" x14ac:dyDescent="0.25">
      <c r="A370" s="17"/>
      <c r="Q370" s="20"/>
      <c r="R370" s="20"/>
    </row>
    <row r="371" spans="1:18" x14ac:dyDescent="0.25">
      <c r="A371" s="17"/>
      <c r="Q371" s="20"/>
      <c r="R371" s="20"/>
    </row>
    <row r="372" spans="1:18" x14ac:dyDescent="0.25">
      <c r="A372" s="17"/>
      <c r="Q372" s="20"/>
      <c r="R372" s="20"/>
    </row>
    <row r="373" spans="1:18" x14ac:dyDescent="0.25">
      <c r="A373" s="17"/>
      <c r="Q373" s="20"/>
      <c r="R373" s="20"/>
    </row>
    <row r="374" spans="1:18" x14ac:dyDescent="0.25">
      <c r="A374" s="17"/>
      <c r="Q374" s="20"/>
      <c r="R374" s="20"/>
    </row>
    <row r="375" spans="1:18" x14ac:dyDescent="0.25">
      <c r="A375" s="17"/>
      <c r="Q375" s="20"/>
      <c r="R375" s="20"/>
    </row>
    <row r="376" spans="1:18" x14ac:dyDescent="0.25">
      <c r="A376" s="17"/>
      <c r="Q376" s="20"/>
      <c r="R376" s="20"/>
    </row>
    <row r="377" spans="1:18" x14ac:dyDescent="0.25">
      <c r="A377" s="17"/>
      <c r="Q377" s="20"/>
      <c r="R377" s="20"/>
    </row>
    <row r="378" spans="1:18" x14ac:dyDescent="0.25">
      <c r="A378" s="17"/>
      <c r="Q378" s="20"/>
      <c r="R378" s="20"/>
    </row>
    <row r="379" spans="1:18" x14ac:dyDescent="0.25">
      <c r="A379" s="17"/>
      <c r="Q379" s="20"/>
      <c r="R379" s="20"/>
    </row>
    <row r="380" spans="1:18" x14ac:dyDescent="0.25">
      <c r="A380" s="17"/>
      <c r="Q380" s="20"/>
      <c r="R380" s="20"/>
    </row>
    <row r="381" spans="1:18" x14ac:dyDescent="0.25">
      <c r="A381" s="17"/>
      <c r="Q381" s="20"/>
      <c r="R381" s="20"/>
    </row>
    <row r="382" spans="1:18" x14ac:dyDescent="0.25">
      <c r="A382" s="17"/>
      <c r="Q382" s="20"/>
      <c r="R382" s="20"/>
    </row>
    <row r="383" spans="1:18" x14ac:dyDescent="0.25">
      <c r="A383" s="17"/>
      <c r="Q383" s="20"/>
      <c r="R383" s="20"/>
    </row>
    <row r="384" spans="1:18" x14ac:dyDescent="0.25">
      <c r="A384" s="17"/>
      <c r="Q384" s="20"/>
      <c r="R384" s="20"/>
    </row>
    <row r="385" spans="1:18" x14ac:dyDescent="0.25">
      <c r="A385" s="17"/>
      <c r="Q385" s="20"/>
      <c r="R385" s="20"/>
    </row>
    <row r="386" spans="1:18" x14ac:dyDescent="0.25">
      <c r="A386" s="17"/>
      <c r="Q386" s="20"/>
      <c r="R386" s="20"/>
    </row>
    <row r="387" spans="1:18" x14ac:dyDescent="0.25">
      <c r="A387" s="17"/>
      <c r="Q387" s="20"/>
      <c r="R387" s="20"/>
    </row>
    <row r="388" spans="1:18" x14ac:dyDescent="0.25">
      <c r="A388" s="17"/>
      <c r="Q388" s="20"/>
      <c r="R388" s="20"/>
    </row>
    <row r="389" spans="1:18" x14ac:dyDescent="0.25">
      <c r="A389" s="17"/>
      <c r="Q389" s="20"/>
      <c r="R389" s="20"/>
    </row>
    <row r="390" spans="1:18" x14ac:dyDescent="0.25">
      <c r="A390" s="17"/>
      <c r="Q390" s="20"/>
      <c r="R390" s="20"/>
    </row>
    <row r="391" spans="1:18" x14ac:dyDescent="0.25">
      <c r="A391" s="17"/>
      <c r="Q391" s="20"/>
      <c r="R391" s="20"/>
    </row>
    <row r="392" spans="1:18" x14ac:dyDescent="0.25">
      <c r="A392" s="17"/>
      <c r="Q392" s="20"/>
      <c r="R392" s="20"/>
    </row>
    <row r="393" spans="1:18" x14ac:dyDescent="0.25">
      <c r="A393" s="17"/>
      <c r="Q393" s="20"/>
      <c r="R393" s="20"/>
    </row>
    <row r="394" spans="1:18" x14ac:dyDescent="0.25">
      <c r="A394" s="17"/>
      <c r="Q394" s="20"/>
      <c r="R394" s="20"/>
    </row>
    <row r="395" spans="1:18" x14ac:dyDescent="0.25">
      <c r="A395" s="17"/>
      <c r="Q395" s="20"/>
      <c r="R395" s="20"/>
    </row>
    <row r="396" spans="1:18" x14ac:dyDescent="0.25">
      <c r="A396" s="17"/>
      <c r="Q396" s="20"/>
      <c r="R396" s="20"/>
    </row>
    <row r="397" spans="1:18" x14ac:dyDescent="0.25">
      <c r="A397" s="17"/>
      <c r="Q397" s="20"/>
      <c r="R397" s="20"/>
    </row>
    <row r="398" spans="1:18" x14ac:dyDescent="0.25">
      <c r="A398" s="17"/>
      <c r="Q398" s="20"/>
      <c r="R398" s="20"/>
    </row>
    <row r="399" spans="1:18" x14ac:dyDescent="0.25">
      <c r="A399" s="17"/>
      <c r="Q399" s="20"/>
      <c r="R399" s="20"/>
    </row>
    <row r="400" spans="1:18" x14ac:dyDescent="0.25">
      <c r="A400" s="17"/>
      <c r="Q400" s="20"/>
      <c r="R400" s="20"/>
    </row>
    <row r="401" spans="1:18" x14ac:dyDescent="0.25">
      <c r="A401" s="17"/>
      <c r="Q401" s="20"/>
      <c r="R401" s="20"/>
    </row>
    <row r="402" spans="1:18" x14ac:dyDescent="0.25">
      <c r="A402" s="17"/>
      <c r="Q402" s="20"/>
      <c r="R402" s="20"/>
    </row>
    <row r="403" spans="1:18" x14ac:dyDescent="0.25">
      <c r="A403" s="17"/>
      <c r="Q403" s="20"/>
      <c r="R403" s="20"/>
    </row>
    <row r="404" spans="1:18" x14ac:dyDescent="0.25">
      <c r="A404" s="17"/>
      <c r="Q404" s="20"/>
      <c r="R404" s="20"/>
    </row>
    <row r="405" spans="1:18" x14ac:dyDescent="0.25">
      <c r="A405" s="17"/>
      <c r="Q405" s="20"/>
      <c r="R405" s="20"/>
    </row>
    <row r="406" spans="1:18" x14ac:dyDescent="0.25">
      <c r="A406" s="17"/>
      <c r="Q406" s="20"/>
      <c r="R406" s="20"/>
    </row>
    <row r="407" spans="1:18" x14ac:dyDescent="0.25">
      <c r="A407" s="17"/>
      <c r="Q407" s="20"/>
      <c r="R407" s="20"/>
    </row>
    <row r="408" spans="1:18" x14ac:dyDescent="0.25">
      <c r="A408" s="17"/>
      <c r="Q408" s="20"/>
      <c r="R408" s="20"/>
    </row>
    <row r="409" spans="1:18" x14ac:dyDescent="0.25">
      <c r="A409" s="17"/>
      <c r="Q409" s="20"/>
      <c r="R409" s="20"/>
    </row>
    <row r="410" spans="1:18" x14ac:dyDescent="0.25">
      <c r="A410" s="17"/>
      <c r="Q410" s="20"/>
      <c r="R410" s="20"/>
    </row>
    <row r="411" spans="1:18" x14ac:dyDescent="0.25">
      <c r="A411" s="17"/>
      <c r="Q411" s="20"/>
      <c r="R411" s="20"/>
    </row>
    <row r="412" spans="1:18" x14ac:dyDescent="0.25">
      <c r="A412" s="17"/>
      <c r="Q412" s="20"/>
      <c r="R412" s="20"/>
    </row>
    <row r="413" spans="1:18" x14ac:dyDescent="0.25">
      <c r="A413" s="17"/>
      <c r="Q413" s="20"/>
      <c r="R413" s="20"/>
    </row>
    <row r="414" spans="1:18" x14ac:dyDescent="0.25">
      <c r="A414" s="17"/>
      <c r="Q414" s="20"/>
      <c r="R414" s="20"/>
    </row>
    <row r="415" spans="1:18" x14ac:dyDescent="0.25">
      <c r="A415" s="17"/>
      <c r="Q415" s="20"/>
      <c r="R415" s="20"/>
    </row>
    <row r="416" spans="1:18" x14ac:dyDescent="0.25">
      <c r="A416" s="17"/>
      <c r="Q416" s="20"/>
      <c r="R416" s="20"/>
    </row>
    <row r="417" spans="1:18" x14ac:dyDescent="0.25">
      <c r="A417" s="17"/>
      <c r="Q417" s="20"/>
      <c r="R417" s="20"/>
    </row>
    <row r="418" spans="1:18" x14ac:dyDescent="0.25">
      <c r="A418" s="17"/>
      <c r="Q418" s="20"/>
      <c r="R418" s="20"/>
    </row>
    <row r="419" spans="1:18" x14ac:dyDescent="0.25">
      <c r="A419" s="17"/>
      <c r="Q419" s="20"/>
      <c r="R419" s="20"/>
    </row>
    <row r="420" spans="1:18" x14ac:dyDescent="0.25">
      <c r="A420" s="17"/>
      <c r="Q420" s="20"/>
      <c r="R420" s="20"/>
    </row>
    <row r="421" spans="1:18" x14ac:dyDescent="0.25">
      <c r="A421" s="17"/>
      <c r="Q421" s="20"/>
      <c r="R421" s="20"/>
    </row>
    <row r="422" spans="1:18" x14ac:dyDescent="0.25">
      <c r="A422" s="17"/>
      <c r="Q422" s="20"/>
      <c r="R422" s="20"/>
    </row>
    <row r="423" spans="1:18" x14ac:dyDescent="0.25">
      <c r="A423" s="17"/>
      <c r="Q423" s="20"/>
      <c r="R423" s="20"/>
    </row>
    <row r="424" spans="1:18" x14ac:dyDescent="0.25">
      <c r="A424" s="17"/>
      <c r="Q424" s="20"/>
      <c r="R424" s="20"/>
    </row>
    <row r="425" spans="1:18" x14ac:dyDescent="0.25">
      <c r="A425" s="17"/>
      <c r="Q425" s="20"/>
      <c r="R425" s="20"/>
    </row>
    <row r="426" spans="1:18" x14ac:dyDescent="0.25">
      <c r="A426" s="17"/>
      <c r="Q426" s="20"/>
      <c r="R426" s="20"/>
    </row>
    <row r="427" spans="1:18" x14ac:dyDescent="0.25">
      <c r="A427" s="17"/>
      <c r="Q427" s="20"/>
      <c r="R427" s="20"/>
    </row>
    <row r="428" spans="1:18" x14ac:dyDescent="0.25">
      <c r="A428" s="17"/>
      <c r="Q428" s="20"/>
      <c r="R428" s="20"/>
    </row>
    <row r="429" spans="1:18" x14ac:dyDescent="0.25">
      <c r="A429" s="17"/>
      <c r="Q429" s="20"/>
      <c r="R429" s="20"/>
    </row>
    <row r="430" spans="1:18" x14ac:dyDescent="0.25">
      <c r="A430" s="17"/>
      <c r="Q430" s="20"/>
      <c r="R430" s="20"/>
    </row>
    <row r="431" spans="1:18" x14ac:dyDescent="0.25">
      <c r="A431" s="17"/>
      <c r="Q431" s="20"/>
      <c r="R431" s="20"/>
    </row>
    <row r="432" spans="1:18" x14ac:dyDescent="0.25">
      <c r="A432" s="17"/>
      <c r="Q432" s="20"/>
      <c r="R432" s="20"/>
    </row>
    <row r="433" spans="1:18" x14ac:dyDescent="0.25">
      <c r="A433" s="17"/>
      <c r="Q433" s="20"/>
      <c r="R433" s="20"/>
    </row>
    <row r="434" spans="1:18" x14ac:dyDescent="0.25">
      <c r="A434" s="17"/>
      <c r="Q434" s="20"/>
      <c r="R434" s="20"/>
    </row>
    <row r="435" spans="1:18" x14ac:dyDescent="0.25">
      <c r="A435" s="17"/>
      <c r="Q435" s="20"/>
      <c r="R435" s="20"/>
    </row>
    <row r="436" spans="1:18" x14ac:dyDescent="0.25">
      <c r="A436" s="17"/>
      <c r="Q436" s="20"/>
      <c r="R436" s="20"/>
    </row>
    <row r="437" spans="1:18" x14ac:dyDescent="0.25">
      <c r="A437" s="17"/>
      <c r="Q437" s="20"/>
      <c r="R437" s="20"/>
    </row>
    <row r="438" spans="1:18" x14ac:dyDescent="0.25">
      <c r="A438" s="17"/>
      <c r="Q438" s="20"/>
      <c r="R438" s="20"/>
    </row>
    <row r="439" spans="1:18" x14ac:dyDescent="0.25">
      <c r="A439" s="17"/>
      <c r="Q439" s="20"/>
      <c r="R439" s="20"/>
    </row>
    <row r="440" spans="1:18" x14ac:dyDescent="0.25">
      <c r="A440" s="17"/>
      <c r="Q440" s="20"/>
      <c r="R440" s="20"/>
    </row>
    <row r="441" spans="1:18" x14ac:dyDescent="0.25">
      <c r="A441" s="17"/>
      <c r="Q441" s="20"/>
      <c r="R441" s="20"/>
    </row>
    <row r="442" spans="1:18" x14ac:dyDescent="0.25">
      <c r="A442" s="17"/>
      <c r="Q442" s="20"/>
      <c r="R442" s="20"/>
    </row>
    <row r="443" spans="1:18" x14ac:dyDescent="0.25">
      <c r="A443" s="17"/>
      <c r="Q443" s="20"/>
      <c r="R443" s="20"/>
    </row>
    <row r="444" spans="1:18" x14ac:dyDescent="0.25">
      <c r="A444" s="17"/>
      <c r="Q444" s="20"/>
      <c r="R444" s="20"/>
    </row>
    <row r="445" spans="1:18" x14ac:dyDescent="0.25">
      <c r="A445" s="17"/>
      <c r="Q445" s="20"/>
      <c r="R445" s="20"/>
    </row>
    <row r="446" spans="1:18" x14ac:dyDescent="0.25">
      <c r="A446" s="17"/>
      <c r="Q446" s="20"/>
      <c r="R446" s="20"/>
    </row>
    <row r="447" spans="1:18" x14ac:dyDescent="0.25">
      <c r="A447" s="17"/>
      <c r="Q447" s="20"/>
      <c r="R447" s="20"/>
    </row>
    <row r="448" spans="1:18" x14ac:dyDescent="0.25">
      <c r="A448" s="17"/>
      <c r="Q448" s="20"/>
      <c r="R448" s="20"/>
    </row>
    <row r="449" spans="1:18" x14ac:dyDescent="0.25">
      <c r="A449" s="17"/>
      <c r="Q449" s="20"/>
      <c r="R449" s="20"/>
    </row>
    <row r="450" spans="1:18" x14ac:dyDescent="0.25">
      <c r="A450" s="17"/>
      <c r="Q450" s="20"/>
      <c r="R450" s="20"/>
    </row>
    <row r="451" spans="1:18" x14ac:dyDescent="0.25">
      <c r="A451" s="17"/>
      <c r="Q451" s="20"/>
      <c r="R451" s="20"/>
    </row>
    <row r="452" spans="1:18" x14ac:dyDescent="0.25">
      <c r="A452" s="17"/>
      <c r="Q452" s="20"/>
      <c r="R452" s="20"/>
    </row>
    <row r="453" spans="1:18" x14ac:dyDescent="0.25">
      <c r="A453" s="17"/>
      <c r="Q453" s="20"/>
      <c r="R453" s="20"/>
    </row>
    <row r="454" spans="1:18" x14ac:dyDescent="0.25">
      <c r="A454" s="17"/>
      <c r="Q454" s="20"/>
      <c r="R454" s="20"/>
    </row>
    <row r="455" spans="1:18" x14ac:dyDescent="0.25">
      <c r="A455" s="17"/>
      <c r="Q455" s="20"/>
      <c r="R455" s="20"/>
    </row>
    <row r="456" spans="1:18" x14ac:dyDescent="0.25">
      <c r="A456" s="17"/>
      <c r="Q456" s="20"/>
      <c r="R456" s="20"/>
    </row>
    <row r="457" spans="1:18" x14ac:dyDescent="0.25">
      <c r="A457" s="17"/>
      <c r="Q457" s="20"/>
      <c r="R457" s="20"/>
    </row>
    <row r="458" spans="1:18" x14ac:dyDescent="0.25">
      <c r="A458" s="17"/>
      <c r="Q458" s="20"/>
      <c r="R458" s="20"/>
    </row>
    <row r="459" spans="1:18" x14ac:dyDescent="0.25">
      <c r="A459" s="17"/>
      <c r="Q459" s="20"/>
      <c r="R459" s="20"/>
    </row>
    <row r="460" spans="1:18" x14ac:dyDescent="0.25">
      <c r="A460" s="17"/>
      <c r="Q460" s="20"/>
      <c r="R460" s="20"/>
    </row>
    <row r="461" spans="1:18" x14ac:dyDescent="0.25">
      <c r="A461" s="17"/>
      <c r="Q461" s="20"/>
      <c r="R461" s="20"/>
    </row>
    <row r="462" spans="1:18" x14ac:dyDescent="0.25">
      <c r="A462" s="17"/>
      <c r="Q462" s="20"/>
      <c r="R462" s="20"/>
    </row>
    <row r="463" spans="1:18" x14ac:dyDescent="0.25">
      <c r="A463" s="17"/>
      <c r="Q463" s="20"/>
      <c r="R463" s="20"/>
    </row>
    <row r="464" spans="1:18" x14ac:dyDescent="0.25">
      <c r="A464" s="17"/>
      <c r="Q464" s="20"/>
      <c r="R464" s="20"/>
    </row>
    <row r="465" spans="1:18" x14ac:dyDescent="0.25">
      <c r="A465" s="17"/>
      <c r="Q465" s="20"/>
      <c r="R465" s="20"/>
    </row>
    <row r="466" spans="1:18" x14ac:dyDescent="0.25">
      <c r="A466" s="17"/>
      <c r="Q466" s="20"/>
      <c r="R466" s="20"/>
    </row>
    <row r="467" spans="1:18" x14ac:dyDescent="0.25">
      <c r="A467" s="17"/>
      <c r="Q467" s="20"/>
      <c r="R467" s="20"/>
    </row>
    <row r="468" spans="1:18" x14ac:dyDescent="0.25">
      <c r="A468" s="17"/>
      <c r="Q468" s="20"/>
      <c r="R468" s="20"/>
    </row>
    <row r="469" spans="1:18" x14ac:dyDescent="0.25">
      <c r="A469" s="17"/>
      <c r="Q469" s="20"/>
      <c r="R469" s="20"/>
    </row>
    <row r="470" spans="1:18" x14ac:dyDescent="0.25">
      <c r="A470" s="17"/>
      <c r="Q470" s="20"/>
      <c r="R470" s="20"/>
    </row>
    <row r="471" spans="1:18" x14ac:dyDescent="0.25">
      <c r="A471" s="17"/>
      <c r="Q471" s="20"/>
      <c r="R471" s="20"/>
    </row>
    <row r="472" spans="1:18" x14ac:dyDescent="0.25">
      <c r="A472" s="17"/>
      <c r="Q472" s="20"/>
      <c r="R472" s="20"/>
    </row>
    <row r="473" spans="1:18" x14ac:dyDescent="0.25">
      <c r="A473" s="17"/>
      <c r="Q473" s="20"/>
      <c r="R473" s="20"/>
    </row>
    <row r="474" spans="1:18" x14ac:dyDescent="0.25">
      <c r="A474" s="17"/>
      <c r="Q474" s="20"/>
      <c r="R474" s="20"/>
    </row>
    <row r="475" spans="1:18" x14ac:dyDescent="0.25">
      <c r="A475" s="17"/>
      <c r="Q475" s="20"/>
      <c r="R475" s="20"/>
    </row>
    <row r="476" spans="1:18" x14ac:dyDescent="0.25">
      <c r="A476" s="17"/>
      <c r="Q476" s="20"/>
      <c r="R476" s="20"/>
    </row>
    <row r="477" spans="1:18" x14ac:dyDescent="0.25">
      <c r="A477" s="17"/>
      <c r="Q477" s="20"/>
      <c r="R477" s="20"/>
    </row>
    <row r="478" spans="1:18" x14ac:dyDescent="0.25">
      <c r="A478" s="17"/>
      <c r="Q478" s="20"/>
      <c r="R478" s="20"/>
    </row>
    <row r="479" spans="1:18" x14ac:dyDescent="0.25">
      <c r="A479" s="17"/>
      <c r="Q479" s="20"/>
      <c r="R479" s="20"/>
    </row>
    <row r="480" spans="1:18" x14ac:dyDescent="0.25">
      <c r="A480" s="17"/>
      <c r="Q480" s="20"/>
      <c r="R480" s="20"/>
    </row>
    <row r="481" spans="1:18" x14ac:dyDescent="0.25">
      <c r="A481" s="17"/>
      <c r="Q481" s="20"/>
      <c r="R481" s="20"/>
    </row>
    <row r="482" spans="1:18" x14ac:dyDescent="0.25">
      <c r="A482" s="17"/>
      <c r="Q482" s="20"/>
      <c r="R482" s="20"/>
    </row>
    <row r="483" spans="1:18" x14ac:dyDescent="0.25">
      <c r="A483" s="17"/>
      <c r="Q483" s="20"/>
      <c r="R483" s="20"/>
    </row>
    <row r="484" spans="1:18" x14ac:dyDescent="0.25">
      <c r="A484" s="17"/>
      <c r="Q484" s="20"/>
      <c r="R484" s="20"/>
    </row>
    <row r="485" spans="1:18" x14ac:dyDescent="0.25">
      <c r="A485" s="17"/>
      <c r="Q485" s="20"/>
      <c r="R485" s="20"/>
    </row>
    <row r="486" spans="1:18" x14ac:dyDescent="0.25">
      <c r="A486" s="17"/>
      <c r="Q486" s="20"/>
      <c r="R486" s="20"/>
    </row>
    <row r="487" spans="1:18" x14ac:dyDescent="0.25">
      <c r="A487" s="17"/>
      <c r="Q487" s="20"/>
      <c r="R487" s="20"/>
    </row>
    <row r="488" spans="1:18" x14ac:dyDescent="0.25">
      <c r="A488" s="17"/>
      <c r="Q488" s="20"/>
      <c r="R488" s="20"/>
    </row>
    <row r="489" spans="1:18" x14ac:dyDescent="0.25">
      <c r="A489" s="17"/>
      <c r="Q489" s="20"/>
      <c r="R489" s="20"/>
    </row>
    <row r="490" spans="1:18" x14ac:dyDescent="0.25">
      <c r="A490" s="17"/>
      <c r="Q490" s="20"/>
      <c r="R490" s="20"/>
    </row>
    <row r="491" spans="1:18" x14ac:dyDescent="0.25">
      <c r="A491" s="17"/>
      <c r="Q491" s="20"/>
      <c r="R491" s="20"/>
    </row>
    <row r="492" spans="1:18" x14ac:dyDescent="0.25">
      <c r="A492" s="17"/>
      <c r="Q492" s="20"/>
      <c r="R492" s="20"/>
    </row>
    <row r="493" spans="1:18" x14ac:dyDescent="0.25">
      <c r="A493" s="17"/>
      <c r="Q493" s="20"/>
      <c r="R493" s="20"/>
    </row>
    <row r="494" spans="1:18" x14ac:dyDescent="0.25">
      <c r="A494" s="17"/>
      <c r="Q494" s="20"/>
      <c r="R494" s="20"/>
    </row>
    <row r="495" spans="1:18" x14ac:dyDescent="0.25">
      <c r="A495" s="17"/>
      <c r="Q495" s="20"/>
      <c r="R495" s="20"/>
    </row>
    <row r="496" spans="1:18" x14ac:dyDescent="0.25">
      <c r="A496" s="17"/>
      <c r="Q496" s="20"/>
      <c r="R496" s="20"/>
    </row>
    <row r="497" spans="1:18" x14ac:dyDescent="0.25">
      <c r="A497" s="17"/>
      <c r="Q497" s="20"/>
      <c r="R497" s="20"/>
    </row>
    <row r="498" spans="1:18" x14ac:dyDescent="0.25">
      <c r="A498" s="17"/>
      <c r="Q498" s="20"/>
      <c r="R498" s="20"/>
    </row>
    <row r="499" spans="1:18" x14ac:dyDescent="0.25">
      <c r="A499" s="17"/>
      <c r="Q499" s="20"/>
      <c r="R499" s="20"/>
    </row>
    <row r="500" spans="1:18" x14ac:dyDescent="0.25">
      <c r="A500" s="17"/>
      <c r="Q500" s="20"/>
      <c r="R500" s="20"/>
    </row>
    <row r="501" spans="1:18" x14ac:dyDescent="0.25">
      <c r="A501" s="17"/>
      <c r="Q501" s="20"/>
      <c r="R501" s="20"/>
    </row>
    <row r="502" spans="1:18" x14ac:dyDescent="0.25">
      <c r="A502" s="17"/>
      <c r="Q502" s="20"/>
      <c r="R502" s="20"/>
    </row>
    <row r="503" spans="1:18" x14ac:dyDescent="0.25">
      <c r="A503" s="17"/>
      <c r="Q503" s="20"/>
      <c r="R503" s="20"/>
    </row>
    <row r="504" spans="1:18" x14ac:dyDescent="0.25">
      <c r="A504" s="17"/>
      <c r="Q504" s="20"/>
      <c r="R504" s="20"/>
    </row>
    <row r="505" spans="1:18" x14ac:dyDescent="0.25">
      <c r="A505" s="17"/>
      <c r="Q505" s="20"/>
      <c r="R505" s="20"/>
    </row>
    <row r="506" spans="1:18" x14ac:dyDescent="0.25">
      <c r="A506" s="17"/>
      <c r="Q506" s="20"/>
      <c r="R506" s="20"/>
    </row>
    <row r="507" spans="1:18" x14ac:dyDescent="0.25">
      <c r="A507" s="17"/>
      <c r="Q507" s="20"/>
      <c r="R507" s="20"/>
    </row>
    <row r="508" spans="1:18" x14ac:dyDescent="0.25">
      <c r="A508" s="17"/>
      <c r="Q508" s="20"/>
      <c r="R508" s="20"/>
    </row>
    <row r="509" spans="1:18" x14ac:dyDescent="0.25">
      <c r="A509" s="17"/>
      <c r="Q509" s="20"/>
      <c r="R509" s="20"/>
    </row>
    <row r="510" spans="1:18" x14ac:dyDescent="0.25">
      <c r="A510" s="17"/>
      <c r="Q510" s="20"/>
      <c r="R510" s="20"/>
    </row>
    <row r="511" spans="1:18" x14ac:dyDescent="0.25">
      <c r="A511" s="17"/>
      <c r="Q511" s="20"/>
      <c r="R511" s="20"/>
    </row>
    <row r="512" spans="1:18" x14ac:dyDescent="0.25">
      <c r="A512" s="17"/>
      <c r="Q512" s="20"/>
      <c r="R512" s="20"/>
    </row>
    <row r="513" spans="1:18" x14ac:dyDescent="0.25">
      <c r="A513" s="17"/>
      <c r="Q513" s="20"/>
      <c r="R513" s="20"/>
    </row>
    <row r="514" spans="1:18" x14ac:dyDescent="0.25">
      <c r="A514" s="17"/>
      <c r="Q514" s="20"/>
      <c r="R514" s="20"/>
    </row>
    <row r="515" spans="1:18" x14ac:dyDescent="0.25">
      <c r="A515" s="17"/>
      <c r="Q515" s="20"/>
      <c r="R515" s="20"/>
    </row>
    <row r="516" spans="1:18" x14ac:dyDescent="0.25">
      <c r="A516" s="17"/>
      <c r="Q516" s="20"/>
      <c r="R516" s="20"/>
    </row>
    <row r="517" spans="1:18" x14ac:dyDescent="0.25">
      <c r="A517" s="17"/>
      <c r="Q517" s="20"/>
      <c r="R517" s="20"/>
    </row>
    <row r="518" spans="1:18" x14ac:dyDescent="0.25">
      <c r="A518" s="17"/>
      <c r="Q518" s="20"/>
      <c r="R518" s="20"/>
    </row>
    <row r="519" spans="1:18" x14ac:dyDescent="0.25">
      <c r="A519" s="17"/>
      <c r="Q519" s="20"/>
      <c r="R519" s="20"/>
    </row>
    <row r="520" spans="1:18" x14ac:dyDescent="0.25">
      <c r="A520" s="17"/>
      <c r="Q520" s="20"/>
      <c r="R520" s="20"/>
    </row>
    <row r="521" spans="1:18" x14ac:dyDescent="0.25">
      <c r="A521" s="17"/>
      <c r="Q521" s="20"/>
      <c r="R521" s="20"/>
    </row>
    <row r="522" spans="1:18" x14ac:dyDescent="0.25">
      <c r="A522" s="17"/>
      <c r="Q522" s="20"/>
      <c r="R522" s="20"/>
    </row>
    <row r="523" spans="1:18" x14ac:dyDescent="0.25">
      <c r="A523" s="17"/>
      <c r="Q523" s="20"/>
      <c r="R523" s="20"/>
    </row>
    <row r="524" spans="1:18" x14ac:dyDescent="0.25">
      <c r="A524" s="17"/>
      <c r="Q524" s="20"/>
      <c r="R524" s="20"/>
    </row>
    <row r="525" spans="1:18" x14ac:dyDescent="0.25">
      <c r="A525" s="17"/>
      <c r="Q525" s="20"/>
      <c r="R525" s="20"/>
    </row>
    <row r="526" spans="1:18" x14ac:dyDescent="0.25">
      <c r="A526" s="17"/>
      <c r="Q526" s="20"/>
      <c r="R526" s="20"/>
    </row>
    <row r="527" spans="1:18" x14ac:dyDescent="0.25">
      <c r="Q527" s="20"/>
      <c r="R527" s="20"/>
    </row>
    <row r="528" spans="1:18" x14ac:dyDescent="0.25">
      <c r="Q528" s="20"/>
      <c r="R528" s="20"/>
    </row>
    <row r="529" spans="17:18" x14ac:dyDescent="0.25">
      <c r="Q529" s="20"/>
      <c r="R529" s="20"/>
    </row>
    <row r="530" spans="17:18" x14ac:dyDescent="0.25">
      <c r="Q530" s="20"/>
      <c r="R530" s="20"/>
    </row>
    <row r="531" spans="17:18" x14ac:dyDescent="0.25">
      <c r="Q531" s="20"/>
      <c r="R531" s="20"/>
    </row>
    <row r="532" spans="17:18" x14ac:dyDescent="0.25">
      <c r="Q532" s="20"/>
      <c r="R532" s="20"/>
    </row>
    <row r="533" spans="17:18" x14ac:dyDescent="0.25">
      <c r="Q533" s="20"/>
      <c r="R533" s="20"/>
    </row>
    <row r="534" spans="17:18" x14ac:dyDescent="0.25">
      <c r="Q534" s="20"/>
      <c r="R534" s="20"/>
    </row>
    <row r="535" spans="17:18" x14ac:dyDescent="0.25">
      <c r="Q535" s="20"/>
      <c r="R535" s="20"/>
    </row>
    <row r="536" spans="17:18" x14ac:dyDescent="0.25">
      <c r="Q536" s="20"/>
      <c r="R536" s="20"/>
    </row>
    <row r="537" spans="17:18" x14ac:dyDescent="0.25">
      <c r="Q537" s="20"/>
      <c r="R537" s="20"/>
    </row>
    <row r="538" spans="17:18" x14ac:dyDescent="0.25">
      <c r="Q538" s="20"/>
      <c r="R538" s="20"/>
    </row>
    <row r="539" spans="17:18" x14ac:dyDescent="0.25">
      <c r="Q539" s="20"/>
      <c r="R539" s="20"/>
    </row>
    <row r="540" spans="17:18" x14ac:dyDescent="0.25">
      <c r="Q540" s="20"/>
      <c r="R540" s="20"/>
    </row>
    <row r="541" spans="17:18" x14ac:dyDescent="0.25">
      <c r="Q541" s="20"/>
      <c r="R541" s="20"/>
    </row>
    <row r="542" spans="17:18" x14ac:dyDescent="0.25">
      <c r="Q542" s="20"/>
      <c r="R542" s="20"/>
    </row>
    <row r="543" spans="17:18" x14ac:dyDescent="0.25">
      <c r="Q543" s="20"/>
      <c r="R543" s="20"/>
    </row>
    <row r="544" spans="17:18" x14ac:dyDescent="0.25">
      <c r="Q544" s="20"/>
      <c r="R544" s="20"/>
    </row>
    <row r="545" spans="17:18" x14ac:dyDescent="0.25">
      <c r="Q545" s="20"/>
      <c r="R545" s="20"/>
    </row>
    <row r="546" spans="17:18" x14ac:dyDescent="0.25">
      <c r="Q546" s="20"/>
      <c r="R546" s="20"/>
    </row>
    <row r="547" spans="17:18" x14ac:dyDescent="0.25">
      <c r="Q547" s="20"/>
      <c r="R547" s="20"/>
    </row>
    <row r="548" spans="17:18" x14ac:dyDescent="0.25">
      <c r="Q548" s="20"/>
      <c r="R548" s="20"/>
    </row>
    <row r="549" spans="17:18" x14ac:dyDescent="0.25">
      <c r="Q549" s="20"/>
      <c r="R549" s="20"/>
    </row>
    <row r="550" spans="17:18" x14ac:dyDescent="0.25">
      <c r="Q550" s="20"/>
      <c r="R550" s="20"/>
    </row>
    <row r="551" spans="17:18" x14ac:dyDescent="0.25">
      <c r="Q551" s="20"/>
      <c r="R551" s="20"/>
    </row>
    <row r="552" spans="17:18" x14ac:dyDescent="0.25">
      <c r="Q552" s="20"/>
      <c r="R552" s="20"/>
    </row>
    <row r="553" spans="17:18" x14ac:dyDescent="0.25">
      <c r="Q553" s="20"/>
      <c r="R553" s="20"/>
    </row>
    <row r="554" spans="17:18" x14ac:dyDescent="0.25">
      <c r="Q554" s="20"/>
      <c r="R554" s="20"/>
    </row>
    <row r="555" spans="17:18" x14ac:dyDescent="0.25">
      <c r="Q555" s="20"/>
      <c r="R555" s="20"/>
    </row>
    <row r="556" spans="17:18" x14ac:dyDescent="0.25">
      <c r="Q556" s="20"/>
      <c r="R556" s="20"/>
    </row>
    <row r="557" spans="17:18" x14ac:dyDescent="0.25">
      <c r="Q557" s="20"/>
      <c r="R557" s="20"/>
    </row>
    <row r="558" spans="17:18" x14ac:dyDescent="0.25">
      <c r="Q558" s="20"/>
      <c r="R558" s="20"/>
    </row>
    <row r="559" spans="17:18" x14ac:dyDescent="0.25">
      <c r="Q559" s="20"/>
      <c r="R559" s="20"/>
    </row>
    <row r="560" spans="17:18" x14ac:dyDescent="0.25">
      <c r="Q560" s="20"/>
      <c r="R560" s="20"/>
    </row>
    <row r="561" spans="17:18" x14ac:dyDescent="0.25">
      <c r="Q561" s="20"/>
      <c r="R561" s="20"/>
    </row>
    <row r="562" spans="17:18" x14ac:dyDescent="0.25">
      <c r="Q562" s="20"/>
      <c r="R562" s="20"/>
    </row>
    <row r="563" spans="17:18" x14ac:dyDescent="0.25">
      <c r="Q563" s="20"/>
      <c r="R563" s="20"/>
    </row>
    <row r="564" spans="17:18" x14ac:dyDescent="0.25">
      <c r="Q564" s="20"/>
      <c r="R564" s="20"/>
    </row>
    <row r="565" spans="17:18" x14ac:dyDescent="0.25">
      <c r="Q565" s="20"/>
      <c r="R565" s="20"/>
    </row>
    <row r="566" spans="17:18" x14ac:dyDescent="0.25">
      <c r="Q566" s="20"/>
      <c r="R566" s="20"/>
    </row>
    <row r="567" spans="17:18" x14ac:dyDescent="0.25">
      <c r="Q567" s="20"/>
      <c r="R567" s="20"/>
    </row>
    <row r="568" spans="17:18" x14ac:dyDescent="0.25">
      <c r="Q568" s="20"/>
      <c r="R568" s="20"/>
    </row>
    <row r="569" spans="17:18" x14ac:dyDescent="0.25">
      <c r="Q569" s="20"/>
      <c r="R569" s="20"/>
    </row>
    <row r="570" spans="17:18" x14ac:dyDescent="0.25">
      <c r="Q570" s="20"/>
      <c r="R570" s="20"/>
    </row>
    <row r="571" spans="17:18" x14ac:dyDescent="0.25">
      <c r="Q571" s="20"/>
      <c r="R571" s="20"/>
    </row>
    <row r="572" spans="17:18" x14ac:dyDescent="0.25">
      <c r="Q572" s="20"/>
      <c r="R572" s="20"/>
    </row>
    <row r="573" spans="17:18" x14ac:dyDescent="0.25">
      <c r="Q573" s="20"/>
      <c r="R573" s="20"/>
    </row>
    <row r="574" spans="17:18" x14ac:dyDescent="0.25">
      <c r="Q574" s="20"/>
      <c r="R574" s="20"/>
    </row>
    <row r="575" spans="17:18" x14ac:dyDescent="0.25">
      <c r="Q575" s="20"/>
      <c r="R575" s="20"/>
    </row>
    <row r="576" spans="17:18" x14ac:dyDescent="0.25">
      <c r="Q576" s="20"/>
      <c r="R576" s="20"/>
    </row>
    <row r="577" spans="17:18" x14ac:dyDescent="0.25">
      <c r="Q577" s="20"/>
      <c r="R577" s="20"/>
    </row>
    <row r="578" spans="17:18" x14ac:dyDescent="0.25">
      <c r="Q578" s="20"/>
      <c r="R578" s="20"/>
    </row>
    <row r="579" spans="17:18" x14ac:dyDescent="0.25">
      <c r="Q579" s="20"/>
      <c r="R579" s="20"/>
    </row>
    <row r="580" spans="17:18" x14ac:dyDescent="0.25">
      <c r="Q580" s="20"/>
      <c r="R580" s="20"/>
    </row>
    <row r="581" spans="17:18" x14ac:dyDescent="0.25">
      <c r="Q581" s="20"/>
      <c r="R581" s="20"/>
    </row>
    <row r="582" spans="17:18" x14ac:dyDescent="0.25">
      <c r="Q582" s="20"/>
      <c r="R582" s="20"/>
    </row>
    <row r="583" spans="17:18" x14ac:dyDescent="0.25">
      <c r="Q583" s="20"/>
      <c r="R583" s="20"/>
    </row>
    <row r="584" spans="17:18" x14ac:dyDescent="0.25">
      <c r="Q584" s="20"/>
      <c r="R584" s="20"/>
    </row>
    <row r="585" spans="17:18" x14ac:dyDescent="0.25">
      <c r="Q585" s="20"/>
      <c r="R585" s="20"/>
    </row>
    <row r="586" spans="17:18" x14ac:dyDescent="0.25">
      <c r="Q586" s="20"/>
      <c r="R586" s="20"/>
    </row>
    <row r="587" spans="17:18" x14ac:dyDescent="0.25">
      <c r="Q587" s="20"/>
      <c r="R587" s="20"/>
    </row>
    <row r="588" spans="17:18" x14ac:dyDescent="0.25">
      <c r="Q588" s="20"/>
      <c r="R588" s="20"/>
    </row>
    <row r="589" spans="17:18" x14ac:dyDescent="0.25">
      <c r="Q589" s="20"/>
      <c r="R589" s="20"/>
    </row>
    <row r="590" spans="17:18" x14ac:dyDescent="0.25">
      <c r="Q590" s="20"/>
      <c r="R590" s="20"/>
    </row>
    <row r="591" spans="17:18" x14ac:dyDescent="0.25">
      <c r="Q591" s="20"/>
      <c r="R591" s="20"/>
    </row>
    <row r="592" spans="17:18" x14ac:dyDescent="0.25">
      <c r="Q592" s="20"/>
      <c r="R592" s="20"/>
    </row>
    <row r="593" spans="17:18" x14ac:dyDescent="0.25">
      <c r="Q593" s="20"/>
      <c r="R593" s="20"/>
    </row>
    <row r="594" spans="17:18" x14ac:dyDescent="0.25">
      <c r="Q594" s="20"/>
      <c r="R594" s="20"/>
    </row>
    <row r="595" spans="17:18" x14ac:dyDescent="0.25">
      <c r="Q595" s="20"/>
      <c r="R595" s="20"/>
    </row>
    <row r="596" spans="17:18" x14ac:dyDescent="0.25">
      <c r="Q596" s="20"/>
      <c r="R596" s="20"/>
    </row>
    <row r="597" spans="17:18" x14ac:dyDescent="0.25">
      <c r="Q597" s="20"/>
      <c r="R597" s="20"/>
    </row>
    <row r="598" spans="17:18" x14ac:dyDescent="0.25">
      <c r="Q598" s="20"/>
      <c r="R598" s="20"/>
    </row>
    <row r="599" spans="17:18" x14ac:dyDescent="0.25">
      <c r="Q599" s="20"/>
      <c r="R599" s="20"/>
    </row>
    <row r="600" spans="17:18" x14ac:dyDescent="0.25">
      <c r="Q600" s="20"/>
      <c r="R600" s="20"/>
    </row>
    <row r="601" spans="17:18" x14ac:dyDescent="0.25">
      <c r="Q601" s="20"/>
      <c r="R601" s="20"/>
    </row>
    <row r="602" spans="17:18" x14ac:dyDescent="0.25">
      <c r="Q602" s="20"/>
      <c r="R602" s="20"/>
    </row>
    <row r="603" spans="17:18" x14ac:dyDescent="0.25">
      <c r="Q603" s="20"/>
      <c r="R603" s="20"/>
    </row>
    <row r="604" spans="17:18" x14ac:dyDescent="0.25">
      <c r="Q604" s="20"/>
      <c r="R604" s="20"/>
    </row>
    <row r="605" spans="17:18" x14ac:dyDescent="0.25">
      <c r="Q605" s="20"/>
      <c r="R605" s="20"/>
    </row>
    <row r="606" spans="17:18" x14ac:dyDescent="0.25">
      <c r="Q606" s="20"/>
      <c r="R606" s="20"/>
    </row>
    <row r="607" spans="17:18" x14ac:dyDescent="0.25">
      <c r="Q607" s="20"/>
      <c r="R607" s="20"/>
    </row>
    <row r="608" spans="17:18" x14ac:dyDescent="0.25">
      <c r="Q608" s="20"/>
      <c r="R608" s="20"/>
    </row>
    <row r="609" spans="17:18" x14ac:dyDescent="0.25">
      <c r="Q609" s="20"/>
      <c r="R609" s="20"/>
    </row>
    <row r="610" spans="17:18" x14ac:dyDescent="0.25">
      <c r="Q610" s="20"/>
      <c r="R610" s="20"/>
    </row>
    <row r="611" spans="17:18" x14ac:dyDescent="0.25">
      <c r="Q611" s="20"/>
      <c r="R611" s="20"/>
    </row>
    <row r="612" spans="17:18" x14ac:dyDescent="0.25">
      <c r="Q612" s="20"/>
      <c r="R612" s="20"/>
    </row>
    <row r="613" spans="17:18" x14ac:dyDescent="0.25">
      <c r="Q613" s="20"/>
      <c r="R613" s="20"/>
    </row>
    <row r="614" spans="17:18" x14ac:dyDescent="0.25">
      <c r="Q614" s="20"/>
      <c r="R614" s="20"/>
    </row>
    <row r="615" spans="17:18" x14ac:dyDescent="0.25">
      <c r="Q615" s="20"/>
      <c r="R615" s="20"/>
    </row>
    <row r="616" spans="17:18" x14ac:dyDescent="0.25">
      <c r="Q616" s="20"/>
      <c r="R616" s="20"/>
    </row>
    <row r="617" spans="17:18" x14ac:dyDescent="0.25">
      <c r="Q617" s="20"/>
      <c r="R617" s="20"/>
    </row>
    <row r="618" spans="17:18" x14ac:dyDescent="0.25">
      <c r="Q618" s="20"/>
      <c r="R618" s="20"/>
    </row>
    <row r="619" spans="17:18" x14ac:dyDescent="0.25">
      <c r="Q619" s="20"/>
      <c r="R619" s="20"/>
    </row>
    <row r="620" spans="17:18" x14ac:dyDescent="0.25">
      <c r="Q620" s="20"/>
      <c r="R620" s="20"/>
    </row>
    <row r="621" spans="17:18" x14ac:dyDescent="0.25">
      <c r="Q621" s="20"/>
      <c r="R621" s="20"/>
    </row>
    <row r="622" spans="17:18" x14ac:dyDescent="0.25">
      <c r="Q622" s="20"/>
      <c r="R622" s="20"/>
    </row>
    <row r="623" spans="17:18" x14ac:dyDescent="0.25">
      <c r="Q623" s="20"/>
      <c r="R623" s="20"/>
    </row>
    <row r="624" spans="17:18" x14ac:dyDescent="0.25">
      <c r="Q624" s="20"/>
      <c r="R624" s="20"/>
    </row>
    <row r="625" spans="17:18" x14ac:dyDescent="0.25">
      <c r="Q625" s="20"/>
      <c r="R625" s="20"/>
    </row>
    <row r="626" spans="17:18" x14ac:dyDescent="0.25">
      <c r="Q626" s="20"/>
      <c r="R626" s="20"/>
    </row>
    <row r="627" spans="17:18" x14ac:dyDescent="0.25">
      <c r="Q627" s="20"/>
      <c r="R627" s="20"/>
    </row>
    <row r="628" spans="17:18" x14ac:dyDescent="0.25">
      <c r="Q628" s="20"/>
      <c r="R628" s="20"/>
    </row>
    <row r="629" spans="17:18" x14ac:dyDescent="0.25">
      <c r="Q629" s="20"/>
      <c r="R629" s="20"/>
    </row>
    <row r="630" spans="17:18" x14ac:dyDescent="0.25">
      <c r="Q630" s="20"/>
      <c r="R630" s="20"/>
    </row>
    <row r="631" spans="17:18" x14ac:dyDescent="0.25">
      <c r="Q631" s="20"/>
      <c r="R631" s="20"/>
    </row>
    <row r="632" spans="17:18" x14ac:dyDescent="0.25">
      <c r="Q632" s="20"/>
      <c r="R632" s="20"/>
    </row>
    <row r="633" spans="17:18" x14ac:dyDescent="0.25">
      <c r="Q633" s="20"/>
      <c r="R633" s="20"/>
    </row>
    <row r="634" spans="17:18" x14ac:dyDescent="0.25">
      <c r="Q634" s="20"/>
      <c r="R634" s="20"/>
    </row>
    <row r="635" spans="17:18" x14ac:dyDescent="0.25">
      <c r="Q635" s="20"/>
      <c r="R635" s="20"/>
    </row>
    <row r="636" spans="17:18" x14ac:dyDescent="0.25">
      <c r="Q636" s="20"/>
      <c r="R636" s="20"/>
    </row>
    <row r="637" spans="17:18" x14ac:dyDescent="0.25">
      <c r="Q637" s="20"/>
      <c r="R637" s="20"/>
    </row>
    <row r="638" spans="17:18" x14ac:dyDescent="0.25">
      <c r="Q638" s="20"/>
      <c r="R638" s="20"/>
    </row>
    <row r="639" spans="17:18" x14ac:dyDescent="0.25">
      <c r="Q639" s="20"/>
      <c r="R639" s="20"/>
    </row>
    <row r="640" spans="17:18" x14ac:dyDescent="0.25">
      <c r="Q640" s="20"/>
      <c r="R640" s="20"/>
    </row>
    <row r="641" spans="17:18" x14ac:dyDescent="0.25">
      <c r="Q641" s="20"/>
      <c r="R641" s="20"/>
    </row>
    <row r="642" spans="17:18" x14ac:dyDescent="0.25">
      <c r="Q642" s="20"/>
      <c r="R642" s="20"/>
    </row>
    <row r="643" spans="17:18" x14ac:dyDescent="0.25">
      <c r="Q643" s="20"/>
      <c r="R643" s="20"/>
    </row>
    <row r="644" spans="17:18" x14ac:dyDescent="0.25">
      <c r="Q644" s="20"/>
      <c r="R644" s="20"/>
    </row>
    <row r="645" spans="17:18" x14ac:dyDescent="0.25">
      <c r="Q645" s="20"/>
      <c r="R645" s="20"/>
    </row>
    <row r="646" spans="17:18" x14ac:dyDescent="0.25">
      <c r="Q646" s="20"/>
      <c r="R646" s="20"/>
    </row>
    <row r="647" spans="17:18" x14ac:dyDescent="0.25">
      <c r="Q647" s="20"/>
      <c r="R647" s="20"/>
    </row>
    <row r="648" spans="17:18" x14ac:dyDescent="0.25">
      <c r="Q648" s="20"/>
      <c r="R648" s="20"/>
    </row>
    <row r="649" spans="17:18" x14ac:dyDescent="0.25">
      <c r="Q649" s="20"/>
      <c r="R649" s="20"/>
    </row>
    <row r="650" spans="17:18" x14ac:dyDescent="0.25">
      <c r="Q650" s="20"/>
      <c r="R650" s="20"/>
    </row>
    <row r="651" spans="17:18" x14ac:dyDescent="0.25">
      <c r="Q651" s="20"/>
      <c r="R651" s="20"/>
    </row>
    <row r="652" spans="17:18" x14ac:dyDescent="0.25">
      <c r="Q652" s="20"/>
      <c r="R652" s="20"/>
    </row>
    <row r="653" spans="17:18" x14ac:dyDescent="0.25">
      <c r="Q653" s="20"/>
      <c r="R653" s="20"/>
    </row>
    <row r="654" spans="17:18" x14ac:dyDescent="0.25">
      <c r="Q654" s="20"/>
      <c r="R654" s="20"/>
    </row>
    <row r="655" spans="17:18" x14ac:dyDescent="0.25">
      <c r="Q655" s="20"/>
      <c r="R655" s="20"/>
    </row>
    <row r="656" spans="17:18" x14ac:dyDescent="0.25">
      <c r="Q656" s="20"/>
      <c r="R656" s="20"/>
    </row>
    <row r="657" spans="17:18" x14ac:dyDescent="0.25">
      <c r="Q657" s="20"/>
      <c r="R657" s="20"/>
    </row>
    <row r="658" spans="17:18" x14ac:dyDescent="0.25">
      <c r="Q658" s="20"/>
      <c r="R658" s="20"/>
    </row>
    <row r="659" spans="17:18" x14ac:dyDescent="0.25">
      <c r="Q659" s="20"/>
      <c r="R659" s="20"/>
    </row>
    <row r="660" spans="17:18" x14ac:dyDescent="0.25">
      <c r="Q660" s="20"/>
      <c r="R660" s="20"/>
    </row>
    <row r="661" spans="17:18" x14ac:dyDescent="0.25">
      <c r="Q661" s="20"/>
      <c r="R661" s="20"/>
    </row>
    <row r="662" spans="17:18" x14ac:dyDescent="0.25">
      <c r="Q662" s="20"/>
      <c r="R662" s="20"/>
    </row>
    <row r="663" spans="17:18" x14ac:dyDescent="0.25">
      <c r="Q663" s="20"/>
      <c r="R663" s="20"/>
    </row>
    <row r="664" spans="17:18" x14ac:dyDescent="0.25">
      <c r="Q664" s="20"/>
      <c r="R664" s="20"/>
    </row>
    <row r="665" spans="17:18" x14ac:dyDescent="0.25">
      <c r="Q665" s="20"/>
      <c r="R665" s="20"/>
    </row>
    <row r="666" spans="17:18" x14ac:dyDescent="0.25">
      <c r="Q666" s="20"/>
      <c r="R666" s="20"/>
    </row>
    <row r="667" spans="17:18" x14ac:dyDescent="0.25">
      <c r="Q667" s="20"/>
      <c r="R667" s="20"/>
    </row>
    <row r="668" spans="17:18" x14ac:dyDescent="0.25">
      <c r="Q668" s="20"/>
      <c r="R668" s="20"/>
    </row>
    <row r="669" spans="17:18" x14ac:dyDescent="0.25">
      <c r="Q669" s="20"/>
      <c r="R669" s="20"/>
    </row>
    <row r="670" spans="17:18" x14ac:dyDescent="0.25">
      <c r="Q670" s="20"/>
      <c r="R670" s="20"/>
    </row>
    <row r="671" spans="17:18" x14ac:dyDescent="0.25">
      <c r="Q671" s="20"/>
      <c r="R671" s="20"/>
    </row>
    <row r="672" spans="17:18" x14ac:dyDescent="0.25">
      <c r="Q672" s="20"/>
      <c r="R672" s="20"/>
    </row>
    <row r="673" spans="17:18" x14ac:dyDescent="0.25">
      <c r="Q673" s="20"/>
      <c r="R673" s="20"/>
    </row>
    <row r="674" spans="17:18" x14ac:dyDescent="0.25">
      <c r="Q674" s="20"/>
      <c r="R674" s="20"/>
    </row>
    <row r="675" spans="17:18" x14ac:dyDescent="0.25">
      <c r="Q675" s="20"/>
      <c r="R675" s="20"/>
    </row>
    <row r="676" spans="17:18" x14ac:dyDescent="0.25">
      <c r="Q676" s="20"/>
      <c r="R676" s="20"/>
    </row>
    <row r="677" spans="17:18" x14ac:dyDescent="0.25">
      <c r="Q677" s="20"/>
      <c r="R677" s="20"/>
    </row>
    <row r="678" spans="17:18" x14ac:dyDescent="0.25">
      <c r="Q678" s="20"/>
      <c r="R678" s="20"/>
    </row>
    <row r="679" spans="17:18" x14ac:dyDescent="0.25">
      <c r="Q679" s="20"/>
      <c r="R679" s="20"/>
    </row>
    <row r="680" spans="17:18" x14ac:dyDescent="0.25">
      <c r="Q680" s="20"/>
      <c r="R680" s="20"/>
    </row>
    <row r="681" spans="17:18" x14ac:dyDescent="0.25">
      <c r="Q681" s="20"/>
      <c r="R681" s="20"/>
    </row>
    <row r="682" spans="17:18" x14ac:dyDescent="0.25">
      <c r="Q682" s="20"/>
      <c r="R682" s="20"/>
    </row>
    <row r="683" spans="17:18" x14ac:dyDescent="0.25">
      <c r="Q683" s="20"/>
      <c r="R683" s="20"/>
    </row>
    <row r="684" spans="17:18" x14ac:dyDescent="0.25">
      <c r="Q684" s="20"/>
      <c r="R684" s="20"/>
    </row>
    <row r="685" spans="17:18" x14ac:dyDescent="0.25">
      <c r="Q685" s="20"/>
      <c r="R685" s="20"/>
    </row>
    <row r="686" spans="17:18" x14ac:dyDescent="0.25">
      <c r="Q686" s="20"/>
      <c r="R686" s="20"/>
    </row>
    <row r="687" spans="17:18" x14ac:dyDescent="0.25">
      <c r="Q687" s="20"/>
      <c r="R687" s="20"/>
    </row>
    <row r="688" spans="17:18" x14ac:dyDescent="0.25">
      <c r="Q688" s="20"/>
      <c r="R688" s="20"/>
    </row>
    <row r="689" spans="17:18" x14ac:dyDescent="0.25">
      <c r="Q689" s="20"/>
      <c r="R689" s="20"/>
    </row>
    <row r="690" spans="17:18" x14ac:dyDescent="0.25">
      <c r="Q690" s="20"/>
      <c r="R690" s="20"/>
    </row>
    <row r="691" spans="17:18" x14ac:dyDescent="0.25">
      <c r="Q691" s="20"/>
      <c r="R691" s="20"/>
    </row>
    <row r="692" spans="17:18" x14ac:dyDescent="0.25">
      <c r="Q692" s="20"/>
      <c r="R692" s="20"/>
    </row>
    <row r="693" spans="17:18" x14ac:dyDescent="0.25">
      <c r="Q693" s="20"/>
      <c r="R693" s="20"/>
    </row>
    <row r="694" spans="17:18" x14ac:dyDescent="0.25">
      <c r="Q694" s="20"/>
      <c r="R694" s="20"/>
    </row>
    <row r="695" spans="17:18" x14ac:dyDescent="0.25">
      <c r="Q695" s="20"/>
      <c r="R695" s="20"/>
    </row>
    <row r="696" spans="17:18" x14ac:dyDescent="0.25">
      <c r="Q696" s="20"/>
      <c r="R696" s="20"/>
    </row>
    <row r="697" spans="17:18" x14ac:dyDescent="0.25">
      <c r="Q697" s="20"/>
      <c r="R697" s="20"/>
    </row>
    <row r="698" spans="17:18" x14ac:dyDescent="0.25">
      <c r="Q698" s="20"/>
      <c r="R698" s="20"/>
    </row>
    <row r="699" spans="17:18" x14ac:dyDescent="0.25">
      <c r="Q699" s="20"/>
      <c r="R699" s="20"/>
    </row>
    <row r="700" spans="17:18" x14ac:dyDescent="0.25">
      <c r="Q700" s="20"/>
      <c r="R700" s="20"/>
    </row>
    <row r="701" spans="17:18" x14ac:dyDescent="0.25">
      <c r="Q701" s="20"/>
      <c r="R701" s="20"/>
    </row>
    <row r="702" spans="17:18" x14ac:dyDescent="0.25">
      <c r="Q702" s="20"/>
      <c r="R702" s="20"/>
    </row>
    <row r="703" spans="17:18" x14ac:dyDescent="0.25">
      <c r="Q703" s="20"/>
      <c r="R703" s="20"/>
    </row>
    <row r="704" spans="17:18" x14ac:dyDescent="0.25">
      <c r="Q704" s="20"/>
      <c r="R704" s="20"/>
    </row>
    <row r="705" spans="17:18" x14ac:dyDescent="0.25">
      <c r="Q705" s="20"/>
      <c r="R705" s="20"/>
    </row>
    <row r="706" spans="17:18" x14ac:dyDescent="0.25">
      <c r="Q706" s="20"/>
      <c r="R706" s="20"/>
    </row>
    <row r="707" spans="17:18" x14ac:dyDescent="0.25">
      <c r="Q707" s="20"/>
      <c r="R707" s="20"/>
    </row>
    <row r="708" spans="17:18" x14ac:dyDescent="0.25">
      <c r="Q708" s="20"/>
      <c r="R708" s="20"/>
    </row>
    <row r="709" spans="17:18" x14ac:dyDescent="0.25">
      <c r="Q709" s="20"/>
      <c r="R709" s="20"/>
    </row>
    <row r="710" spans="17:18" x14ac:dyDescent="0.25">
      <c r="Q710" s="20"/>
      <c r="R710" s="20"/>
    </row>
    <row r="711" spans="17:18" x14ac:dyDescent="0.25">
      <c r="Q711" s="20"/>
      <c r="R711" s="20"/>
    </row>
    <row r="712" spans="17:18" x14ac:dyDescent="0.25">
      <c r="Q712" s="20"/>
      <c r="R712" s="20"/>
    </row>
    <row r="713" spans="17:18" x14ac:dyDescent="0.25">
      <c r="Q713" s="20"/>
      <c r="R713" s="20"/>
    </row>
    <row r="714" spans="17:18" x14ac:dyDescent="0.25">
      <c r="Q714" s="20"/>
      <c r="R714" s="20"/>
    </row>
    <row r="715" spans="17:18" x14ac:dyDescent="0.25">
      <c r="Q715" s="20"/>
      <c r="R715" s="20"/>
    </row>
    <row r="716" spans="17:18" x14ac:dyDescent="0.25">
      <c r="Q716" s="20"/>
      <c r="R716" s="20"/>
    </row>
    <row r="717" spans="17:18" x14ac:dyDescent="0.25">
      <c r="Q717" s="20"/>
      <c r="R717" s="20"/>
    </row>
    <row r="718" spans="17:18" x14ac:dyDescent="0.25">
      <c r="Q718" s="20"/>
      <c r="R718" s="20"/>
    </row>
    <row r="719" spans="17:18" x14ac:dyDescent="0.25">
      <c r="Q719" s="20"/>
      <c r="R719" s="20"/>
    </row>
    <row r="720" spans="17:18" x14ac:dyDescent="0.25">
      <c r="Q720" s="20"/>
      <c r="R720" s="20"/>
    </row>
    <row r="721" spans="17:18" x14ac:dyDescent="0.25">
      <c r="Q721" s="20"/>
      <c r="R721" s="20"/>
    </row>
    <row r="722" spans="17:18" x14ac:dyDescent="0.25">
      <c r="Q722" s="20"/>
      <c r="R722" s="20"/>
    </row>
    <row r="723" spans="17:18" x14ac:dyDescent="0.25">
      <c r="Q723" s="20"/>
      <c r="R723" s="20"/>
    </row>
    <row r="724" spans="17:18" x14ac:dyDescent="0.25">
      <c r="Q724" s="20"/>
      <c r="R724" s="20"/>
    </row>
    <row r="725" spans="17:18" x14ac:dyDescent="0.25">
      <c r="Q725" s="20"/>
      <c r="R725" s="20"/>
    </row>
    <row r="726" spans="17:18" x14ac:dyDescent="0.25">
      <c r="Q726" s="20"/>
      <c r="R726" s="20"/>
    </row>
    <row r="727" spans="17:18" x14ac:dyDescent="0.25">
      <c r="Q727" s="20"/>
      <c r="R727" s="20"/>
    </row>
    <row r="728" spans="17:18" x14ac:dyDescent="0.25">
      <c r="Q728" s="20"/>
      <c r="R728" s="20"/>
    </row>
    <row r="729" spans="17:18" x14ac:dyDescent="0.25">
      <c r="Q729" s="20"/>
      <c r="R729" s="20"/>
    </row>
    <row r="730" spans="17:18" x14ac:dyDescent="0.25">
      <c r="Q730" s="20"/>
      <c r="R730" s="20"/>
    </row>
    <row r="731" spans="17:18" x14ac:dyDescent="0.25">
      <c r="Q731" s="20"/>
      <c r="R731" s="20"/>
    </row>
    <row r="732" spans="17:18" x14ac:dyDescent="0.25">
      <c r="Q732" s="20"/>
      <c r="R732" s="20"/>
    </row>
    <row r="733" spans="17:18" x14ac:dyDescent="0.25">
      <c r="Q733" s="20"/>
      <c r="R733" s="20"/>
    </row>
    <row r="734" spans="17:18" x14ac:dyDescent="0.25">
      <c r="Q734" s="20"/>
      <c r="R734" s="20"/>
    </row>
    <row r="735" spans="17:18" x14ac:dyDescent="0.25">
      <c r="Q735" s="20"/>
      <c r="R735" s="20"/>
    </row>
    <row r="736" spans="17:18" x14ac:dyDescent="0.25">
      <c r="Q736" s="20"/>
      <c r="R736" s="20"/>
    </row>
    <row r="737" spans="17:18" x14ac:dyDescent="0.25">
      <c r="Q737" s="20"/>
      <c r="R737" s="20"/>
    </row>
    <row r="738" spans="17:18" x14ac:dyDescent="0.25">
      <c r="Q738" s="20"/>
      <c r="R738" s="20"/>
    </row>
    <row r="739" spans="17:18" x14ac:dyDescent="0.25">
      <c r="Q739" s="20"/>
      <c r="R739" s="20"/>
    </row>
    <row r="740" spans="17:18" x14ac:dyDescent="0.25">
      <c r="Q740" s="20"/>
      <c r="R740" s="20"/>
    </row>
    <row r="741" spans="17:18" x14ac:dyDescent="0.25">
      <c r="Q741" s="20"/>
      <c r="R741" s="20"/>
    </row>
    <row r="742" spans="17:18" x14ac:dyDescent="0.25">
      <c r="Q742" s="20"/>
      <c r="R742" s="20"/>
    </row>
    <row r="743" spans="17:18" x14ac:dyDescent="0.25">
      <c r="Q743" s="20"/>
      <c r="R743" s="20"/>
    </row>
    <row r="744" spans="17:18" x14ac:dyDescent="0.25">
      <c r="Q744" s="20"/>
      <c r="R744" s="20"/>
    </row>
    <row r="745" spans="17:18" x14ac:dyDescent="0.25">
      <c r="Q745" s="20"/>
      <c r="R745" s="20"/>
    </row>
    <row r="746" spans="17:18" x14ac:dyDescent="0.25">
      <c r="Q746" s="20"/>
      <c r="R746" s="20"/>
    </row>
    <row r="747" spans="17:18" x14ac:dyDescent="0.25">
      <c r="Q747" s="20"/>
      <c r="R747" s="20"/>
    </row>
    <row r="748" spans="17:18" x14ac:dyDescent="0.25">
      <c r="Q748" s="20"/>
      <c r="R748" s="20"/>
    </row>
    <row r="749" spans="17:18" x14ac:dyDescent="0.25">
      <c r="Q749" s="20"/>
      <c r="R749" s="20"/>
    </row>
    <row r="750" spans="17:18" x14ac:dyDescent="0.25">
      <c r="Q750" s="20"/>
      <c r="R750" s="20"/>
    </row>
    <row r="751" spans="17:18" x14ac:dyDescent="0.25">
      <c r="Q751" s="20"/>
      <c r="R751" s="20"/>
    </row>
    <row r="752" spans="17:18" x14ac:dyDescent="0.25">
      <c r="Q752" s="20"/>
      <c r="R752" s="20"/>
    </row>
    <row r="753" spans="17:18" x14ac:dyDescent="0.25">
      <c r="Q753" s="20"/>
      <c r="R753" s="20"/>
    </row>
    <row r="754" spans="17:18" x14ac:dyDescent="0.25">
      <c r="Q754" s="20"/>
      <c r="R754" s="20"/>
    </row>
    <row r="755" spans="17:18" x14ac:dyDescent="0.25">
      <c r="Q755" s="20"/>
      <c r="R755" s="20"/>
    </row>
    <row r="756" spans="17:18" x14ac:dyDescent="0.25">
      <c r="Q756" s="20"/>
      <c r="R756" s="20"/>
    </row>
    <row r="757" spans="17:18" x14ac:dyDescent="0.25">
      <c r="Q757" s="20"/>
      <c r="R757" s="20"/>
    </row>
    <row r="758" spans="17:18" x14ac:dyDescent="0.25">
      <c r="Q758" s="20"/>
      <c r="R758" s="20"/>
    </row>
    <row r="759" spans="17:18" x14ac:dyDescent="0.25">
      <c r="Q759" s="20"/>
      <c r="R759" s="20"/>
    </row>
    <row r="760" spans="17:18" x14ac:dyDescent="0.25">
      <c r="Q760" s="20"/>
      <c r="R760" s="20"/>
    </row>
    <row r="761" spans="17:18" x14ac:dyDescent="0.25">
      <c r="Q761" s="20"/>
      <c r="R761" s="20"/>
    </row>
    <row r="762" spans="17:18" x14ac:dyDescent="0.25">
      <c r="Q762" s="20"/>
      <c r="R762" s="20"/>
    </row>
    <row r="763" spans="17:18" x14ac:dyDescent="0.25">
      <c r="Q763" s="20"/>
      <c r="R763" s="20"/>
    </row>
    <row r="764" spans="17:18" x14ac:dyDescent="0.25">
      <c r="Q764" s="20"/>
      <c r="R764" s="20"/>
    </row>
    <row r="765" spans="17:18" x14ac:dyDescent="0.25">
      <c r="Q765" s="20"/>
      <c r="R765" s="20"/>
    </row>
    <row r="766" spans="17:18" x14ac:dyDescent="0.25">
      <c r="Q766" s="20"/>
      <c r="R766" s="20"/>
    </row>
    <row r="767" spans="17:18" x14ac:dyDescent="0.25">
      <c r="Q767" s="20"/>
      <c r="R767" s="20"/>
    </row>
    <row r="768" spans="17:18" x14ac:dyDescent="0.25">
      <c r="Q768" s="20"/>
      <c r="R768" s="20"/>
    </row>
    <row r="769" spans="17:18" x14ac:dyDescent="0.25">
      <c r="Q769" s="20"/>
      <c r="R769" s="20"/>
    </row>
    <row r="770" spans="17:18" x14ac:dyDescent="0.25">
      <c r="Q770" s="20"/>
      <c r="R770" s="20"/>
    </row>
    <row r="771" spans="17:18" x14ac:dyDescent="0.25">
      <c r="Q771" s="20"/>
      <c r="R771" s="20"/>
    </row>
    <row r="772" spans="17:18" x14ac:dyDescent="0.25">
      <c r="Q772" s="20"/>
      <c r="R772" s="20"/>
    </row>
    <row r="773" spans="17:18" x14ac:dyDescent="0.25">
      <c r="Q773" s="20"/>
      <c r="R773" s="20"/>
    </row>
    <row r="774" spans="17:18" x14ac:dyDescent="0.25">
      <c r="Q774" s="20"/>
      <c r="R774" s="20"/>
    </row>
    <row r="775" spans="17:18" x14ac:dyDescent="0.25">
      <c r="Q775" s="20"/>
      <c r="R775" s="20"/>
    </row>
    <row r="776" spans="17:18" x14ac:dyDescent="0.25">
      <c r="Q776" s="20"/>
      <c r="R776" s="20"/>
    </row>
    <row r="777" spans="17:18" x14ac:dyDescent="0.25">
      <c r="Q777" s="20"/>
      <c r="R777" s="20"/>
    </row>
    <row r="778" spans="17:18" x14ac:dyDescent="0.25">
      <c r="Q778" s="20"/>
      <c r="R778" s="20"/>
    </row>
    <row r="779" spans="17:18" x14ac:dyDescent="0.25">
      <c r="Q779" s="20"/>
      <c r="R779" s="20"/>
    </row>
    <row r="780" spans="17:18" x14ac:dyDescent="0.25">
      <c r="Q780" s="20"/>
      <c r="R780" s="20"/>
    </row>
    <row r="781" spans="17:18" x14ac:dyDescent="0.25">
      <c r="Q781" s="20"/>
      <c r="R781" s="20"/>
    </row>
    <row r="782" spans="17:18" x14ac:dyDescent="0.25">
      <c r="Q782" s="20"/>
      <c r="R782" s="20"/>
    </row>
    <row r="783" spans="17:18" x14ac:dyDescent="0.25">
      <c r="Q783" s="20"/>
      <c r="R783" s="20"/>
    </row>
    <row r="784" spans="17:18" x14ac:dyDescent="0.25">
      <c r="Q784" s="20"/>
      <c r="R784" s="20"/>
    </row>
    <row r="785" spans="17:18" x14ac:dyDescent="0.25">
      <c r="Q785" s="20"/>
      <c r="R785" s="20"/>
    </row>
    <row r="786" spans="17:18" x14ac:dyDescent="0.25">
      <c r="Q786" s="20"/>
      <c r="R786" s="20"/>
    </row>
    <row r="787" spans="17:18" x14ac:dyDescent="0.25">
      <c r="Q787" s="20"/>
      <c r="R787" s="20"/>
    </row>
    <row r="788" spans="17:18" x14ac:dyDescent="0.25">
      <c r="Q788" s="20"/>
      <c r="R788" s="20"/>
    </row>
    <row r="789" spans="17:18" x14ac:dyDescent="0.25">
      <c r="Q789" s="20"/>
      <c r="R789" s="20"/>
    </row>
    <row r="790" spans="17:18" x14ac:dyDescent="0.25">
      <c r="Q790" s="20"/>
      <c r="R790" s="20"/>
    </row>
    <row r="791" spans="17:18" x14ac:dyDescent="0.25">
      <c r="Q791" s="20"/>
      <c r="R791" s="20"/>
    </row>
    <row r="792" spans="17:18" x14ac:dyDescent="0.25">
      <c r="Q792" s="20"/>
      <c r="R792" s="20"/>
    </row>
    <row r="793" spans="17:18" x14ac:dyDescent="0.25">
      <c r="Q793" s="20"/>
      <c r="R793" s="20"/>
    </row>
    <row r="794" spans="17:18" x14ac:dyDescent="0.25">
      <c r="Q794" s="20"/>
      <c r="R794" s="20"/>
    </row>
    <row r="795" spans="17:18" x14ac:dyDescent="0.25">
      <c r="Q795" s="20"/>
      <c r="R795" s="20"/>
    </row>
    <row r="796" spans="17:18" x14ac:dyDescent="0.25">
      <c r="Q796" s="20"/>
      <c r="R796" s="20"/>
    </row>
    <row r="797" spans="17:18" x14ac:dyDescent="0.25">
      <c r="Q797" s="20"/>
      <c r="R797" s="20"/>
    </row>
    <row r="798" spans="17:18" x14ac:dyDescent="0.25">
      <c r="Q798" s="20"/>
      <c r="R798" s="20"/>
    </row>
    <row r="799" spans="17:18" x14ac:dyDescent="0.25">
      <c r="Q799" s="20"/>
      <c r="R799" s="20"/>
    </row>
    <row r="800" spans="17:18" x14ac:dyDescent="0.25">
      <c r="Q800" s="20"/>
      <c r="R800" s="20"/>
    </row>
    <row r="801" spans="17:18" x14ac:dyDescent="0.25">
      <c r="Q801" s="20"/>
      <c r="R801" s="20"/>
    </row>
    <row r="802" spans="17:18" x14ac:dyDescent="0.25">
      <c r="Q802" s="20"/>
      <c r="R802" s="20"/>
    </row>
    <row r="803" spans="17:18" x14ac:dyDescent="0.25">
      <c r="Q803" s="20"/>
      <c r="R803" s="20"/>
    </row>
    <row r="804" spans="17:18" x14ac:dyDescent="0.25">
      <c r="Q804" s="20"/>
      <c r="R804" s="20"/>
    </row>
    <row r="805" spans="17:18" x14ac:dyDescent="0.25">
      <c r="Q805" s="20"/>
      <c r="R805" s="20"/>
    </row>
    <row r="806" spans="17:18" x14ac:dyDescent="0.25">
      <c r="Q806" s="20"/>
      <c r="R806" s="20"/>
    </row>
    <row r="807" spans="17:18" x14ac:dyDescent="0.25">
      <c r="Q807" s="20"/>
      <c r="R807" s="20"/>
    </row>
    <row r="808" spans="17:18" x14ac:dyDescent="0.25">
      <c r="Q808" s="20"/>
      <c r="R808" s="20"/>
    </row>
    <row r="809" spans="17:18" x14ac:dyDescent="0.25">
      <c r="Q809" s="20"/>
      <c r="R809" s="20"/>
    </row>
    <row r="810" spans="17:18" x14ac:dyDescent="0.25">
      <c r="Q810" s="20"/>
      <c r="R810" s="20"/>
    </row>
    <row r="811" spans="17:18" x14ac:dyDescent="0.25">
      <c r="Q811" s="20"/>
      <c r="R811" s="20"/>
    </row>
    <row r="812" spans="17:18" x14ac:dyDescent="0.25">
      <c r="Q812" s="20"/>
      <c r="R812" s="20"/>
    </row>
    <row r="813" spans="17:18" x14ac:dyDescent="0.25">
      <c r="Q813" s="20"/>
      <c r="R813" s="20"/>
    </row>
    <row r="814" spans="17:18" x14ac:dyDescent="0.25">
      <c r="Q814" s="20"/>
      <c r="R814" s="20"/>
    </row>
    <row r="815" spans="17:18" x14ac:dyDescent="0.25">
      <c r="Q815" s="20"/>
      <c r="R815" s="20"/>
    </row>
    <row r="816" spans="17:18" x14ac:dyDescent="0.25">
      <c r="Q816" s="20"/>
      <c r="R816" s="20"/>
    </row>
    <row r="817" spans="17:18" x14ac:dyDescent="0.25">
      <c r="Q817" s="20"/>
      <c r="R817" s="20"/>
    </row>
    <row r="818" spans="17:18" x14ac:dyDescent="0.25">
      <c r="Q818" s="20"/>
      <c r="R818" s="20"/>
    </row>
    <row r="819" spans="17:18" x14ac:dyDescent="0.25">
      <c r="Q819" s="20"/>
      <c r="R819" s="20"/>
    </row>
    <row r="820" spans="17:18" x14ac:dyDescent="0.25">
      <c r="Q820" s="20"/>
      <c r="R820" s="20"/>
    </row>
    <row r="821" spans="17:18" x14ac:dyDescent="0.25">
      <c r="Q821" s="20"/>
      <c r="R821" s="20"/>
    </row>
    <row r="822" spans="17:18" x14ac:dyDescent="0.25">
      <c r="Q822" s="20"/>
      <c r="R822" s="20"/>
    </row>
    <row r="823" spans="17:18" x14ac:dyDescent="0.25">
      <c r="Q823" s="20"/>
      <c r="R823" s="20"/>
    </row>
    <row r="824" spans="17:18" x14ac:dyDescent="0.25">
      <c r="Q824" s="20"/>
      <c r="R824" s="20"/>
    </row>
    <row r="825" spans="17:18" x14ac:dyDescent="0.25">
      <c r="Q825" s="20"/>
      <c r="R825" s="20"/>
    </row>
    <row r="826" spans="17:18" x14ac:dyDescent="0.25">
      <c r="Q826" s="20"/>
      <c r="R826" s="20"/>
    </row>
    <row r="827" spans="17:18" x14ac:dyDescent="0.25">
      <c r="Q827" s="20"/>
      <c r="R827" s="20"/>
    </row>
    <row r="828" spans="17:18" x14ac:dyDescent="0.25">
      <c r="Q828" s="20"/>
      <c r="R828" s="20"/>
    </row>
    <row r="829" spans="17:18" x14ac:dyDescent="0.25">
      <c r="Q829" s="20"/>
      <c r="R829" s="20"/>
    </row>
    <row r="830" spans="17:18" x14ac:dyDescent="0.25">
      <c r="Q830" s="20"/>
      <c r="R830" s="20"/>
    </row>
    <row r="831" spans="17:18" x14ac:dyDescent="0.25">
      <c r="Q831" s="20"/>
      <c r="R831" s="20"/>
    </row>
    <row r="832" spans="17:18" x14ac:dyDescent="0.25">
      <c r="Q832" s="20"/>
      <c r="R832" s="20"/>
    </row>
    <row r="833" spans="17:18" x14ac:dyDescent="0.25">
      <c r="Q833" s="20"/>
      <c r="R833" s="20"/>
    </row>
    <row r="834" spans="17:18" x14ac:dyDescent="0.25">
      <c r="Q834" s="20"/>
      <c r="R834" s="20"/>
    </row>
    <row r="835" spans="17:18" x14ac:dyDescent="0.25">
      <c r="Q835" s="20"/>
      <c r="R835" s="20"/>
    </row>
    <row r="836" spans="17:18" x14ac:dyDescent="0.25">
      <c r="Q836" s="20"/>
      <c r="R836" s="20"/>
    </row>
    <row r="837" spans="17:18" x14ac:dyDescent="0.25">
      <c r="Q837" s="20"/>
      <c r="R837" s="20"/>
    </row>
    <row r="838" spans="17:18" x14ac:dyDescent="0.25">
      <c r="Q838" s="20"/>
      <c r="R838" s="20"/>
    </row>
    <row r="839" spans="17:18" x14ac:dyDescent="0.25">
      <c r="Q839" s="20"/>
      <c r="R839" s="20"/>
    </row>
    <row r="840" spans="17:18" x14ac:dyDescent="0.25">
      <c r="Q840" s="20"/>
      <c r="R840" s="20"/>
    </row>
    <row r="841" spans="17:18" x14ac:dyDescent="0.25">
      <c r="Q841" s="20"/>
      <c r="R841" s="20"/>
    </row>
    <row r="842" spans="17:18" x14ac:dyDescent="0.25">
      <c r="Q842" s="20"/>
      <c r="R842" s="20"/>
    </row>
    <row r="843" spans="17:18" x14ac:dyDescent="0.25">
      <c r="Q843" s="20"/>
      <c r="R843" s="20"/>
    </row>
    <row r="844" spans="17:18" x14ac:dyDescent="0.25">
      <c r="Q844" s="20"/>
      <c r="R844" s="20"/>
    </row>
    <row r="845" spans="17:18" x14ac:dyDescent="0.25">
      <c r="Q845" s="20"/>
      <c r="R845" s="20"/>
    </row>
    <row r="846" spans="17:18" x14ac:dyDescent="0.25">
      <c r="Q846" s="20"/>
      <c r="R846" s="20"/>
    </row>
    <row r="847" spans="17:18" x14ac:dyDescent="0.25">
      <c r="Q847" s="20"/>
      <c r="R847" s="20"/>
    </row>
    <row r="848" spans="17:18" x14ac:dyDescent="0.25">
      <c r="Q848" s="20"/>
      <c r="R848" s="20"/>
    </row>
    <row r="849" spans="17:18" x14ac:dyDescent="0.25">
      <c r="Q849" s="20"/>
      <c r="R849" s="20"/>
    </row>
    <row r="850" spans="17:18" x14ac:dyDescent="0.25">
      <c r="Q850" s="20"/>
      <c r="R850" s="20"/>
    </row>
    <row r="851" spans="17:18" x14ac:dyDescent="0.25">
      <c r="Q851" s="20"/>
      <c r="R851" s="20"/>
    </row>
    <row r="852" spans="17:18" x14ac:dyDescent="0.25">
      <c r="Q852" s="20"/>
      <c r="R852" s="20"/>
    </row>
    <row r="853" spans="17:18" x14ac:dyDescent="0.25">
      <c r="Q853" s="20"/>
      <c r="R853" s="20"/>
    </row>
    <row r="854" spans="17:18" x14ac:dyDescent="0.25">
      <c r="Q854" s="20"/>
      <c r="R854" s="20"/>
    </row>
    <row r="855" spans="17:18" x14ac:dyDescent="0.25">
      <c r="Q855" s="20"/>
      <c r="R855" s="20"/>
    </row>
    <row r="856" spans="17:18" x14ac:dyDescent="0.25">
      <c r="Q856" s="20"/>
      <c r="R856" s="20"/>
    </row>
    <row r="857" spans="17:18" x14ac:dyDescent="0.25">
      <c r="Q857" s="20"/>
      <c r="R857" s="20"/>
    </row>
    <row r="858" spans="17:18" x14ac:dyDescent="0.25">
      <c r="Q858" s="20"/>
      <c r="R858" s="20"/>
    </row>
    <row r="859" spans="17:18" x14ac:dyDescent="0.25">
      <c r="Q859" s="20"/>
      <c r="R859" s="20"/>
    </row>
    <row r="860" spans="17:18" x14ac:dyDescent="0.25">
      <c r="Q860" s="20"/>
      <c r="R860" s="20"/>
    </row>
    <row r="861" spans="17:18" x14ac:dyDescent="0.25">
      <c r="Q861" s="20"/>
      <c r="R861" s="20"/>
    </row>
    <row r="862" spans="17:18" x14ac:dyDescent="0.25">
      <c r="Q862" s="20"/>
      <c r="R862" s="20"/>
    </row>
    <row r="863" spans="17:18" x14ac:dyDescent="0.25">
      <c r="Q863" s="20"/>
      <c r="R863" s="20"/>
    </row>
    <row r="864" spans="17:18" x14ac:dyDescent="0.25">
      <c r="Q864" s="20"/>
      <c r="R864" s="20"/>
    </row>
    <row r="865" spans="17:18" x14ac:dyDescent="0.25">
      <c r="Q865" s="20"/>
      <c r="R865" s="20"/>
    </row>
    <row r="866" spans="17:18" x14ac:dyDescent="0.25">
      <c r="Q866" s="20"/>
      <c r="R866" s="20"/>
    </row>
    <row r="867" spans="17:18" x14ac:dyDescent="0.25">
      <c r="Q867" s="20"/>
      <c r="R867" s="20"/>
    </row>
    <row r="868" spans="17:18" x14ac:dyDescent="0.25">
      <c r="Q868" s="20"/>
      <c r="R868" s="20"/>
    </row>
    <row r="869" spans="17:18" x14ac:dyDescent="0.25">
      <c r="Q869" s="20"/>
      <c r="R869" s="20"/>
    </row>
    <row r="870" spans="17:18" x14ac:dyDescent="0.25">
      <c r="Q870" s="20"/>
      <c r="R870" s="20"/>
    </row>
    <row r="871" spans="17:18" x14ac:dyDescent="0.25">
      <c r="Q871" s="20"/>
      <c r="R871" s="20"/>
    </row>
    <row r="872" spans="17:18" x14ac:dyDescent="0.25">
      <c r="Q872" s="20"/>
      <c r="R872" s="20"/>
    </row>
    <row r="873" spans="17:18" x14ac:dyDescent="0.25">
      <c r="Q873" s="20"/>
      <c r="R873" s="20"/>
    </row>
    <row r="874" spans="17:18" x14ac:dyDescent="0.25">
      <c r="Q874" s="20"/>
      <c r="R874" s="20"/>
    </row>
    <row r="875" spans="17:18" x14ac:dyDescent="0.25">
      <c r="Q875" s="20"/>
      <c r="R875" s="20"/>
    </row>
    <row r="876" spans="17:18" x14ac:dyDescent="0.25">
      <c r="Q876" s="20"/>
      <c r="R876" s="20"/>
    </row>
    <row r="877" spans="17:18" x14ac:dyDescent="0.25">
      <c r="Q877" s="20"/>
      <c r="R877" s="20"/>
    </row>
    <row r="878" spans="17:18" x14ac:dyDescent="0.25">
      <c r="Q878" s="20"/>
      <c r="R878" s="20"/>
    </row>
    <row r="879" spans="17:18" x14ac:dyDescent="0.25">
      <c r="Q879" s="20"/>
      <c r="R879" s="20"/>
    </row>
    <row r="880" spans="17:18" x14ac:dyDescent="0.25">
      <c r="Q880" s="20"/>
      <c r="R880" s="20"/>
    </row>
    <row r="881" spans="17:18" x14ac:dyDescent="0.25">
      <c r="Q881" s="20"/>
      <c r="R881" s="20"/>
    </row>
    <row r="882" spans="17:18" x14ac:dyDescent="0.25">
      <c r="Q882" s="20"/>
      <c r="R882" s="20"/>
    </row>
    <row r="883" spans="17:18" x14ac:dyDescent="0.25">
      <c r="Q883" s="20"/>
      <c r="R883" s="20"/>
    </row>
    <row r="884" spans="17:18" x14ac:dyDescent="0.25">
      <c r="Q884" s="20"/>
      <c r="R884" s="20"/>
    </row>
    <row r="885" spans="17:18" x14ac:dyDescent="0.25">
      <c r="Q885" s="20"/>
      <c r="R885" s="20"/>
    </row>
    <row r="886" spans="17:18" x14ac:dyDescent="0.25">
      <c r="Q886" s="20"/>
      <c r="R886" s="20"/>
    </row>
    <row r="887" spans="17:18" x14ac:dyDescent="0.25">
      <c r="Q887" s="20"/>
      <c r="R887" s="20"/>
    </row>
    <row r="888" spans="17:18" x14ac:dyDescent="0.25">
      <c r="Q888" s="20"/>
      <c r="R888" s="20"/>
    </row>
    <row r="889" spans="17:18" x14ac:dyDescent="0.25">
      <c r="Q889" s="20"/>
      <c r="R889" s="20"/>
    </row>
    <row r="890" spans="17:18" x14ac:dyDescent="0.25">
      <c r="Q890" s="20"/>
      <c r="R890" s="20"/>
    </row>
    <row r="891" spans="17:18" x14ac:dyDescent="0.25">
      <c r="Q891" s="20"/>
      <c r="R891" s="20"/>
    </row>
    <row r="892" spans="17:18" x14ac:dyDescent="0.25">
      <c r="Q892" s="20"/>
      <c r="R892" s="20"/>
    </row>
    <row r="893" spans="17:18" x14ac:dyDescent="0.25">
      <c r="Q893" s="20"/>
      <c r="R893" s="20"/>
    </row>
    <row r="894" spans="17:18" x14ac:dyDescent="0.25">
      <c r="Q894" s="20"/>
      <c r="R894" s="20"/>
    </row>
    <row r="895" spans="17:18" x14ac:dyDescent="0.25">
      <c r="Q895" s="20"/>
      <c r="R895" s="20"/>
    </row>
    <row r="896" spans="17:18" x14ac:dyDescent="0.25">
      <c r="Q896" s="20"/>
      <c r="R896" s="20"/>
    </row>
    <row r="897" spans="17:18" x14ac:dyDescent="0.25">
      <c r="Q897" s="20"/>
      <c r="R897" s="20"/>
    </row>
    <row r="898" spans="17:18" x14ac:dyDescent="0.25">
      <c r="Q898" s="20"/>
      <c r="R898" s="20"/>
    </row>
    <row r="899" spans="17:18" x14ac:dyDescent="0.25">
      <c r="Q899" s="20"/>
      <c r="R899" s="20"/>
    </row>
    <row r="900" spans="17:18" x14ac:dyDescent="0.25">
      <c r="Q900" s="20"/>
      <c r="R900" s="20"/>
    </row>
    <row r="901" spans="17:18" x14ac:dyDescent="0.25">
      <c r="Q901" s="20"/>
      <c r="R901" s="20"/>
    </row>
    <row r="902" spans="17:18" x14ac:dyDescent="0.25">
      <c r="Q902" s="20"/>
      <c r="R902" s="20"/>
    </row>
    <row r="903" spans="17:18" x14ac:dyDescent="0.25">
      <c r="Q903" s="20"/>
      <c r="R903" s="20"/>
    </row>
    <row r="904" spans="17:18" x14ac:dyDescent="0.25">
      <c r="Q904" s="20"/>
      <c r="R904" s="20"/>
    </row>
    <row r="905" spans="17:18" x14ac:dyDescent="0.25">
      <c r="Q905" s="20"/>
      <c r="R905" s="20"/>
    </row>
    <row r="906" spans="17:18" x14ac:dyDescent="0.25">
      <c r="Q906" s="20"/>
      <c r="R906" s="20"/>
    </row>
    <row r="907" spans="17:18" x14ac:dyDescent="0.25">
      <c r="Q907" s="20"/>
      <c r="R907" s="20"/>
    </row>
    <row r="908" spans="17:18" x14ac:dyDescent="0.25">
      <c r="Q908" s="20"/>
      <c r="R908" s="20"/>
    </row>
    <row r="909" spans="17:18" x14ac:dyDescent="0.25">
      <c r="Q909" s="20"/>
      <c r="R909" s="20"/>
    </row>
    <row r="910" spans="17:18" x14ac:dyDescent="0.25">
      <c r="Q910" s="20"/>
      <c r="R910" s="20"/>
    </row>
    <row r="911" spans="17:18" x14ac:dyDescent="0.25">
      <c r="Q911" s="20"/>
      <c r="R911" s="20"/>
    </row>
    <row r="912" spans="17:18" x14ac:dyDescent="0.25">
      <c r="Q912" s="20"/>
      <c r="R912" s="20"/>
    </row>
    <row r="913" spans="17:18" x14ac:dyDescent="0.25">
      <c r="Q913" s="20"/>
      <c r="R913" s="20"/>
    </row>
    <row r="914" spans="17:18" x14ac:dyDescent="0.25">
      <c r="Q914" s="20"/>
      <c r="R914" s="20"/>
    </row>
    <row r="915" spans="17:18" x14ac:dyDescent="0.25">
      <c r="Q915" s="20"/>
      <c r="R915" s="20"/>
    </row>
    <row r="916" spans="17:18" x14ac:dyDescent="0.25">
      <c r="Q916" s="20"/>
      <c r="R916" s="20"/>
    </row>
    <row r="917" spans="17:18" x14ac:dyDescent="0.25">
      <c r="Q917" s="20"/>
      <c r="R917" s="20"/>
    </row>
    <row r="918" spans="17:18" x14ac:dyDescent="0.25">
      <c r="Q918" s="20"/>
      <c r="R918" s="20"/>
    </row>
    <row r="919" spans="17:18" x14ac:dyDescent="0.25">
      <c r="Q919" s="20"/>
      <c r="R919" s="20"/>
    </row>
    <row r="920" spans="17:18" x14ac:dyDescent="0.25">
      <c r="Q920" s="20"/>
      <c r="R920" s="20"/>
    </row>
    <row r="921" spans="17:18" x14ac:dyDescent="0.25">
      <c r="Q921" s="20"/>
      <c r="R921" s="20"/>
    </row>
    <row r="922" spans="17:18" x14ac:dyDescent="0.25">
      <c r="Q922" s="20"/>
      <c r="R922" s="20"/>
    </row>
    <row r="923" spans="17:18" x14ac:dyDescent="0.25">
      <c r="Q923" s="20"/>
      <c r="R923" s="20"/>
    </row>
    <row r="924" spans="17:18" x14ac:dyDescent="0.25">
      <c r="Q924" s="20"/>
      <c r="R924" s="20"/>
    </row>
    <row r="925" spans="17:18" x14ac:dyDescent="0.25">
      <c r="Q925" s="20"/>
      <c r="R925" s="20"/>
    </row>
    <row r="926" spans="17:18" x14ac:dyDescent="0.25">
      <c r="Q926" s="20"/>
      <c r="R926" s="20"/>
    </row>
    <row r="927" spans="17:18" x14ac:dyDescent="0.25">
      <c r="Q927" s="20"/>
      <c r="R927" s="20"/>
    </row>
    <row r="928" spans="17:18" x14ac:dyDescent="0.25">
      <c r="Q928" s="20"/>
      <c r="R928" s="20"/>
    </row>
    <row r="929" spans="17:18" x14ac:dyDescent="0.25">
      <c r="Q929" s="20"/>
      <c r="R929" s="20"/>
    </row>
    <row r="930" spans="17:18" x14ac:dyDescent="0.25">
      <c r="Q930" s="20"/>
      <c r="R930" s="20"/>
    </row>
    <row r="931" spans="17:18" x14ac:dyDescent="0.25">
      <c r="Q931" s="20"/>
      <c r="R931" s="20"/>
    </row>
    <row r="932" spans="17:18" x14ac:dyDescent="0.25">
      <c r="Q932" s="20"/>
      <c r="R932" s="20"/>
    </row>
    <row r="933" spans="17:18" x14ac:dyDescent="0.25">
      <c r="Q933" s="20"/>
      <c r="R933" s="20"/>
    </row>
    <row r="934" spans="17:18" x14ac:dyDescent="0.25">
      <c r="Q934" s="20"/>
      <c r="R934" s="20"/>
    </row>
    <row r="935" spans="17:18" x14ac:dyDescent="0.25">
      <c r="Q935" s="20"/>
      <c r="R935" s="20"/>
    </row>
    <row r="936" spans="17:18" x14ac:dyDescent="0.25">
      <c r="Q936" s="20"/>
      <c r="R936" s="20"/>
    </row>
    <row r="937" spans="17:18" x14ac:dyDescent="0.25">
      <c r="Q937" s="20"/>
      <c r="R937" s="20"/>
    </row>
    <row r="938" spans="17:18" x14ac:dyDescent="0.25">
      <c r="Q938" s="20"/>
      <c r="R938" s="20"/>
    </row>
    <row r="939" spans="17:18" x14ac:dyDescent="0.25">
      <c r="Q939" s="20"/>
      <c r="R939" s="20"/>
    </row>
    <row r="940" spans="17:18" x14ac:dyDescent="0.25">
      <c r="Q940" s="20"/>
      <c r="R940" s="20"/>
    </row>
    <row r="941" spans="17:18" x14ac:dyDescent="0.25">
      <c r="Q941" s="20"/>
      <c r="R941" s="20"/>
    </row>
    <row r="942" spans="17:18" x14ac:dyDescent="0.25">
      <c r="Q942" s="20"/>
      <c r="R942" s="20"/>
    </row>
    <row r="943" spans="17:18" x14ac:dyDescent="0.25">
      <c r="Q943" s="20"/>
      <c r="R943" s="20"/>
    </row>
    <row r="944" spans="17:18" x14ac:dyDescent="0.25">
      <c r="Q944" s="20"/>
      <c r="R944" s="20"/>
    </row>
    <row r="945" spans="17:18" x14ac:dyDescent="0.25">
      <c r="Q945" s="20"/>
      <c r="R945" s="20"/>
    </row>
    <row r="946" spans="17:18" x14ac:dyDescent="0.25">
      <c r="Q946" s="20"/>
      <c r="R946" s="20"/>
    </row>
    <row r="947" spans="17:18" x14ac:dyDescent="0.25">
      <c r="Q947" s="20"/>
      <c r="R947" s="20"/>
    </row>
    <row r="948" spans="17:18" x14ac:dyDescent="0.25">
      <c r="Q948" s="20"/>
      <c r="R948" s="20"/>
    </row>
    <row r="949" spans="17:18" x14ac:dyDescent="0.25">
      <c r="Q949" s="20"/>
      <c r="R949" s="20"/>
    </row>
    <row r="950" spans="17:18" x14ac:dyDescent="0.25">
      <c r="Q950" s="20"/>
      <c r="R950" s="20"/>
    </row>
    <row r="951" spans="17:18" x14ac:dyDescent="0.25">
      <c r="Q951" s="20"/>
      <c r="R951" s="20"/>
    </row>
    <row r="952" spans="17:18" x14ac:dyDescent="0.25">
      <c r="Q952" s="20"/>
      <c r="R952" s="20"/>
    </row>
    <row r="953" spans="17:18" x14ac:dyDescent="0.25">
      <c r="Q953" s="20"/>
      <c r="R953" s="20"/>
    </row>
    <row r="954" spans="17:18" x14ac:dyDescent="0.25">
      <c r="Q954" s="20"/>
      <c r="R954" s="20"/>
    </row>
    <row r="955" spans="17:18" x14ac:dyDescent="0.25">
      <c r="Q955" s="20"/>
      <c r="R955" s="20"/>
    </row>
    <row r="956" spans="17:18" x14ac:dyDescent="0.25">
      <c r="Q956" s="20"/>
      <c r="R956" s="20"/>
    </row>
    <row r="957" spans="17:18" x14ac:dyDescent="0.25">
      <c r="Q957" s="20"/>
      <c r="R957" s="20"/>
    </row>
    <row r="958" spans="17:18" x14ac:dyDescent="0.25">
      <c r="Q958" s="20"/>
      <c r="R958" s="20"/>
    </row>
    <row r="959" spans="17:18" x14ac:dyDescent="0.25">
      <c r="Q959" s="20"/>
      <c r="R959" s="20"/>
    </row>
    <row r="960" spans="17:18" x14ac:dyDescent="0.25">
      <c r="Q960" s="20"/>
      <c r="R960" s="20"/>
    </row>
    <row r="961" spans="17:18" x14ac:dyDescent="0.25">
      <c r="Q961" s="20"/>
      <c r="R961" s="20"/>
    </row>
    <row r="962" spans="17:18" x14ac:dyDescent="0.25">
      <c r="Q962" s="20"/>
      <c r="R962" s="20"/>
    </row>
    <row r="963" spans="17:18" x14ac:dyDescent="0.25">
      <c r="Q963" s="20"/>
      <c r="R963" s="20"/>
    </row>
    <row r="964" spans="17:18" x14ac:dyDescent="0.25">
      <c r="Q964" s="20"/>
      <c r="R964" s="20"/>
    </row>
    <row r="965" spans="17:18" x14ac:dyDescent="0.25">
      <c r="Q965" s="20"/>
      <c r="R965" s="20"/>
    </row>
    <row r="966" spans="17:18" x14ac:dyDescent="0.25">
      <c r="Q966" s="20"/>
      <c r="R966" s="20"/>
    </row>
    <row r="967" spans="17:18" x14ac:dyDescent="0.25">
      <c r="Q967" s="20"/>
      <c r="R967" s="20"/>
    </row>
    <row r="968" spans="17:18" x14ac:dyDescent="0.25">
      <c r="Q968" s="20"/>
      <c r="R968" s="20"/>
    </row>
    <row r="969" spans="17:18" x14ac:dyDescent="0.25">
      <c r="Q969" s="20"/>
      <c r="R969" s="20"/>
    </row>
    <row r="970" spans="17:18" x14ac:dyDescent="0.25">
      <c r="Q970" s="20"/>
      <c r="R970" s="20"/>
    </row>
    <row r="971" spans="17:18" x14ac:dyDescent="0.25">
      <c r="Q971" s="20"/>
      <c r="R971" s="20"/>
    </row>
    <row r="972" spans="17:18" x14ac:dyDescent="0.25">
      <c r="Q972" s="20"/>
      <c r="R972" s="20"/>
    </row>
    <row r="973" spans="17:18" x14ac:dyDescent="0.25">
      <c r="Q973" s="20"/>
      <c r="R973" s="20"/>
    </row>
    <row r="974" spans="17:18" x14ac:dyDescent="0.25">
      <c r="Q974" s="20"/>
      <c r="R974" s="20"/>
    </row>
    <row r="975" spans="17:18" x14ac:dyDescent="0.25">
      <c r="Q975" s="20"/>
      <c r="R975" s="20"/>
    </row>
    <row r="976" spans="17:18" x14ac:dyDescent="0.25">
      <c r="Q976" s="20"/>
      <c r="R976" s="20"/>
    </row>
    <row r="977" spans="17:18" x14ac:dyDescent="0.25">
      <c r="Q977" s="20"/>
      <c r="R977" s="20"/>
    </row>
    <row r="978" spans="17:18" x14ac:dyDescent="0.25">
      <c r="Q978" s="20"/>
      <c r="R978" s="20"/>
    </row>
    <row r="979" spans="17:18" x14ac:dyDescent="0.25">
      <c r="Q979" s="20"/>
      <c r="R979" s="20"/>
    </row>
    <row r="980" spans="17:18" x14ac:dyDescent="0.25">
      <c r="Q980" s="20"/>
      <c r="R980" s="20"/>
    </row>
    <row r="981" spans="17:18" x14ac:dyDescent="0.25">
      <c r="Q981" s="20"/>
      <c r="R981" s="20"/>
    </row>
    <row r="982" spans="17:18" x14ac:dyDescent="0.25">
      <c r="Q982" s="20"/>
      <c r="R982" s="20"/>
    </row>
    <row r="983" spans="17:18" x14ac:dyDescent="0.25">
      <c r="Q983" s="20"/>
      <c r="R983" s="20"/>
    </row>
    <row r="984" spans="17:18" x14ac:dyDescent="0.25">
      <c r="Q984" s="20"/>
      <c r="R984" s="20"/>
    </row>
    <row r="985" spans="17:18" x14ac:dyDescent="0.25">
      <c r="Q985" s="20"/>
      <c r="R985" s="20"/>
    </row>
    <row r="986" spans="17:18" x14ac:dyDescent="0.25">
      <c r="Q986" s="20"/>
      <c r="R986" s="20"/>
    </row>
    <row r="987" spans="17:18" x14ac:dyDescent="0.25">
      <c r="Q987" s="20"/>
      <c r="R987" s="20"/>
    </row>
    <row r="988" spans="17:18" x14ac:dyDescent="0.25">
      <c r="Q988" s="20"/>
      <c r="R988" s="20"/>
    </row>
    <row r="989" spans="17:18" x14ac:dyDescent="0.25">
      <c r="Q989" s="20"/>
      <c r="R989" s="20"/>
    </row>
    <row r="990" spans="17:18" x14ac:dyDescent="0.25">
      <c r="Q990" s="20"/>
      <c r="R990" s="20"/>
    </row>
    <row r="991" spans="17:18" x14ac:dyDescent="0.25">
      <c r="Q991" s="20"/>
      <c r="R991" s="20"/>
    </row>
    <row r="992" spans="17:18" x14ac:dyDescent="0.25">
      <c r="Q992" s="20"/>
      <c r="R992" s="20"/>
    </row>
    <row r="993" spans="17:18" x14ac:dyDescent="0.25">
      <c r="Q993" s="20"/>
      <c r="R993" s="20"/>
    </row>
    <row r="994" spans="17:18" x14ac:dyDescent="0.25">
      <c r="Q994" s="20"/>
      <c r="R994" s="20"/>
    </row>
    <row r="995" spans="17:18" x14ac:dyDescent="0.25">
      <c r="Q995" s="20"/>
      <c r="R995" s="20"/>
    </row>
    <row r="996" spans="17:18" x14ac:dyDescent="0.25">
      <c r="Q996" s="20"/>
      <c r="R996" s="20"/>
    </row>
    <row r="997" spans="17:18" x14ac:dyDescent="0.25">
      <c r="Q997" s="20"/>
      <c r="R997" s="20"/>
    </row>
    <row r="998" spans="17:18" x14ac:dyDescent="0.25">
      <c r="Q998" s="20"/>
      <c r="R998" s="20"/>
    </row>
    <row r="999" spans="17:18" x14ac:dyDescent="0.25">
      <c r="Q999" s="20"/>
      <c r="R999" s="20"/>
    </row>
    <row r="1000" spans="17:18" x14ac:dyDescent="0.25">
      <c r="Q1000" s="20"/>
      <c r="R1000" s="20"/>
    </row>
    <row r="1001" spans="17:18" x14ac:dyDescent="0.25">
      <c r="Q1001" s="20"/>
      <c r="R1001" s="20"/>
    </row>
    <row r="1002" spans="17:18" x14ac:dyDescent="0.25">
      <c r="Q1002" s="20"/>
      <c r="R1002" s="20"/>
    </row>
    <row r="1003" spans="17:18" x14ac:dyDescent="0.25">
      <c r="Q1003" s="20"/>
      <c r="R1003" s="20"/>
    </row>
    <row r="1004" spans="17:18" x14ac:dyDescent="0.25">
      <c r="Q1004" s="20"/>
      <c r="R1004" s="20"/>
    </row>
    <row r="1005" spans="17:18" x14ac:dyDescent="0.25">
      <c r="Q1005" s="20"/>
      <c r="R1005" s="20"/>
    </row>
    <row r="1006" spans="17:18" x14ac:dyDescent="0.25">
      <c r="Q1006" s="20"/>
      <c r="R1006" s="20"/>
    </row>
    <row r="1007" spans="17:18" x14ac:dyDescent="0.25">
      <c r="Q1007" s="20"/>
      <c r="R1007" s="20"/>
    </row>
    <row r="1008" spans="17:18" x14ac:dyDescent="0.25">
      <c r="Q1008" s="20"/>
      <c r="R1008" s="20"/>
    </row>
    <row r="1009" spans="17:18" x14ac:dyDescent="0.25">
      <c r="Q1009" s="20"/>
      <c r="R1009" s="20"/>
    </row>
    <row r="1010" spans="17:18" x14ac:dyDescent="0.25">
      <c r="Q1010" s="20"/>
      <c r="R1010" s="20"/>
    </row>
    <row r="1011" spans="17:18" x14ac:dyDescent="0.25">
      <c r="Q1011" s="20"/>
      <c r="R1011" s="20"/>
    </row>
    <row r="1012" spans="17:18" x14ac:dyDescent="0.25">
      <c r="Q1012" s="20"/>
      <c r="R1012" s="20"/>
    </row>
    <row r="1013" spans="17:18" x14ac:dyDescent="0.25">
      <c r="Q1013" s="20"/>
      <c r="R1013" s="20"/>
    </row>
    <row r="1014" spans="17:18" x14ac:dyDescent="0.25">
      <c r="Q1014" s="20"/>
      <c r="R1014" s="20"/>
    </row>
    <row r="1015" spans="17:18" x14ac:dyDescent="0.25">
      <c r="Q1015" s="20"/>
      <c r="R1015" s="20"/>
    </row>
    <row r="1016" spans="17:18" x14ac:dyDescent="0.25">
      <c r="Q1016" s="20"/>
      <c r="R1016" s="20"/>
    </row>
    <row r="1017" spans="17:18" x14ac:dyDescent="0.25">
      <c r="Q1017" s="20"/>
      <c r="R1017" s="20"/>
    </row>
    <row r="1018" spans="17:18" x14ac:dyDescent="0.25">
      <c r="Q1018" s="20"/>
      <c r="R1018" s="20"/>
    </row>
    <row r="1019" spans="17:18" x14ac:dyDescent="0.25">
      <c r="Q1019" s="20"/>
      <c r="R1019" s="20"/>
    </row>
    <row r="1020" spans="17:18" x14ac:dyDescent="0.25">
      <c r="Q1020" s="20"/>
      <c r="R1020" s="20"/>
    </row>
    <row r="1021" spans="17:18" x14ac:dyDescent="0.25">
      <c r="Q1021" s="20"/>
      <c r="R1021" s="20"/>
    </row>
    <row r="1022" spans="17:18" x14ac:dyDescent="0.25">
      <c r="Q1022" s="20"/>
      <c r="R1022" s="20"/>
    </row>
    <row r="1023" spans="17:18" x14ac:dyDescent="0.25">
      <c r="Q1023" s="20"/>
      <c r="R1023" s="20"/>
    </row>
    <row r="1024" spans="17:18" x14ac:dyDescent="0.25">
      <c r="Q1024" s="20"/>
      <c r="R1024" s="20"/>
    </row>
    <row r="1025" spans="17:18" x14ac:dyDescent="0.25">
      <c r="Q1025" s="20"/>
      <c r="R1025" s="20"/>
    </row>
    <row r="1026" spans="17:18" x14ac:dyDescent="0.25">
      <c r="Q1026" s="20"/>
      <c r="R1026" s="20"/>
    </row>
    <row r="1027" spans="17:18" x14ac:dyDescent="0.25">
      <c r="Q1027" s="20"/>
      <c r="R1027" s="20"/>
    </row>
    <row r="1028" spans="17:18" x14ac:dyDescent="0.25">
      <c r="Q1028" s="20"/>
      <c r="R1028" s="20"/>
    </row>
    <row r="1029" spans="17:18" x14ac:dyDescent="0.25">
      <c r="Q1029" s="20"/>
      <c r="R1029" s="20"/>
    </row>
    <row r="1030" spans="17:18" x14ac:dyDescent="0.25">
      <c r="Q1030" s="20"/>
      <c r="R1030" s="20"/>
    </row>
    <row r="1031" spans="17:18" x14ac:dyDescent="0.25">
      <c r="Q1031" s="20"/>
      <c r="R1031" s="20"/>
    </row>
    <row r="1032" spans="17:18" x14ac:dyDescent="0.25">
      <c r="Q1032" s="20"/>
      <c r="R1032" s="20"/>
    </row>
    <row r="1033" spans="17:18" x14ac:dyDescent="0.25">
      <c r="Q1033" s="20"/>
      <c r="R1033" s="20"/>
    </row>
    <row r="1034" spans="17:18" x14ac:dyDescent="0.25">
      <c r="Q1034" s="20"/>
      <c r="R1034" s="20"/>
    </row>
    <row r="1035" spans="17:18" x14ac:dyDescent="0.25">
      <c r="Q1035" s="20"/>
      <c r="R1035" s="20"/>
    </row>
    <row r="1036" spans="17:18" x14ac:dyDescent="0.25">
      <c r="Q1036" s="20"/>
      <c r="R1036" s="20"/>
    </row>
    <row r="1037" spans="17:18" x14ac:dyDescent="0.25">
      <c r="Q1037" s="20"/>
      <c r="R1037" s="20"/>
    </row>
    <row r="1038" spans="17:18" x14ac:dyDescent="0.25">
      <c r="Q1038" s="20"/>
      <c r="R1038" s="20"/>
    </row>
    <row r="1039" spans="17:18" x14ac:dyDescent="0.25">
      <c r="Q1039" s="20"/>
      <c r="R1039" s="20"/>
    </row>
    <row r="1040" spans="17:18" x14ac:dyDescent="0.25">
      <c r="Q1040" s="20"/>
      <c r="R1040" s="20"/>
    </row>
    <row r="1041" spans="17:18" x14ac:dyDescent="0.25">
      <c r="Q1041" s="20"/>
      <c r="R1041" s="20"/>
    </row>
    <row r="1042" spans="17:18" x14ac:dyDescent="0.25">
      <c r="Q1042" s="20"/>
      <c r="R1042" s="20"/>
    </row>
    <row r="1043" spans="17:18" x14ac:dyDescent="0.25">
      <c r="Q1043" s="20"/>
      <c r="R1043" s="20"/>
    </row>
    <row r="1044" spans="17:18" x14ac:dyDescent="0.25">
      <c r="Q1044" s="20"/>
      <c r="R1044" s="20"/>
    </row>
    <row r="1045" spans="17:18" x14ac:dyDescent="0.25">
      <c r="Q1045" s="20"/>
      <c r="R1045" s="20"/>
    </row>
    <row r="1046" spans="17:18" x14ac:dyDescent="0.25">
      <c r="Q1046" s="20"/>
      <c r="R1046" s="20"/>
    </row>
    <row r="1047" spans="17:18" x14ac:dyDescent="0.25">
      <c r="Q1047" s="20"/>
      <c r="R1047" s="20"/>
    </row>
    <row r="1048" spans="17:18" x14ac:dyDescent="0.25">
      <c r="Q1048" s="20"/>
      <c r="R1048" s="20"/>
    </row>
    <row r="1049" spans="17:18" x14ac:dyDescent="0.25">
      <c r="Q1049" s="20"/>
      <c r="R1049" s="20"/>
    </row>
    <row r="1050" spans="17:18" x14ac:dyDescent="0.25">
      <c r="Q1050" s="20"/>
      <c r="R1050" s="20"/>
    </row>
    <row r="1051" spans="17:18" x14ac:dyDescent="0.25">
      <c r="Q1051" s="20"/>
      <c r="R1051" s="20"/>
    </row>
    <row r="1052" spans="17:18" x14ac:dyDescent="0.25">
      <c r="Q1052" s="20"/>
      <c r="R1052" s="20"/>
    </row>
    <row r="1053" spans="17:18" x14ac:dyDescent="0.25">
      <c r="Q1053" s="20"/>
      <c r="R1053" s="20"/>
    </row>
    <row r="1054" spans="17:18" x14ac:dyDescent="0.25">
      <c r="Q1054" s="20"/>
      <c r="R1054" s="20"/>
    </row>
    <row r="1055" spans="17:18" x14ac:dyDescent="0.25">
      <c r="Q1055" s="20"/>
      <c r="R1055" s="20"/>
    </row>
    <row r="1056" spans="17:18" x14ac:dyDescent="0.25">
      <c r="Q1056" s="20"/>
      <c r="R1056" s="20"/>
    </row>
    <row r="1057" spans="17:18" x14ac:dyDescent="0.25">
      <c r="Q1057" s="20"/>
      <c r="R1057" s="20"/>
    </row>
    <row r="1058" spans="17:18" x14ac:dyDescent="0.25">
      <c r="Q1058" s="20"/>
      <c r="R1058" s="20"/>
    </row>
    <row r="1059" spans="17:18" x14ac:dyDescent="0.25">
      <c r="Q1059" s="20"/>
      <c r="R1059" s="20"/>
    </row>
    <row r="1060" spans="17:18" x14ac:dyDescent="0.25">
      <c r="Q1060" s="20"/>
      <c r="R1060" s="20"/>
    </row>
    <row r="1061" spans="17:18" x14ac:dyDescent="0.25">
      <c r="Q1061" s="20"/>
      <c r="R1061" s="20"/>
    </row>
    <row r="1062" spans="17:18" x14ac:dyDescent="0.25">
      <c r="Q1062" s="20"/>
      <c r="R1062" s="20"/>
    </row>
    <row r="1063" spans="17:18" x14ac:dyDescent="0.25">
      <c r="Q1063" s="20"/>
      <c r="R1063" s="20"/>
    </row>
    <row r="1064" spans="17:18" x14ac:dyDescent="0.25">
      <c r="Q1064" s="20"/>
      <c r="R1064" s="20"/>
    </row>
    <row r="1065" spans="17:18" x14ac:dyDescent="0.25">
      <c r="Q1065" s="20"/>
      <c r="R1065" s="20"/>
    </row>
    <row r="1066" spans="17:18" x14ac:dyDescent="0.25">
      <c r="Q1066" s="20"/>
      <c r="R1066" s="20"/>
    </row>
    <row r="1067" spans="17:18" x14ac:dyDescent="0.25">
      <c r="Q1067" s="20"/>
      <c r="R1067" s="20"/>
    </row>
    <row r="1068" spans="17:18" x14ac:dyDescent="0.25">
      <c r="Q1068" s="20"/>
      <c r="R1068" s="20"/>
    </row>
    <row r="1069" spans="17:18" x14ac:dyDescent="0.25">
      <c r="Q1069" s="20"/>
      <c r="R1069" s="20"/>
    </row>
    <row r="1070" spans="17:18" x14ac:dyDescent="0.25">
      <c r="Q1070" s="20"/>
      <c r="R1070" s="20"/>
    </row>
    <row r="1071" spans="17:18" x14ac:dyDescent="0.25">
      <c r="Q1071" s="20"/>
      <c r="R1071" s="20"/>
    </row>
    <row r="1072" spans="17:18" x14ac:dyDescent="0.25">
      <c r="Q1072" s="20"/>
      <c r="R1072" s="20"/>
    </row>
    <row r="1073" spans="17:18" x14ac:dyDescent="0.25">
      <c r="Q1073" s="20"/>
      <c r="R1073" s="20"/>
    </row>
    <row r="1074" spans="17:18" x14ac:dyDescent="0.25">
      <c r="Q1074" s="20"/>
      <c r="R1074" s="20"/>
    </row>
    <row r="1075" spans="17:18" x14ac:dyDescent="0.25">
      <c r="Q1075" s="20"/>
      <c r="R1075" s="20"/>
    </row>
    <row r="1076" spans="17:18" x14ac:dyDescent="0.25">
      <c r="Q1076" s="20"/>
      <c r="R1076" s="20"/>
    </row>
    <row r="1077" spans="17:18" x14ac:dyDescent="0.25">
      <c r="Q1077" s="20"/>
      <c r="R1077" s="20"/>
    </row>
    <row r="1078" spans="17:18" x14ac:dyDescent="0.25">
      <c r="Q1078" s="20"/>
      <c r="R1078" s="20"/>
    </row>
    <row r="1079" spans="17:18" x14ac:dyDescent="0.25">
      <c r="Q1079" s="20"/>
      <c r="R1079" s="20"/>
    </row>
    <row r="1080" spans="17:18" x14ac:dyDescent="0.25">
      <c r="Q1080" s="20"/>
      <c r="R1080" s="20"/>
    </row>
    <row r="1081" spans="17:18" x14ac:dyDescent="0.25">
      <c r="Q1081" s="20"/>
      <c r="R1081" s="20"/>
    </row>
    <row r="1082" spans="17:18" x14ac:dyDescent="0.25">
      <c r="Q1082" s="20"/>
      <c r="R1082" s="20"/>
    </row>
    <row r="1083" spans="17:18" x14ac:dyDescent="0.25">
      <c r="Q1083" s="20"/>
      <c r="R1083" s="20"/>
    </row>
    <row r="1084" spans="17:18" x14ac:dyDescent="0.25">
      <c r="Q1084" s="20"/>
      <c r="R1084" s="20"/>
    </row>
    <row r="1085" spans="17:18" x14ac:dyDescent="0.25">
      <c r="Q1085" s="20"/>
      <c r="R1085" s="20"/>
    </row>
    <row r="1086" spans="17:18" x14ac:dyDescent="0.25">
      <c r="Q1086" s="20"/>
      <c r="R1086" s="20"/>
    </row>
    <row r="1087" spans="17:18" x14ac:dyDescent="0.25">
      <c r="Q1087" s="20"/>
      <c r="R1087" s="20"/>
    </row>
    <row r="1088" spans="17:18" x14ac:dyDescent="0.25">
      <c r="Q1088" s="20"/>
      <c r="R1088" s="20"/>
    </row>
    <row r="1089" spans="17:18" x14ac:dyDescent="0.25">
      <c r="Q1089" s="20"/>
      <c r="R1089" s="20"/>
    </row>
    <row r="1090" spans="17:18" x14ac:dyDescent="0.25">
      <c r="Q1090" s="20"/>
      <c r="R1090" s="20"/>
    </row>
    <row r="1091" spans="17:18" x14ac:dyDescent="0.25">
      <c r="Q1091" s="20"/>
      <c r="R1091" s="20"/>
    </row>
    <row r="1092" spans="17:18" x14ac:dyDescent="0.25">
      <c r="Q1092" s="20"/>
      <c r="R1092" s="20"/>
    </row>
    <row r="1093" spans="17:18" x14ac:dyDescent="0.25">
      <c r="Q1093" s="20"/>
      <c r="R1093" s="20"/>
    </row>
    <row r="1094" spans="17:18" x14ac:dyDescent="0.25">
      <c r="Q1094" s="20"/>
      <c r="R1094" s="20"/>
    </row>
    <row r="1095" spans="17:18" x14ac:dyDescent="0.25">
      <c r="Q1095" s="20"/>
      <c r="R1095" s="20"/>
    </row>
    <row r="1096" spans="17:18" x14ac:dyDescent="0.25">
      <c r="Q1096" s="20"/>
      <c r="R1096" s="20"/>
    </row>
    <row r="1097" spans="17:18" x14ac:dyDescent="0.25">
      <c r="Q1097" s="20"/>
      <c r="R1097" s="20"/>
    </row>
    <row r="1098" spans="17:18" x14ac:dyDescent="0.25">
      <c r="Q1098" s="20"/>
      <c r="R1098" s="20"/>
    </row>
    <row r="1099" spans="17:18" x14ac:dyDescent="0.25">
      <c r="Q1099" s="20"/>
      <c r="R1099" s="20"/>
    </row>
    <row r="1100" spans="17:18" x14ac:dyDescent="0.25">
      <c r="Q1100" s="20"/>
      <c r="R1100" s="20"/>
    </row>
    <row r="1101" spans="17:18" x14ac:dyDescent="0.25">
      <c r="Q1101" s="20"/>
      <c r="R1101" s="20"/>
    </row>
    <row r="1102" spans="17:18" x14ac:dyDescent="0.25">
      <c r="Q1102" s="20"/>
      <c r="R1102" s="20"/>
    </row>
    <row r="1103" spans="17:18" x14ac:dyDescent="0.25">
      <c r="Q1103" s="20"/>
      <c r="R1103" s="20"/>
    </row>
    <row r="1104" spans="17:18" x14ac:dyDescent="0.25">
      <c r="Q1104" s="20"/>
      <c r="R1104" s="20"/>
    </row>
    <row r="1105" spans="17:18" x14ac:dyDescent="0.25">
      <c r="Q1105" s="20"/>
      <c r="R1105" s="20"/>
    </row>
    <row r="1106" spans="17:18" x14ac:dyDescent="0.25">
      <c r="Q1106" s="20"/>
      <c r="R1106" s="20"/>
    </row>
    <row r="1107" spans="17:18" x14ac:dyDescent="0.25">
      <c r="Q1107" s="20"/>
      <c r="R1107" s="20"/>
    </row>
    <row r="1108" spans="17:18" x14ac:dyDescent="0.25">
      <c r="Q1108" s="20"/>
      <c r="R1108" s="20"/>
    </row>
    <row r="1109" spans="17:18" x14ac:dyDescent="0.25">
      <c r="Q1109" s="20"/>
      <c r="R1109" s="20"/>
    </row>
    <row r="1110" spans="17:18" x14ac:dyDescent="0.25">
      <c r="Q1110" s="20"/>
      <c r="R1110" s="20"/>
    </row>
    <row r="1111" spans="17:18" x14ac:dyDescent="0.25">
      <c r="Q1111" s="20"/>
      <c r="R1111" s="20"/>
    </row>
    <row r="1112" spans="17:18" x14ac:dyDescent="0.25">
      <c r="Q1112" s="20"/>
      <c r="R1112" s="20"/>
    </row>
    <row r="1113" spans="17:18" x14ac:dyDescent="0.25">
      <c r="Q1113" s="20"/>
      <c r="R1113" s="20"/>
    </row>
    <row r="1114" spans="17:18" x14ac:dyDescent="0.25">
      <c r="Q1114" s="20"/>
      <c r="R1114" s="20"/>
    </row>
    <row r="1115" spans="17:18" x14ac:dyDescent="0.25">
      <c r="Q1115" s="20"/>
      <c r="R1115" s="20"/>
    </row>
    <row r="1116" spans="17:18" x14ac:dyDescent="0.25">
      <c r="Q1116" s="20"/>
      <c r="R1116" s="20"/>
    </row>
    <row r="1117" spans="17:18" x14ac:dyDescent="0.25">
      <c r="Q1117" s="20"/>
      <c r="R1117" s="20"/>
    </row>
    <row r="1118" spans="17:18" x14ac:dyDescent="0.25">
      <c r="Q1118" s="20"/>
      <c r="R1118" s="20"/>
    </row>
    <row r="1119" spans="17:18" x14ac:dyDescent="0.25">
      <c r="Q1119" s="20"/>
      <c r="R1119" s="20"/>
    </row>
    <row r="1120" spans="17:18" x14ac:dyDescent="0.25">
      <c r="Q1120" s="20"/>
      <c r="R1120" s="20"/>
    </row>
    <row r="1121" spans="17:18" x14ac:dyDescent="0.25">
      <c r="Q1121" s="20"/>
      <c r="R1121" s="20"/>
    </row>
    <row r="1122" spans="17:18" x14ac:dyDescent="0.25">
      <c r="Q1122" s="20"/>
      <c r="R1122" s="20"/>
    </row>
    <row r="1123" spans="17:18" x14ac:dyDescent="0.25">
      <c r="Q1123" s="20"/>
      <c r="R1123" s="20"/>
    </row>
    <row r="1124" spans="17:18" x14ac:dyDescent="0.25">
      <c r="Q1124" s="20"/>
      <c r="R1124" s="20"/>
    </row>
    <row r="1125" spans="17:18" x14ac:dyDescent="0.25">
      <c r="Q1125" s="20"/>
      <c r="R1125" s="20"/>
    </row>
    <row r="1126" spans="17:18" x14ac:dyDescent="0.25">
      <c r="Q1126" s="20"/>
      <c r="R1126" s="20"/>
    </row>
    <row r="1127" spans="17:18" x14ac:dyDescent="0.25">
      <c r="Q1127" s="20"/>
      <c r="R1127" s="20"/>
    </row>
    <row r="1128" spans="17:18" x14ac:dyDescent="0.25">
      <c r="Q1128" s="20"/>
      <c r="R1128" s="20"/>
    </row>
    <row r="1129" spans="17:18" x14ac:dyDescent="0.25">
      <c r="Q1129" s="20"/>
      <c r="R1129" s="20"/>
    </row>
    <row r="1130" spans="17:18" x14ac:dyDescent="0.25">
      <c r="Q1130" s="20"/>
      <c r="R1130" s="20"/>
    </row>
    <row r="1131" spans="17:18" x14ac:dyDescent="0.25">
      <c r="Q1131" s="20"/>
      <c r="R1131" s="20"/>
    </row>
    <row r="1132" spans="17:18" x14ac:dyDescent="0.25">
      <c r="Q1132" s="20"/>
      <c r="R1132" s="20"/>
    </row>
    <row r="1133" spans="17:18" x14ac:dyDescent="0.25">
      <c r="Q1133" s="20"/>
      <c r="R1133" s="20"/>
    </row>
    <row r="1134" spans="17:18" x14ac:dyDescent="0.25">
      <c r="Q1134" s="20"/>
      <c r="R1134" s="20"/>
    </row>
    <row r="1135" spans="17:18" x14ac:dyDescent="0.25">
      <c r="Q1135" s="20"/>
      <c r="R1135" s="20"/>
    </row>
    <row r="1136" spans="17:18" x14ac:dyDescent="0.25">
      <c r="Q1136" s="20"/>
      <c r="R1136" s="20"/>
    </row>
    <row r="1137" spans="17:18" x14ac:dyDescent="0.25">
      <c r="Q1137" s="20"/>
      <c r="R1137" s="20"/>
    </row>
    <row r="1138" spans="17:18" x14ac:dyDescent="0.25">
      <c r="Q1138" s="20"/>
      <c r="R1138" s="20"/>
    </row>
    <row r="1139" spans="17:18" x14ac:dyDescent="0.25">
      <c r="Q1139" s="20"/>
      <c r="R1139" s="20"/>
    </row>
    <row r="1140" spans="17:18" x14ac:dyDescent="0.25">
      <c r="Q1140" s="20"/>
      <c r="R1140" s="20"/>
    </row>
    <row r="1141" spans="17:18" x14ac:dyDescent="0.25">
      <c r="Q1141" s="20"/>
      <c r="R1141" s="20"/>
    </row>
    <row r="1142" spans="17:18" x14ac:dyDescent="0.25">
      <c r="Q1142" s="20"/>
      <c r="R1142" s="20"/>
    </row>
    <row r="1143" spans="17:18" x14ac:dyDescent="0.25">
      <c r="Q1143" s="20"/>
      <c r="R1143" s="20"/>
    </row>
    <row r="1144" spans="17:18" x14ac:dyDescent="0.25">
      <c r="Q1144" s="20"/>
      <c r="R1144" s="20"/>
    </row>
    <row r="1145" spans="17:18" x14ac:dyDescent="0.25">
      <c r="Q1145" s="20"/>
      <c r="R1145" s="20"/>
    </row>
    <row r="1146" spans="17:18" x14ac:dyDescent="0.25">
      <c r="Q1146" s="20"/>
      <c r="R1146" s="20"/>
    </row>
    <row r="1147" spans="17:18" x14ac:dyDescent="0.25">
      <c r="Q1147" s="20"/>
      <c r="R1147" s="20"/>
    </row>
    <row r="1148" spans="17:18" x14ac:dyDescent="0.25">
      <c r="Q1148" s="20"/>
      <c r="R1148" s="20"/>
    </row>
    <row r="1149" spans="17:18" x14ac:dyDescent="0.25">
      <c r="Q1149" s="20"/>
      <c r="R1149" s="20"/>
    </row>
    <row r="1150" spans="17:18" x14ac:dyDescent="0.25">
      <c r="Q1150" s="20"/>
      <c r="R1150" s="20"/>
    </row>
    <row r="1151" spans="17:18" x14ac:dyDescent="0.25">
      <c r="Q1151" s="20"/>
      <c r="R1151" s="20"/>
    </row>
    <row r="1152" spans="17:18" x14ac:dyDescent="0.25">
      <c r="Q1152" s="20"/>
      <c r="R1152" s="20"/>
    </row>
    <row r="1153" spans="17:18" x14ac:dyDescent="0.25">
      <c r="Q1153" s="20"/>
      <c r="R1153" s="20"/>
    </row>
    <row r="1154" spans="17:18" x14ac:dyDescent="0.25">
      <c r="Q1154" s="20"/>
      <c r="R1154" s="20"/>
    </row>
    <row r="1155" spans="17:18" x14ac:dyDescent="0.25">
      <c r="Q1155" s="20"/>
      <c r="R1155" s="20"/>
    </row>
    <row r="1156" spans="17:18" x14ac:dyDescent="0.25">
      <c r="Q1156" s="20"/>
      <c r="R1156" s="20"/>
    </row>
    <row r="1157" spans="17:18" x14ac:dyDescent="0.25">
      <c r="Q1157" s="20"/>
      <c r="R1157" s="20"/>
    </row>
    <row r="1158" spans="17:18" x14ac:dyDescent="0.25">
      <c r="Q1158" s="20"/>
      <c r="R1158" s="20"/>
    </row>
    <row r="1159" spans="17:18" x14ac:dyDescent="0.25">
      <c r="Q1159" s="20"/>
      <c r="R1159" s="20"/>
    </row>
    <row r="1160" spans="17:18" x14ac:dyDescent="0.25">
      <c r="Q1160" s="20"/>
      <c r="R1160" s="20"/>
    </row>
    <row r="1161" spans="17:18" x14ac:dyDescent="0.25">
      <c r="Q1161" s="20"/>
      <c r="R1161" s="20"/>
    </row>
    <row r="1162" spans="17:18" x14ac:dyDescent="0.25">
      <c r="Q1162" s="20"/>
      <c r="R1162" s="20"/>
    </row>
    <row r="1163" spans="17:18" x14ac:dyDescent="0.25">
      <c r="Q1163" s="20"/>
      <c r="R1163" s="20"/>
    </row>
    <row r="1164" spans="17:18" x14ac:dyDescent="0.25">
      <c r="Q1164" s="20"/>
      <c r="R1164" s="20"/>
    </row>
    <row r="1165" spans="17:18" x14ac:dyDescent="0.25">
      <c r="Q1165" s="20"/>
      <c r="R1165" s="20"/>
    </row>
    <row r="1166" spans="17:18" x14ac:dyDescent="0.25">
      <c r="Q1166" s="20"/>
      <c r="R1166" s="20"/>
    </row>
    <row r="1167" spans="17:18" x14ac:dyDescent="0.25">
      <c r="Q1167" s="20"/>
      <c r="R1167" s="20"/>
    </row>
    <row r="1168" spans="17:18" x14ac:dyDescent="0.25">
      <c r="Q1168" s="20"/>
      <c r="R1168" s="20"/>
    </row>
    <row r="1169" spans="17:18" x14ac:dyDescent="0.25">
      <c r="Q1169" s="20"/>
      <c r="R1169" s="20"/>
    </row>
    <row r="1170" spans="17:18" x14ac:dyDescent="0.25">
      <c r="Q1170" s="20"/>
      <c r="R1170" s="20"/>
    </row>
    <row r="1171" spans="17:18" x14ac:dyDescent="0.25">
      <c r="Q1171" s="20"/>
      <c r="R1171" s="20"/>
    </row>
    <row r="1172" spans="17:18" x14ac:dyDescent="0.25">
      <c r="Q1172" s="20"/>
      <c r="R1172" s="20"/>
    </row>
    <row r="1173" spans="17:18" x14ac:dyDescent="0.25">
      <c r="Q1173" s="20"/>
      <c r="R1173" s="20"/>
    </row>
    <row r="1174" spans="17:18" x14ac:dyDescent="0.25">
      <c r="Q1174" s="20"/>
      <c r="R1174" s="20"/>
    </row>
    <row r="1175" spans="17:18" x14ac:dyDescent="0.25">
      <c r="Q1175" s="20"/>
      <c r="R1175" s="20"/>
    </row>
    <row r="1176" spans="17:18" x14ac:dyDescent="0.25">
      <c r="Q1176" s="20"/>
      <c r="R1176" s="20"/>
    </row>
    <row r="1177" spans="17:18" x14ac:dyDescent="0.25">
      <c r="Q1177" s="20"/>
      <c r="R1177" s="20"/>
    </row>
    <row r="1178" spans="17:18" x14ac:dyDescent="0.25">
      <c r="Q1178" s="20"/>
      <c r="R1178" s="20"/>
    </row>
    <row r="1179" spans="17:18" x14ac:dyDescent="0.25">
      <c r="Q1179" s="20"/>
      <c r="R1179" s="20"/>
    </row>
    <row r="1180" spans="17:18" x14ac:dyDescent="0.25">
      <c r="Q1180" s="20"/>
      <c r="R1180" s="20"/>
    </row>
    <row r="1181" spans="17:18" x14ac:dyDescent="0.25">
      <c r="Q1181" s="20"/>
      <c r="R1181" s="20"/>
    </row>
    <row r="1182" spans="17:18" x14ac:dyDescent="0.25">
      <c r="Q1182" s="20"/>
      <c r="R1182" s="20"/>
    </row>
    <row r="1183" spans="17:18" x14ac:dyDescent="0.25">
      <c r="Q1183" s="20"/>
      <c r="R1183" s="20"/>
    </row>
    <row r="1184" spans="17:18" x14ac:dyDescent="0.25">
      <c r="Q1184" s="20"/>
      <c r="R1184" s="20"/>
    </row>
    <row r="1185" spans="17:18" x14ac:dyDescent="0.25">
      <c r="Q1185" s="20"/>
      <c r="R1185" s="20"/>
    </row>
    <row r="1186" spans="17:18" x14ac:dyDescent="0.25">
      <c r="Q1186" s="20"/>
      <c r="R1186" s="20"/>
    </row>
    <row r="1187" spans="17:18" x14ac:dyDescent="0.25">
      <c r="Q1187" s="20"/>
      <c r="R1187" s="20"/>
    </row>
    <row r="1188" spans="17:18" x14ac:dyDescent="0.25">
      <c r="Q1188" s="20"/>
      <c r="R1188" s="20"/>
    </row>
    <row r="1189" spans="17:18" x14ac:dyDescent="0.25">
      <c r="Q1189" s="20"/>
      <c r="R1189" s="20"/>
    </row>
    <row r="1190" spans="17:18" x14ac:dyDescent="0.25">
      <c r="Q1190" s="20"/>
      <c r="R1190" s="20"/>
    </row>
    <row r="1191" spans="17:18" x14ac:dyDescent="0.25">
      <c r="Q1191" s="20"/>
      <c r="R1191" s="20"/>
    </row>
    <row r="1192" spans="17:18" x14ac:dyDescent="0.25">
      <c r="Q1192" s="20"/>
      <c r="R1192" s="20"/>
    </row>
    <row r="1193" spans="17:18" x14ac:dyDescent="0.25">
      <c r="Q1193" s="20"/>
      <c r="R1193" s="20"/>
    </row>
    <row r="1194" spans="17:18" x14ac:dyDescent="0.25">
      <c r="Q1194" s="20"/>
      <c r="R1194" s="20"/>
    </row>
    <row r="1195" spans="17:18" x14ac:dyDescent="0.25">
      <c r="Q1195" s="20"/>
      <c r="R1195" s="20"/>
    </row>
    <row r="1196" spans="17:18" x14ac:dyDescent="0.25">
      <c r="Q1196" s="20"/>
      <c r="R1196" s="20"/>
    </row>
    <row r="1197" spans="17:18" x14ac:dyDescent="0.25">
      <c r="Q1197" s="20"/>
      <c r="R1197" s="20"/>
    </row>
    <row r="1198" spans="17:18" x14ac:dyDescent="0.25">
      <c r="Q1198" s="20"/>
      <c r="R1198" s="20"/>
    </row>
    <row r="1199" spans="17:18" x14ac:dyDescent="0.25">
      <c r="Q1199" s="20"/>
      <c r="R1199" s="20"/>
    </row>
    <row r="1200" spans="17:18" x14ac:dyDescent="0.25">
      <c r="Q1200" s="20"/>
      <c r="R1200" s="20"/>
    </row>
    <row r="1201" spans="17:18" x14ac:dyDescent="0.25">
      <c r="Q1201" s="20"/>
      <c r="R1201" s="20"/>
    </row>
    <row r="1202" spans="17:18" x14ac:dyDescent="0.25">
      <c r="Q1202" s="20"/>
      <c r="R1202" s="20"/>
    </row>
    <row r="1203" spans="17:18" x14ac:dyDescent="0.25">
      <c r="Q1203" s="20"/>
      <c r="R1203" s="20"/>
    </row>
    <row r="1204" spans="17:18" x14ac:dyDescent="0.25">
      <c r="Q1204" s="20"/>
      <c r="R1204" s="20"/>
    </row>
    <row r="1205" spans="17:18" x14ac:dyDescent="0.25">
      <c r="Q1205" s="20"/>
      <c r="R1205" s="20"/>
    </row>
    <row r="1206" spans="17:18" x14ac:dyDescent="0.25">
      <c r="Q1206" s="20"/>
      <c r="R1206" s="20"/>
    </row>
    <row r="1207" spans="17:18" x14ac:dyDescent="0.25">
      <c r="Q1207" s="20"/>
      <c r="R1207" s="20"/>
    </row>
    <row r="1208" spans="17:18" x14ac:dyDescent="0.25">
      <c r="Q1208" s="20"/>
      <c r="R1208" s="20"/>
    </row>
    <row r="1209" spans="17:18" x14ac:dyDescent="0.25">
      <c r="Q1209" s="20"/>
      <c r="R1209" s="20"/>
    </row>
    <row r="1210" spans="17:18" x14ac:dyDescent="0.25">
      <c r="Q1210" s="20"/>
      <c r="R1210" s="20"/>
    </row>
    <row r="1211" spans="17:18" x14ac:dyDescent="0.25">
      <c r="Q1211" s="20"/>
      <c r="R1211" s="20"/>
    </row>
    <row r="1212" spans="17:18" x14ac:dyDescent="0.25">
      <c r="Q1212" s="20"/>
      <c r="R1212" s="20"/>
    </row>
    <row r="1213" spans="17:18" x14ac:dyDescent="0.25">
      <c r="Q1213" s="20"/>
      <c r="R1213" s="20"/>
    </row>
    <row r="1214" spans="17:18" x14ac:dyDescent="0.25">
      <c r="Q1214" s="20"/>
      <c r="R1214" s="20"/>
    </row>
    <row r="1215" spans="17:18" x14ac:dyDescent="0.25">
      <c r="Q1215" s="20"/>
      <c r="R1215" s="20"/>
    </row>
    <row r="1216" spans="17:18" x14ac:dyDescent="0.25">
      <c r="Q1216" s="20"/>
      <c r="R1216" s="20"/>
    </row>
    <row r="1217" spans="17:18" x14ac:dyDescent="0.25">
      <c r="Q1217" s="20"/>
      <c r="R1217" s="20"/>
    </row>
    <row r="1218" spans="17:18" x14ac:dyDescent="0.25">
      <c r="Q1218" s="20"/>
      <c r="R1218" s="20"/>
    </row>
    <row r="1219" spans="17:18" x14ac:dyDescent="0.25">
      <c r="Q1219" s="20"/>
      <c r="R1219" s="20"/>
    </row>
    <row r="1220" spans="17:18" x14ac:dyDescent="0.25">
      <c r="Q1220" s="20"/>
      <c r="R1220" s="20"/>
    </row>
    <row r="1221" spans="17:18" x14ac:dyDescent="0.25">
      <c r="Q1221" s="20"/>
      <c r="R1221" s="20"/>
    </row>
    <row r="1222" spans="17:18" x14ac:dyDescent="0.25">
      <c r="Q1222" s="20"/>
      <c r="R1222" s="20"/>
    </row>
    <row r="1223" spans="17:18" x14ac:dyDescent="0.25">
      <c r="Q1223" s="20"/>
      <c r="R1223" s="20"/>
    </row>
    <row r="1224" spans="17:18" x14ac:dyDescent="0.25">
      <c r="Q1224" s="20"/>
      <c r="R1224" s="20"/>
    </row>
    <row r="1225" spans="17:18" x14ac:dyDescent="0.25">
      <c r="Q1225" s="20"/>
      <c r="R1225" s="20"/>
    </row>
    <row r="1226" spans="17:18" x14ac:dyDescent="0.25">
      <c r="Q1226" s="20"/>
      <c r="R1226" s="20"/>
    </row>
    <row r="1227" spans="17:18" x14ac:dyDescent="0.25">
      <c r="Q1227" s="20"/>
      <c r="R1227" s="20"/>
    </row>
    <row r="1228" spans="17:18" x14ac:dyDescent="0.25">
      <c r="Q1228" s="20"/>
      <c r="R1228" s="20"/>
    </row>
    <row r="1229" spans="17:18" x14ac:dyDescent="0.25">
      <c r="Q1229" s="20"/>
      <c r="R1229" s="20"/>
    </row>
    <row r="1230" spans="17:18" x14ac:dyDescent="0.25">
      <c r="Q1230" s="20"/>
      <c r="R1230" s="20"/>
    </row>
    <row r="1231" spans="17:18" x14ac:dyDescent="0.25">
      <c r="Q1231" s="20"/>
      <c r="R1231" s="20"/>
    </row>
    <row r="1232" spans="17:18" x14ac:dyDescent="0.25">
      <c r="Q1232" s="20"/>
      <c r="R1232" s="20"/>
    </row>
    <row r="1233" spans="17:18" x14ac:dyDescent="0.25">
      <c r="Q1233" s="20"/>
      <c r="R1233" s="20"/>
    </row>
    <row r="1234" spans="17:18" x14ac:dyDescent="0.25">
      <c r="Q1234" s="20"/>
      <c r="R1234" s="20"/>
    </row>
    <row r="1235" spans="17:18" x14ac:dyDescent="0.25">
      <c r="Q1235" s="20"/>
      <c r="R1235" s="20"/>
    </row>
    <row r="1236" spans="17:18" x14ac:dyDescent="0.25">
      <c r="Q1236" s="20"/>
      <c r="R1236" s="20"/>
    </row>
    <row r="1237" spans="17:18" x14ac:dyDescent="0.25">
      <c r="Q1237" s="20"/>
      <c r="R1237" s="20"/>
    </row>
    <row r="1238" spans="17:18" x14ac:dyDescent="0.25">
      <c r="Q1238" s="20"/>
      <c r="R1238" s="20"/>
    </row>
    <row r="1239" spans="17:18" x14ac:dyDescent="0.25">
      <c r="Q1239" s="20"/>
      <c r="R1239" s="20"/>
    </row>
    <row r="1240" spans="17:18" x14ac:dyDescent="0.25">
      <c r="Q1240" s="20"/>
      <c r="R1240" s="20"/>
    </row>
    <row r="1241" spans="17:18" x14ac:dyDescent="0.25">
      <c r="Q1241" s="20"/>
      <c r="R1241" s="20"/>
    </row>
    <row r="1242" spans="17:18" x14ac:dyDescent="0.25">
      <c r="Q1242" s="20"/>
      <c r="R1242" s="20"/>
    </row>
    <row r="1243" spans="17:18" x14ac:dyDescent="0.25">
      <c r="Q1243" s="20"/>
      <c r="R1243" s="20"/>
    </row>
    <row r="1244" spans="17:18" x14ac:dyDescent="0.25">
      <c r="Q1244" s="20"/>
      <c r="R1244" s="20"/>
    </row>
    <row r="1245" spans="17:18" x14ac:dyDescent="0.25">
      <c r="Q1245" s="20"/>
      <c r="R1245" s="20"/>
    </row>
    <row r="1246" spans="17:18" x14ac:dyDescent="0.25">
      <c r="Q1246" s="20"/>
      <c r="R1246" s="20"/>
    </row>
    <row r="1247" spans="17:18" x14ac:dyDescent="0.25">
      <c r="Q1247" s="20"/>
      <c r="R1247" s="20"/>
    </row>
    <row r="1248" spans="17:18" x14ac:dyDescent="0.25">
      <c r="Q1248" s="20"/>
      <c r="R1248" s="20"/>
    </row>
    <row r="1249" spans="17:18" x14ac:dyDescent="0.25">
      <c r="Q1249" s="20"/>
      <c r="R1249" s="20"/>
    </row>
    <row r="1250" spans="17:18" x14ac:dyDescent="0.25">
      <c r="Q1250" s="20"/>
      <c r="R1250" s="20"/>
    </row>
    <row r="1251" spans="17:18" x14ac:dyDescent="0.25">
      <c r="Q1251" s="20"/>
      <c r="R1251" s="20"/>
    </row>
    <row r="1252" spans="17:18" x14ac:dyDescent="0.25">
      <c r="Q1252" s="20"/>
      <c r="R1252" s="20"/>
    </row>
    <row r="1253" spans="17:18" x14ac:dyDescent="0.25">
      <c r="Q1253" s="20"/>
      <c r="R1253" s="20"/>
    </row>
    <row r="1254" spans="17:18" x14ac:dyDescent="0.25">
      <c r="Q1254" s="20"/>
      <c r="R1254" s="20"/>
    </row>
    <row r="1255" spans="17:18" x14ac:dyDescent="0.25">
      <c r="Q1255" s="20"/>
      <c r="R1255" s="20"/>
    </row>
    <row r="1256" spans="17:18" x14ac:dyDescent="0.25">
      <c r="Q1256" s="20"/>
      <c r="R1256" s="20"/>
    </row>
    <row r="1257" spans="17:18" x14ac:dyDescent="0.25">
      <c r="Q1257" s="20"/>
      <c r="R1257" s="20"/>
    </row>
    <row r="1258" spans="17:18" x14ac:dyDescent="0.25">
      <c r="Q1258" s="20"/>
      <c r="R1258" s="20"/>
    </row>
    <row r="1259" spans="17:18" x14ac:dyDescent="0.25">
      <c r="Q1259" s="20"/>
      <c r="R1259" s="20"/>
    </row>
    <row r="1260" spans="17:18" x14ac:dyDescent="0.25">
      <c r="Q1260" s="20"/>
      <c r="R1260" s="20"/>
    </row>
    <row r="1261" spans="17:18" x14ac:dyDescent="0.25">
      <c r="Q1261" s="20"/>
      <c r="R1261" s="20"/>
    </row>
    <row r="1262" spans="17:18" x14ac:dyDescent="0.25">
      <c r="Q1262" s="20"/>
      <c r="R1262" s="20"/>
    </row>
    <row r="1263" spans="17:18" x14ac:dyDescent="0.25">
      <c r="Q1263" s="20"/>
      <c r="R1263" s="20"/>
    </row>
    <row r="1264" spans="17:18" x14ac:dyDescent="0.25">
      <c r="Q1264" s="20"/>
      <c r="R1264" s="20"/>
    </row>
    <row r="1265" spans="17:18" x14ac:dyDescent="0.25">
      <c r="Q1265" s="20"/>
      <c r="R1265" s="20"/>
    </row>
    <row r="1266" spans="17:18" x14ac:dyDescent="0.25">
      <c r="Q1266" s="20"/>
      <c r="R1266" s="20"/>
    </row>
    <row r="1267" spans="17:18" x14ac:dyDescent="0.25">
      <c r="Q1267" s="20"/>
      <c r="R1267" s="20"/>
    </row>
    <row r="1268" spans="17:18" x14ac:dyDescent="0.25">
      <c r="Q1268" s="20"/>
      <c r="R1268" s="20"/>
    </row>
    <row r="1269" spans="17:18" x14ac:dyDescent="0.25">
      <c r="Q1269" s="20"/>
      <c r="R1269" s="20"/>
    </row>
    <row r="1270" spans="17:18" x14ac:dyDescent="0.25">
      <c r="Q1270" s="20"/>
      <c r="R1270" s="20"/>
    </row>
    <row r="1271" spans="17:18" x14ac:dyDescent="0.25">
      <c r="Q1271" s="20"/>
      <c r="R1271" s="20"/>
    </row>
    <row r="1272" spans="17:18" x14ac:dyDescent="0.25">
      <c r="Q1272" s="20"/>
      <c r="R1272" s="20"/>
    </row>
    <row r="1273" spans="17:18" x14ac:dyDescent="0.25">
      <c r="Q1273" s="20"/>
      <c r="R1273" s="20"/>
    </row>
    <row r="1274" spans="17:18" x14ac:dyDescent="0.25">
      <c r="Q1274" s="20"/>
      <c r="R1274" s="20"/>
    </row>
    <row r="1275" spans="17:18" x14ac:dyDescent="0.25">
      <c r="Q1275" s="20"/>
      <c r="R1275" s="20"/>
    </row>
    <row r="1276" spans="17:18" x14ac:dyDescent="0.25">
      <c r="Q1276" s="20"/>
      <c r="R1276" s="20"/>
    </row>
    <row r="1277" spans="17:18" x14ac:dyDescent="0.25">
      <c r="Q1277" s="20"/>
      <c r="R1277" s="20"/>
    </row>
    <row r="1278" spans="17:18" x14ac:dyDescent="0.25">
      <c r="Q1278" s="20"/>
      <c r="R1278" s="20"/>
    </row>
    <row r="1279" spans="17:18" x14ac:dyDescent="0.25">
      <c r="Q1279" s="20"/>
      <c r="R1279" s="20"/>
    </row>
    <row r="1280" spans="17:18" x14ac:dyDescent="0.25">
      <c r="Q1280" s="20"/>
      <c r="R1280" s="20"/>
    </row>
    <row r="1281" spans="17:18" x14ac:dyDescent="0.25">
      <c r="Q1281" s="20"/>
      <c r="R1281" s="20"/>
    </row>
    <row r="1282" spans="17:18" x14ac:dyDescent="0.25">
      <c r="Q1282" s="20"/>
      <c r="R1282" s="20"/>
    </row>
    <row r="1283" spans="17:18" x14ac:dyDescent="0.25">
      <c r="Q1283" s="20"/>
      <c r="R1283" s="20"/>
    </row>
    <row r="1284" spans="17:18" x14ac:dyDescent="0.25">
      <c r="Q1284" s="20"/>
      <c r="R1284" s="20"/>
    </row>
    <row r="1285" spans="17:18" x14ac:dyDescent="0.25">
      <c r="Q1285" s="20"/>
      <c r="R1285" s="20"/>
    </row>
    <row r="1286" spans="17:18" x14ac:dyDescent="0.25">
      <c r="Q1286" s="20"/>
      <c r="R1286" s="20"/>
    </row>
    <row r="1287" spans="17:18" x14ac:dyDescent="0.25">
      <c r="Q1287" s="20"/>
      <c r="R1287" s="20"/>
    </row>
    <row r="1288" spans="17:18" x14ac:dyDescent="0.25">
      <c r="Q1288" s="20"/>
      <c r="R1288" s="20"/>
    </row>
    <row r="1289" spans="17:18" x14ac:dyDescent="0.25">
      <c r="Q1289" s="20"/>
      <c r="R1289" s="20"/>
    </row>
    <row r="1290" spans="17:18" x14ac:dyDescent="0.25">
      <c r="Q1290" s="20"/>
      <c r="R1290" s="20"/>
    </row>
    <row r="1291" spans="17:18" x14ac:dyDescent="0.25">
      <c r="Q1291" s="20"/>
      <c r="R1291" s="20"/>
    </row>
    <row r="1292" spans="17:18" x14ac:dyDescent="0.25">
      <c r="Q1292" s="20"/>
      <c r="R1292" s="20"/>
    </row>
    <row r="1293" spans="17:18" x14ac:dyDescent="0.25">
      <c r="Q1293" s="20"/>
      <c r="R1293" s="20"/>
    </row>
    <row r="1294" spans="17:18" x14ac:dyDescent="0.25">
      <c r="Q1294" s="20"/>
      <c r="R1294" s="20"/>
    </row>
    <row r="1295" spans="17:18" x14ac:dyDescent="0.25">
      <c r="Q1295" s="20"/>
      <c r="R1295" s="20"/>
    </row>
    <row r="1296" spans="17:18" x14ac:dyDescent="0.25">
      <c r="Q1296" s="20"/>
      <c r="R1296" s="20"/>
    </row>
    <row r="1297" spans="17:18" x14ac:dyDescent="0.25">
      <c r="Q1297" s="20"/>
      <c r="R1297" s="20"/>
    </row>
    <row r="1298" spans="17:18" x14ac:dyDescent="0.25">
      <c r="Q1298" s="20"/>
      <c r="R1298" s="20"/>
    </row>
    <row r="1299" spans="17:18" x14ac:dyDescent="0.25">
      <c r="Q1299" s="20"/>
      <c r="R1299" s="20"/>
    </row>
    <row r="1300" spans="17:18" x14ac:dyDescent="0.25">
      <c r="Q1300" s="20"/>
      <c r="R1300" s="20"/>
    </row>
    <row r="1301" spans="17:18" x14ac:dyDescent="0.25">
      <c r="Q1301" s="20"/>
      <c r="R1301" s="20"/>
    </row>
    <row r="1302" spans="17:18" x14ac:dyDescent="0.25">
      <c r="Q1302" s="20"/>
      <c r="R1302" s="20"/>
    </row>
    <row r="1303" spans="17:18" x14ac:dyDescent="0.25">
      <c r="Q1303" s="20"/>
      <c r="R1303" s="20"/>
    </row>
    <row r="1304" spans="17:18" x14ac:dyDescent="0.25">
      <c r="Q1304" s="20"/>
      <c r="R1304" s="20"/>
    </row>
    <row r="1305" spans="17:18" x14ac:dyDescent="0.25">
      <c r="Q1305" s="20"/>
      <c r="R1305" s="20"/>
    </row>
    <row r="1306" spans="17:18" x14ac:dyDescent="0.25">
      <c r="Q1306" s="20"/>
      <c r="R1306" s="20"/>
    </row>
    <row r="1307" spans="17:18" x14ac:dyDescent="0.25">
      <c r="Q1307" s="20"/>
      <c r="R1307" s="20"/>
    </row>
    <row r="1308" spans="17:18" x14ac:dyDescent="0.25">
      <c r="Q1308" s="20"/>
      <c r="R1308" s="20"/>
    </row>
    <row r="1309" spans="17:18" x14ac:dyDescent="0.25">
      <c r="Q1309" s="20"/>
      <c r="R1309" s="20"/>
    </row>
    <row r="1310" spans="17:18" x14ac:dyDescent="0.25">
      <c r="Q1310" s="20"/>
      <c r="R1310" s="20"/>
    </row>
    <row r="1311" spans="17:18" x14ac:dyDescent="0.25">
      <c r="Q1311" s="20"/>
      <c r="R1311" s="20"/>
    </row>
    <row r="1312" spans="17:18" x14ac:dyDescent="0.25">
      <c r="Q1312" s="20"/>
      <c r="R1312" s="20"/>
    </row>
    <row r="1313" spans="17:18" x14ac:dyDescent="0.25">
      <c r="Q1313" s="20"/>
      <c r="R1313" s="20"/>
    </row>
    <row r="1314" spans="17:18" x14ac:dyDescent="0.25">
      <c r="Q1314" s="20"/>
      <c r="R1314" s="20"/>
    </row>
    <row r="1315" spans="17:18" x14ac:dyDescent="0.25">
      <c r="Q1315" s="20"/>
      <c r="R1315" s="20"/>
    </row>
    <row r="1316" spans="17:18" x14ac:dyDescent="0.25">
      <c r="Q1316" s="20"/>
      <c r="R1316" s="20"/>
    </row>
    <row r="1317" spans="17:18" x14ac:dyDescent="0.25">
      <c r="Q1317" s="20"/>
      <c r="R1317" s="20"/>
    </row>
    <row r="1318" spans="17:18" x14ac:dyDescent="0.25">
      <c r="Q1318" s="20"/>
      <c r="R1318" s="20"/>
    </row>
    <row r="1319" spans="17:18" x14ac:dyDescent="0.25">
      <c r="Q1319" s="20"/>
      <c r="R1319" s="20"/>
    </row>
    <row r="1320" spans="17:18" x14ac:dyDescent="0.25">
      <c r="Q1320" s="20"/>
      <c r="R1320" s="20"/>
    </row>
    <row r="1321" spans="17:18" x14ac:dyDescent="0.25">
      <c r="Q1321" s="20"/>
      <c r="R1321" s="20"/>
    </row>
    <row r="1322" spans="17:18" x14ac:dyDescent="0.25">
      <c r="Q1322" s="20"/>
      <c r="R1322" s="20"/>
    </row>
    <row r="1323" spans="17:18" x14ac:dyDescent="0.25">
      <c r="Q1323" s="20"/>
      <c r="R1323" s="20"/>
    </row>
    <row r="1324" spans="17:18" x14ac:dyDescent="0.25">
      <c r="Q1324" s="20"/>
      <c r="R1324" s="20"/>
    </row>
    <row r="1325" spans="17:18" x14ac:dyDescent="0.25">
      <c r="Q1325" s="20"/>
      <c r="R1325" s="20"/>
    </row>
    <row r="1326" spans="17:18" x14ac:dyDescent="0.25">
      <c r="Q1326" s="20"/>
      <c r="R1326" s="20"/>
    </row>
    <row r="1327" spans="17:18" x14ac:dyDescent="0.25">
      <c r="Q1327" s="20"/>
      <c r="R1327" s="20"/>
    </row>
    <row r="1328" spans="17:18" x14ac:dyDescent="0.25">
      <c r="Q1328" s="20"/>
      <c r="R1328" s="20"/>
    </row>
    <row r="1329" spans="17:18" x14ac:dyDescent="0.25">
      <c r="Q1329" s="20"/>
      <c r="R1329" s="20"/>
    </row>
    <row r="1330" spans="17:18" x14ac:dyDescent="0.25">
      <c r="Q1330" s="20"/>
      <c r="R1330" s="20"/>
    </row>
    <row r="1331" spans="17:18" x14ac:dyDescent="0.25">
      <c r="Q1331" s="20"/>
      <c r="R1331" s="20"/>
    </row>
    <row r="1332" spans="17:18" x14ac:dyDescent="0.25">
      <c r="Q1332" s="20"/>
      <c r="R1332" s="20"/>
    </row>
    <row r="1333" spans="17:18" x14ac:dyDescent="0.25">
      <c r="Q1333" s="20"/>
      <c r="R1333" s="20"/>
    </row>
    <row r="1334" spans="17:18" x14ac:dyDescent="0.25">
      <c r="Q1334" s="20"/>
      <c r="R1334" s="20"/>
    </row>
    <row r="1335" spans="17:18" x14ac:dyDescent="0.25">
      <c r="Q1335" s="20"/>
      <c r="R1335" s="20"/>
    </row>
    <row r="1336" spans="17:18" x14ac:dyDescent="0.25">
      <c r="Q1336" s="20"/>
      <c r="R1336" s="20"/>
    </row>
    <row r="1337" spans="17:18" x14ac:dyDescent="0.25">
      <c r="Q1337" s="20"/>
      <c r="R1337" s="20"/>
    </row>
    <row r="1338" spans="17:18" x14ac:dyDescent="0.25">
      <c r="Q1338" s="20"/>
      <c r="R1338" s="20"/>
    </row>
    <row r="1339" spans="17:18" x14ac:dyDescent="0.25">
      <c r="Q1339" s="20"/>
      <c r="R1339" s="20"/>
    </row>
    <row r="1340" spans="17:18" x14ac:dyDescent="0.25">
      <c r="Q1340" s="20"/>
      <c r="R1340" s="20"/>
    </row>
    <row r="1341" spans="17:18" x14ac:dyDescent="0.25">
      <c r="Q1341" s="20"/>
      <c r="R1341" s="20"/>
    </row>
    <row r="1342" spans="17:18" x14ac:dyDescent="0.25">
      <c r="Q1342" s="20"/>
      <c r="R1342" s="20"/>
    </row>
    <row r="1343" spans="17:18" x14ac:dyDescent="0.25">
      <c r="Q1343" s="20"/>
      <c r="R1343" s="20"/>
    </row>
    <row r="1344" spans="17:18" x14ac:dyDescent="0.25">
      <c r="Q1344" s="20"/>
      <c r="R1344" s="20"/>
    </row>
    <row r="1345" spans="17:18" x14ac:dyDescent="0.25">
      <c r="Q1345" s="20"/>
      <c r="R1345" s="20"/>
    </row>
    <row r="1346" spans="17:18" x14ac:dyDescent="0.25">
      <c r="Q1346" s="20"/>
      <c r="R1346" s="20"/>
    </row>
    <row r="1347" spans="17:18" x14ac:dyDescent="0.25">
      <c r="Q1347" s="20"/>
      <c r="R1347" s="20"/>
    </row>
    <row r="1348" spans="17:18" x14ac:dyDescent="0.25">
      <c r="Q1348" s="20"/>
      <c r="R1348" s="20"/>
    </row>
    <row r="1349" spans="17:18" x14ac:dyDescent="0.25">
      <c r="Q1349" s="20"/>
      <c r="R1349" s="20"/>
    </row>
    <row r="1350" spans="17:18" x14ac:dyDescent="0.25">
      <c r="Q1350" s="20"/>
      <c r="R1350" s="20"/>
    </row>
    <row r="1351" spans="17:18" x14ac:dyDescent="0.25">
      <c r="Q1351" s="20"/>
      <c r="R1351" s="20"/>
    </row>
    <row r="1352" spans="17:18" x14ac:dyDescent="0.25">
      <c r="Q1352" s="20"/>
      <c r="R1352" s="20"/>
    </row>
    <row r="1353" spans="17:18" x14ac:dyDescent="0.25">
      <c r="Q1353" s="20"/>
      <c r="R1353" s="20"/>
    </row>
    <row r="1354" spans="17:18" x14ac:dyDescent="0.25">
      <c r="Q1354" s="20"/>
      <c r="R1354" s="20"/>
    </row>
    <row r="1355" spans="17:18" x14ac:dyDescent="0.25">
      <c r="Q1355" s="20"/>
      <c r="R1355" s="20"/>
    </row>
    <row r="1356" spans="17:18" x14ac:dyDescent="0.25">
      <c r="Q1356" s="20"/>
      <c r="R1356" s="20"/>
    </row>
    <row r="1357" spans="17:18" x14ac:dyDescent="0.25">
      <c r="Q1357" s="20"/>
      <c r="R1357" s="20"/>
    </row>
    <row r="1358" spans="17:18" x14ac:dyDescent="0.25">
      <c r="Q1358" s="20"/>
      <c r="R1358" s="20"/>
    </row>
    <row r="1359" spans="17:18" x14ac:dyDescent="0.25">
      <c r="Q1359" s="20"/>
      <c r="R1359" s="20"/>
    </row>
    <row r="1360" spans="17:18" x14ac:dyDescent="0.25">
      <c r="Q1360" s="20"/>
      <c r="R1360" s="20"/>
    </row>
    <row r="1361" spans="17:18" x14ac:dyDescent="0.25">
      <c r="Q1361" s="20"/>
      <c r="R1361" s="20"/>
    </row>
    <row r="1362" spans="17:18" x14ac:dyDescent="0.25">
      <c r="Q1362" s="20"/>
      <c r="R1362" s="20"/>
    </row>
    <row r="1363" spans="17:18" x14ac:dyDescent="0.25">
      <c r="Q1363" s="20"/>
      <c r="R1363" s="20"/>
    </row>
    <row r="1364" spans="17:18" x14ac:dyDescent="0.25">
      <c r="Q1364" s="20"/>
      <c r="R1364" s="20"/>
    </row>
    <row r="1365" spans="17:18" x14ac:dyDescent="0.25">
      <c r="Q1365" s="20"/>
      <c r="R1365" s="20"/>
    </row>
    <row r="1366" spans="17:18" x14ac:dyDescent="0.25">
      <c r="Q1366" s="20"/>
      <c r="R1366" s="20"/>
    </row>
    <row r="1367" spans="17:18" x14ac:dyDescent="0.25">
      <c r="Q1367" s="20"/>
      <c r="R1367" s="20"/>
    </row>
    <row r="1368" spans="17:18" x14ac:dyDescent="0.25">
      <c r="Q1368" s="20"/>
      <c r="R1368" s="20"/>
    </row>
    <row r="1369" spans="17:18" x14ac:dyDescent="0.25">
      <c r="Q1369" s="20"/>
      <c r="R1369" s="20"/>
    </row>
    <row r="1370" spans="17:18" x14ac:dyDescent="0.25">
      <c r="Q1370" s="20"/>
      <c r="R1370" s="20"/>
    </row>
    <row r="1371" spans="17:18" x14ac:dyDescent="0.25">
      <c r="Q1371" s="20"/>
      <c r="R1371" s="20"/>
    </row>
    <row r="1372" spans="17:18" x14ac:dyDescent="0.25">
      <c r="Q1372" s="20"/>
      <c r="R1372" s="20"/>
    </row>
    <row r="1373" spans="17:18" x14ac:dyDescent="0.25">
      <c r="Q1373" s="20"/>
      <c r="R1373" s="20"/>
    </row>
    <row r="1374" spans="17:18" x14ac:dyDescent="0.25">
      <c r="Q1374" s="20"/>
      <c r="R1374" s="20"/>
    </row>
    <row r="1375" spans="17:18" x14ac:dyDescent="0.25">
      <c r="Q1375" s="20"/>
      <c r="R1375" s="20"/>
    </row>
    <row r="1376" spans="17:18" x14ac:dyDescent="0.25">
      <c r="Q1376" s="20"/>
      <c r="R1376" s="20"/>
    </row>
    <row r="1377" spans="17:18" x14ac:dyDescent="0.25">
      <c r="Q1377" s="20"/>
      <c r="R1377" s="20"/>
    </row>
    <row r="1378" spans="17:18" x14ac:dyDescent="0.25">
      <c r="Q1378" s="20"/>
      <c r="R1378" s="20"/>
    </row>
    <row r="1379" spans="17:18" x14ac:dyDescent="0.25">
      <c r="Q1379" s="20"/>
      <c r="R1379" s="20"/>
    </row>
    <row r="1380" spans="17:18" x14ac:dyDescent="0.25">
      <c r="Q1380" s="20"/>
      <c r="R1380" s="20"/>
    </row>
    <row r="1381" spans="17:18" x14ac:dyDescent="0.25">
      <c r="Q1381" s="20"/>
      <c r="R1381" s="20"/>
    </row>
    <row r="1382" spans="17:18" x14ac:dyDescent="0.25">
      <c r="Q1382" s="20"/>
      <c r="R1382" s="20"/>
    </row>
    <row r="1383" spans="17:18" x14ac:dyDescent="0.25">
      <c r="Q1383" s="20"/>
      <c r="R1383" s="20"/>
    </row>
    <row r="1384" spans="17:18" x14ac:dyDescent="0.25">
      <c r="Q1384" s="20"/>
      <c r="R1384" s="20"/>
    </row>
    <row r="1385" spans="17:18" x14ac:dyDescent="0.25">
      <c r="Q1385" s="20"/>
      <c r="R1385" s="20"/>
    </row>
    <row r="1386" spans="17:18" x14ac:dyDescent="0.25">
      <c r="Q1386" s="20"/>
      <c r="R1386" s="20"/>
    </row>
    <row r="1387" spans="17:18" x14ac:dyDescent="0.25">
      <c r="Q1387" s="20"/>
      <c r="R1387" s="20"/>
    </row>
    <row r="1388" spans="17:18" x14ac:dyDescent="0.25">
      <c r="Q1388" s="20"/>
      <c r="R1388" s="20"/>
    </row>
    <row r="1389" spans="17:18" x14ac:dyDescent="0.25">
      <c r="Q1389" s="20"/>
      <c r="R1389" s="20"/>
    </row>
    <row r="1390" spans="17:18" x14ac:dyDescent="0.25">
      <c r="Q1390" s="20"/>
      <c r="R1390" s="20"/>
    </row>
    <row r="1391" spans="17:18" x14ac:dyDescent="0.25">
      <c r="Q1391" s="20"/>
      <c r="R1391" s="20"/>
    </row>
    <row r="1392" spans="17:18" x14ac:dyDescent="0.25">
      <c r="Q1392" s="20"/>
      <c r="R1392" s="20"/>
    </row>
    <row r="1393" spans="17:18" x14ac:dyDescent="0.25">
      <c r="Q1393" s="20"/>
      <c r="R1393" s="20"/>
    </row>
    <row r="1394" spans="17:18" x14ac:dyDescent="0.25">
      <c r="Q1394" s="20"/>
      <c r="R1394" s="20"/>
    </row>
    <row r="1395" spans="17:18" x14ac:dyDescent="0.25">
      <c r="Q1395" s="20"/>
      <c r="R1395" s="20"/>
    </row>
    <row r="1396" spans="17:18" x14ac:dyDescent="0.25">
      <c r="Q1396" s="20"/>
      <c r="R1396" s="20"/>
    </row>
    <row r="1397" spans="17:18" x14ac:dyDescent="0.25">
      <c r="Q1397" s="20"/>
      <c r="R1397" s="20"/>
    </row>
    <row r="1398" spans="17:18" x14ac:dyDescent="0.25">
      <c r="Q1398" s="20"/>
      <c r="R1398" s="20"/>
    </row>
    <row r="1399" spans="17:18" x14ac:dyDescent="0.25">
      <c r="Q1399" s="20"/>
      <c r="R1399" s="20"/>
    </row>
    <row r="1400" spans="17:18" x14ac:dyDescent="0.25">
      <c r="Q1400" s="20"/>
      <c r="R1400" s="20"/>
    </row>
    <row r="1401" spans="17:18" x14ac:dyDescent="0.25">
      <c r="Q1401" s="20"/>
      <c r="R1401" s="20"/>
    </row>
    <row r="1402" spans="17:18" x14ac:dyDescent="0.25">
      <c r="Q1402" s="20"/>
      <c r="R1402" s="20"/>
    </row>
    <row r="1403" spans="17:18" x14ac:dyDescent="0.25">
      <c r="Q1403" s="20"/>
      <c r="R1403" s="20"/>
    </row>
    <row r="1404" spans="17:18" x14ac:dyDescent="0.25">
      <c r="Q1404" s="20"/>
      <c r="R1404" s="20"/>
    </row>
    <row r="1405" spans="17:18" x14ac:dyDescent="0.25">
      <c r="Q1405" s="20"/>
      <c r="R1405" s="20"/>
    </row>
    <row r="1406" spans="17:18" x14ac:dyDescent="0.25">
      <c r="Q1406" s="20"/>
      <c r="R1406" s="20"/>
    </row>
    <row r="1407" spans="17:18" x14ac:dyDescent="0.25">
      <c r="Q1407" s="20"/>
      <c r="R1407" s="20"/>
    </row>
    <row r="1408" spans="17:18" x14ac:dyDescent="0.25">
      <c r="Q1408" s="20"/>
      <c r="R1408" s="20"/>
    </row>
    <row r="1409" spans="17:18" x14ac:dyDescent="0.25">
      <c r="Q1409" s="20"/>
      <c r="R1409" s="20"/>
    </row>
    <row r="1410" spans="17:18" x14ac:dyDescent="0.25">
      <c r="Q1410" s="20"/>
      <c r="R1410" s="20"/>
    </row>
    <row r="1411" spans="17:18" x14ac:dyDescent="0.25">
      <c r="Q1411" s="20"/>
      <c r="R1411" s="20"/>
    </row>
    <row r="1412" spans="17:18" x14ac:dyDescent="0.25">
      <c r="Q1412" s="20"/>
      <c r="R1412" s="20"/>
    </row>
    <row r="1413" spans="17:18" x14ac:dyDescent="0.25">
      <c r="Q1413" s="20"/>
      <c r="R1413" s="20"/>
    </row>
    <row r="1414" spans="17:18" x14ac:dyDescent="0.25">
      <c r="Q1414" s="20"/>
      <c r="R1414" s="20"/>
    </row>
    <row r="1415" spans="17:18" x14ac:dyDescent="0.25">
      <c r="Q1415" s="20"/>
      <c r="R1415" s="20"/>
    </row>
    <row r="1416" spans="17:18" x14ac:dyDescent="0.25">
      <c r="Q1416" s="20"/>
      <c r="R1416" s="20"/>
    </row>
    <row r="1417" spans="17:18" x14ac:dyDescent="0.25">
      <c r="Q1417" s="20"/>
      <c r="R1417" s="20"/>
    </row>
    <row r="1418" spans="17:18" x14ac:dyDescent="0.25">
      <c r="Q1418" s="20"/>
      <c r="R1418" s="20"/>
    </row>
    <row r="1419" spans="17:18" x14ac:dyDescent="0.25">
      <c r="Q1419" s="20"/>
      <c r="R1419" s="20"/>
    </row>
    <row r="1420" spans="17:18" x14ac:dyDescent="0.25">
      <c r="Q1420" s="20"/>
      <c r="R1420" s="20"/>
    </row>
    <row r="1421" spans="17:18" x14ac:dyDescent="0.25">
      <c r="Q1421" s="20"/>
      <c r="R1421" s="20"/>
    </row>
    <row r="1422" spans="17:18" x14ac:dyDescent="0.25">
      <c r="Q1422" s="20"/>
      <c r="R1422" s="20"/>
    </row>
    <row r="1423" spans="17:18" x14ac:dyDescent="0.25">
      <c r="Q1423" s="20"/>
      <c r="R1423" s="20"/>
    </row>
    <row r="1424" spans="17:18" x14ac:dyDescent="0.25">
      <c r="Q1424" s="20"/>
      <c r="R1424" s="20"/>
    </row>
    <row r="1425" spans="17:18" x14ac:dyDescent="0.25">
      <c r="Q1425" s="20"/>
      <c r="R1425" s="20"/>
    </row>
    <row r="1426" spans="17:18" x14ac:dyDescent="0.25">
      <c r="Q1426" s="20"/>
      <c r="R1426" s="20"/>
    </row>
    <row r="1427" spans="17:18" x14ac:dyDescent="0.25">
      <c r="Q1427" s="20"/>
      <c r="R1427" s="20"/>
    </row>
    <row r="1428" spans="17:18" x14ac:dyDescent="0.25">
      <c r="Q1428" s="20"/>
      <c r="R1428" s="20"/>
    </row>
    <row r="1429" spans="17:18" x14ac:dyDescent="0.25">
      <c r="Q1429" s="20"/>
      <c r="R1429" s="20"/>
    </row>
    <row r="1430" spans="17:18" x14ac:dyDescent="0.25">
      <c r="Q1430" s="20"/>
      <c r="R1430" s="20"/>
    </row>
    <row r="1431" spans="17:18" x14ac:dyDescent="0.25">
      <c r="Q1431" s="20"/>
      <c r="R1431" s="20"/>
    </row>
    <row r="1432" spans="17:18" x14ac:dyDescent="0.25">
      <c r="Q1432" s="20"/>
      <c r="R1432" s="20"/>
    </row>
    <row r="1433" spans="17:18" x14ac:dyDescent="0.25">
      <c r="Q1433" s="20"/>
      <c r="R1433" s="20"/>
    </row>
    <row r="1434" spans="17:18" x14ac:dyDescent="0.25">
      <c r="Q1434" s="20"/>
      <c r="R1434" s="20"/>
    </row>
    <row r="1435" spans="17:18" x14ac:dyDescent="0.25">
      <c r="Q1435" s="20"/>
      <c r="R1435" s="20"/>
    </row>
    <row r="1436" spans="17:18" x14ac:dyDescent="0.25">
      <c r="Q1436" s="20"/>
      <c r="R1436" s="20"/>
    </row>
    <row r="1437" spans="17:18" x14ac:dyDescent="0.25">
      <c r="Q1437" s="20"/>
      <c r="R1437" s="20"/>
    </row>
    <row r="1438" spans="17:18" x14ac:dyDescent="0.25">
      <c r="Q1438" s="20"/>
      <c r="R1438" s="20"/>
    </row>
    <row r="1439" spans="17:18" x14ac:dyDescent="0.25">
      <c r="Q1439" s="20"/>
      <c r="R1439" s="20"/>
    </row>
    <row r="1440" spans="17:18" x14ac:dyDescent="0.25">
      <c r="Q1440" s="20"/>
      <c r="R1440" s="20"/>
    </row>
    <row r="1441" spans="17:18" x14ac:dyDescent="0.25">
      <c r="Q1441" s="20"/>
      <c r="R1441" s="20"/>
    </row>
    <row r="1442" spans="17:18" x14ac:dyDescent="0.25">
      <c r="Q1442" s="20"/>
      <c r="R1442" s="20"/>
    </row>
    <row r="1443" spans="17:18" x14ac:dyDescent="0.25">
      <c r="Q1443" s="20"/>
      <c r="R1443" s="20"/>
    </row>
    <row r="1444" spans="17:18" x14ac:dyDescent="0.25">
      <c r="Q1444" s="20"/>
      <c r="R1444" s="20"/>
    </row>
    <row r="1445" spans="17:18" x14ac:dyDescent="0.25">
      <c r="Q1445" s="20"/>
      <c r="R1445" s="20"/>
    </row>
    <row r="1446" spans="17:18" x14ac:dyDescent="0.25">
      <c r="Q1446" s="20"/>
      <c r="R1446" s="20"/>
    </row>
    <row r="1447" spans="17:18" x14ac:dyDescent="0.25">
      <c r="Q1447" s="20"/>
      <c r="R1447" s="20"/>
    </row>
    <row r="1448" spans="17:18" x14ac:dyDescent="0.25">
      <c r="Q1448" s="20"/>
      <c r="R1448" s="20"/>
    </row>
    <row r="1449" spans="17:18" x14ac:dyDescent="0.25">
      <c r="Q1449" s="20"/>
      <c r="R1449" s="20"/>
    </row>
    <row r="1450" spans="17:18" x14ac:dyDescent="0.25">
      <c r="Q1450" s="20"/>
      <c r="R1450" s="20"/>
    </row>
    <row r="1451" spans="17:18" x14ac:dyDescent="0.25">
      <c r="Q1451" s="20"/>
      <c r="R1451" s="20"/>
    </row>
    <row r="1452" spans="17:18" x14ac:dyDescent="0.25">
      <c r="Q1452" s="20"/>
      <c r="R1452" s="20"/>
    </row>
    <row r="1453" spans="17:18" x14ac:dyDescent="0.25">
      <c r="Q1453" s="20"/>
      <c r="R1453" s="20"/>
    </row>
    <row r="1454" spans="17:18" x14ac:dyDescent="0.25">
      <c r="Q1454" s="20"/>
      <c r="R1454" s="20"/>
    </row>
    <row r="1455" spans="17:18" x14ac:dyDescent="0.25">
      <c r="Q1455" s="20"/>
      <c r="R1455" s="20"/>
    </row>
    <row r="1456" spans="17:18" x14ac:dyDescent="0.25">
      <c r="Q1456" s="20"/>
      <c r="R1456" s="20"/>
    </row>
    <row r="1457" spans="17:18" x14ac:dyDescent="0.25">
      <c r="Q1457" s="20"/>
      <c r="R1457" s="20"/>
    </row>
    <row r="1458" spans="17:18" x14ac:dyDescent="0.25">
      <c r="Q1458" s="20"/>
      <c r="R1458" s="20"/>
    </row>
    <row r="1459" spans="17:18" x14ac:dyDescent="0.25">
      <c r="Q1459" s="20"/>
      <c r="R1459" s="20"/>
    </row>
    <row r="1460" spans="17:18" x14ac:dyDescent="0.25">
      <c r="Q1460" s="20"/>
      <c r="R1460" s="20"/>
    </row>
    <row r="1461" spans="17:18" x14ac:dyDescent="0.25">
      <c r="Q1461" s="20"/>
      <c r="R1461" s="20"/>
    </row>
    <row r="1462" spans="17:18" x14ac:dyDescent="0.25">
      <c r="Q1462" s="20"/>
      <c r="R1462" s="20"/>
    </row>
    <row r="1463" spans="17:18" x14ac:dyDescent="0.25">
      <c r="Q1463" s="20"/>
      <c r="R1463" s="20"/>
    </row>
    <row r="1464" spans="17:18" x14ac:dyDescent="0.25">
      <c r="Q1464" s="20"/>
      <c r="R1464" s="20"/>
    </row>
    <row r="1465" spans="17:18" x14ac:dyDescent="0.25">
      <c r="Q1465" s="20"/>
      <c r="R1465" s="20"/>
    </row>
    <row r="1466" spans="17:18" x14ac:dyDescent="0.25">
      <c r="Q1466" s="20"/>
      <c r="R1466" s="20"/>
    </row>
    <row r="1467" spans="17:18" x14ac:dyDescent="0.25">
      <c r="Q1467" s="20"/>
      <c r="R1467" s="20"/>
    </row>
    <row r="1468" spans="17:18" x14ac:dyDescent="0.25">
      <c r="Q1468" s="20"/>
      <c r="R1468" s="20"/>
    </row>
    <row r="1469" spans="17:18" x14ac:dyDescent="0.25">
      <c r="Q1469" s="20"/>
      <c r="R1469" s="20"/>
    </row>
    <row r="1470" spans="17:18" x14ac:dyDescent="0.25">
      <c r="Q1470" s="20"/>
      <c r="R1470" s="20"/>
    </row>
    <row r="1471" spans="17:18" x14ac:dyDescent="0.25">
      <c r="Q1471" s="20"/>
      <c r="R1471" s="20"/>
    </row>
    <row r="1472" spans="17:18" x14ac:dyDescent="0.25">
      <c r="Q1472" s="20"/>
      <c r="R1472" s="20"/>
    </row>
    <row r="1473" spans="17:18" x14ac:dyDescent="0.25">
      <c r="Q1473" s="20"/>
      <c r="R1473" s="20"/>
    </row>
    <row r="1474" spans="17:18" x14ac:dyDescent="0.25">
      <c r="Q1474" s="20"/>
      <c r="R1474" s="20"/>
    </row>
    <row r="1475" spans="17:18" x14ac:dyDescent="0.25">
      <c r="Q1475" s="20"/>
      <c r="R1475" s="20"/>
    </row>
    <row r="1476" spans="17:18" x14ac:dyDescent="0.25">
      <c r="Q1476" s="20"/>
      <c r="R1476" s="20"/>
    </row>
    <row r="1477" spans="17:18" x14ac:dyDescent="0.25">
      <c r="Q1477" s="20"/>
      <c r="R1477" s="20"/>
    </row>
    <row r="1478" spans="17:18" x14ac:dyDescent="0.25">
      <c r="Q1478" s="20"/>
      <c r="R1478" s="20"/>
    </row>
    <row r="1479" spans="17:18" x14ac:dyDescent="0.25">
      <c r="Q1479" s="20"/>
      <c r="R1479" s="20"/>
    </row>
    <row r="1480" spans="17:18" x14ac:dyDescent="0.25">
      <c r="Q1480" s="20"/>
      <c r="R1480" s="20"/>
    </row>
    <row r="1481" spans="17:18" x14ac:dyDescent="0.25">
      <c r="Q1481" s="20"/>
      <c r="R1481" s="20"/>
    </row>
    <row r="1482" spans="17:18" x14ac:dyDescent="0.25">
      <c r="Q1482" s="20"/>
      <c r="R1482" s="20"/>
    </row>
    <row r="1483" spans="17:18" x14ac:dyDescent="0.25">
      <c r="Q1483" s="20"/>
      <c r="R1483" s="20"/>
    </row>
    <row r="1484" spans="17:18" x14ac:dyDescent="0.25">
      <c r="Q1484" s="20"/>
      <c r="R1484" s="20"/>
    </row>
    <row r="1485" spans="17:18" x14ac:dyDescent="0.25">
      <c r="Q1485" s="20"/>
      <c r="R1485" s="20"/>
    </row>
    <row r="1486" spans="17:18" x14ac:dyDescent="0.25">
      <c r="Q1486" s="20"/>
      <c r="R1486" s="20"/>
    </row>
    <row r="1487" spans="17:18" x14ac:dyDescent="0.25">
      <c r="Q1487" s="20"/>
      <c r="R1487" s="20"/>
    </row>
    <row r="1488" spans="17:18" x14ac:dyDescent="0.25">
      <c r="Q1488" s="20"/>
      <c r="R1488" s="20"/>
    </row>
    <row r="1489" spans="17:18" x14ac:dyDescent="0.25">
      <c r="Q1489" s="20"/>
      <c r="R1489" s="20"/>
    </row>
    <row r="1490" spans="17:18" x14ac:dyDescent="0.25">
      <c r="Q1490" s="20"/>
      <c r="R1490" s="20"/>
    </row>
    <row r="1491" spans="17:18" x14ac:dyDescent="0.25">
      <c r="Q1491" s="20"/>
      <c r="R1491" s="20"/>
    </row>
    <row r="1492" spans="17:18" x14ac:dyDescent="0.25">
      <c r="Q1492" s="20"/>
      <c r="R1492" s="20"/>
    </row>
    <row r="1493" spans="17:18" x14ac:dyDescent="0.25">
      <c r="Q1493" s="20"/>
      <c r="R1493" s="20"/>
    </row>
    <row r="1494" spans="17:18" x14ac:dyDescent="0.25">
      <c r="Q1494" s="20"/>
      <c r="R1494" s="20"/>
    </row>
    <row r="1495" spans="17:18" x14ac:dyDescent="0.25">
      <c r="Q1495" s="20"/>
      <c r="R1495" s="20"/>
    </row>
    <row r="1496" spans="17:18" x14ac:dyDescent="0.25">
      <c r="Q1496" s="20"/>
      <c r="R1496" s="20"/>
    </row>
    <row r="1497" spans="17:18" x14ac:dyDescent="0.25">
      <c r="Q1497" s="20"/>
      <c r="R1497" s="20"/>
    </row>
    <row r="1498" spans="17:18" x14ac:dyDescent="0.25">
      <c r="Q1498" s="20"/>
      <c r="R1498" s="20"/>
    </row>
    <row r="1499" spans="17:18" x14ac:dyDescent="0.25">
      <c r="Q1499" s="20"/>
      <c r="R1499" s="20"/>
    </row>
    <row r="1500" spans="17:18" x14ac:dyDescent="0.25">
      <c r="Q1500" s="20"/>
      <c r="R1500" s="20"/>
    </row>
    <row r="1501" spans="17:18" x14ac:dyDescent="0.25">
      <c r="Q1501" s="20"/>
      <c r="R1501" s="20"/>
    </row>
    <row r="1502" spans="17:18" x14ac:dyDescent="0.25">
      <c r="Q1502" s="20"/>
      <c r="R1502" s="20"/>
    </row>
    <row r="1503" spans="17:18" x14ac:dyDescent="0.25">
      <c r="Q1503" s="20"/>
      <c r="R1503" s="20"/>
    </row>
    <row r="1504" spans="17:18" x14ac:dyDescent="0.25">
      <c r="Q1504" s="20"/>
      <c r="R1504" s="20"/>
    </row>
    <row r="1505" spans="17:18" x14ac:dyDescent="0.25">
      <c r="Q1505" s="20"/>
      <c r="R1505" s="20"/>
    </row>
    <row r="1506" spans="17:18" x14ac:dyDescent="0.25">
      <c r="Q1506" s="20"/>
      <c r="R1506" s="20"/>
    </row>
    <row r="1507" spans="17:18" x14ac:dyDescent="0.25">
      <c r="Q1507" s="20"/>
      <c r="R1507" s="20"/>
    </row>
    <row r="1508" spans="17:18" x14ac:dyDescent="0.25">
      <c r="Q1508" s="20"/>
      <c r="R1508" s="20"/>
    </row>
    <row r="1509" spans="17:18" x14ac:dyDescent="0.25">
      <c r="Q1509" s="20"/>
      <c r="R1509" s="20"/>
    </row>
    <row r="1510" spans="17:18" x14ac:dyDescent="0.25">
      <c r="Q1510" s="20"/>
      <c r="R1510" s="20"/>
    </row>
    <row r="1511" spans="17:18" x14ac:dyDescent="0.25">
      <c r="Q1511" s="20"/>
      <c r="R1511" s="20"/>
    </row>
    <row r="1512" spans="17:18" x14ac:dyDescent="0.25">
      <c r="Q1512" s="20"/>
      <c r="R1512" s="20"/>
    </row>
    <row r="1513" spans="17:18" x14ac:dyDescent="0.25">
      <c r="Q1513" s="20"/>
      <c r="R1513" s="20"/>
    </row>
    <row r="1514" spans="17:18" x14ac:dyDescent="0.25">
      <c r="Q1514" s="20"/>
      <c r="R1514" s="20"/>
    </row>
    <row r="1515" spans="17:18" x14ac:dyDescent="0.25">
      <c r="Q1515" s="20"/>
      <c r="R1515" s="20"/>
    </row>
    <row r="1516" spans="17:18" x14ac:dyDescent="0.25">
      <c r="Q1516" s="20"/>
      <c r="R1516" s="20"/>
    </row>
    <row r="1517" spans="17:18" x14ac:dyDescent="0.25">
      <c r="Q1517" s="20"/>
      <c r="R1517" s="20"/>
    </row>
    <row r="1518" spans="17:18" x14ac:dyDescent="0.25">
      <c r="Q1518" s="20"/>
      <c r="R1518" s="20"/>
    </row>
    <row r="1519" spans="17:18" x14ac:dyDescent="0.25">
      <c r="Q1519" s="20"/>
      <c r="R1519" s="20"/>
    </row>
    <row r="1520" spans="17:18" x14ac:dyDescent="0.25">
      <c r="Q1520" s="20"/>
      <c r="R1520" s="20"/>
    </row>
    <row r="1521" spans="17:18" x14ac:dyDescent="0.25">
      <c r="Q1521" s="20"/>
      <c r="R1521" s="20"/>
    </row>
    <row r="1522" spans="17:18" x14ac:dyDescent="0.25">
      <c r="Q1522" s="20"/>
      <c r="R1522" s="20"/>
    </row>
    <row r="1523" spans="17:18" x14ac:dyDescent="0.25">
      <c r="Q1523" s="20"/>
      <c r="R1523" s="20"/>
    </row>
    <row r="1524" spans="17:18" x14ac:dyDescent="0.25">
      <c r="Q1524" s="20"/>
      <c r="R1524" s="20"/>
    </row>
    <row r="1525" spans="17:18" x14ac:dyDescent="0.25">
      <c r="Q1525" s="20"/>
      <c r="R1525" s="20"/>
    </row>
    <row r="1526" spans="17:18" x14ac:dyDescent="0.25">
      <c r="Q1526" s="20"/>
      <c r="R1526" s="20"/>
    </row>
    <row r="1527" spans="17:18" x14ac:dyDescent="0.25">
      <c r="Q1527" s="20"/>
      <c r="R1527" s="20"/>
    </row>
    <row r="1528" spans="17:18" x14ac:dyDescent="0.25">
      <c r="Q1528" s="20"/>
      <c r="R1528" s="20"/>
    </row>
    <row r="1529" spans="17:18" x14ac:dyDescent="0.25">
      <c r="Q1529" s="20"/>
      <c r="R1529" s="20"/>
    </row>
    <row r="1530" spans="17:18" x14ac:dyDescent="0.25">
      <c r="Q1530" s="20"/>
      <c r="R1530" s="20"/>
    </row>
    <row r="1531" spans="17:18" x14ac:dyDescent="0.25">
      <c r="Q1531" s="20"/>
      <c r="R1531" s="20"/>
    </row>
    <row r="1532" spans="17:18" x14ac:dyDescent="0.25">
      <c r="Q1532" s="20"/>
      <c r="R1532" s="20"/>
    </row>
    <row r="1533" spans="17:18" x14ac:dyDescent="0.25">
      <c r="Q1533" s="20"/>
      <c r="R1533" s="20"/>
    </row>
    <row r="1534" spans="17:18" x14ac:dyDescent="0.25">
      <c r="Q1534" s="20"/>
      <c r="R1534" s="20"/>
    </row>
    <row r="1535" spans="17:18" x14ac:dyDescent="0.25">
      <c r="Q1535" s="20"/>
      <c r="R1535" s="20"/>
    </row>
    <row r="1536" spans="17:18" x14ac:dyDescent="0.25">
      <c r="Q1536" s="20"/>
      <c r="R1536" s="20"/>
    </row>
    <row r="1537" spans="17:18" x14ac:dyDescent="0.25">
      <c r="Q1537" s="20"/>
      <c r="R1537" s="20"/>
    </row>
    <row r="1538" spans="17:18" x14ac:dyDescent="0.25">
      <c r="Q1538" s="20"/>
      <c r="R1538" s="20"/>
    </row>
    <row r="1539" spans="17:18" x14ac:dyDescent="0.25">
      <c r="Q1539" s="20"/>
      <c r="R1539" s="20"/>
    </row>
    <row r="1540" spans="17:18" x14ac:dyDescent="0.25">
      <c r="Q1540" s="20"/>
      <c r="R1540" s="20"/>
    </row>
    <row r="1541" spans="17:18" x14ac:dyDescent="0.25">
      <c r="Q1541" s="20"/>
      <c r="R1541" s="20"/>
    </row>
    <row r="1542" spans="17:18" x14ac:dyDescent="0.25">
      <c r="Q1542" s="20"/>
      <c r="R1542" s="20"/>
    </row>
    <row r="1543" spans="17:18" x14ac:dyDescent="0.25">
      <c r="Q1543" s="20"/>
      <c r="R1543" s="20"/>
    </row>
    <row r="1544" spans="17:18" x14ac:dyDescent="0.25">
      <c r="Q1544" s="20"/>
      <c r="R1544" s="20"/>
    </row>
    <row r="1545" spans="17:18" x14ac:dyDescent="0.25">
      <c r="Q1545" s="20"/>
      <c r="R1545" s="20"/>
    </row>
    <row r="1546" spans="17:18" x14ac:dyDescent="0.25">
      <c r="Q1546" s="20"/>
      <c r="R1546" s="20"/>
    </row>
    <row r="1547" spans="17:18" x14ac:dyDescent="0.25">
      <c r="Q1547" s="20"/>
      <c r="R1547" s="20"/>
    </row>
    <row r="1548" spans="17:18" x14ac:dyDescent="0.25">
      <c r="Q1548" s="20"/>
      <c r="R1548" s="20"/>
    </row>
    <row r="1549" spans="17:18" x14ac:dyDescent="0.25">
      <c r="Q1549" s="20"/>
      <c r="R1549" s="20"/>
    </row>
    <row r="1550" spans="17:18" x14ac:dyDescent="0.25">
      <c r="Q1550" s="20"/>
      <c r="R1550" s="20"/>
    </row>
    <row r="1551" spans="17:18" x14ac:dyDescent="0.25">
      <c r="Q1551" s="20"/>
      <c r="R1551" s="20"/>
    </row>
    <row r="1552" spans="17:18" x14ac:dyDescent="0.25">
      <c r="Q1552" s="20"/>
      <c r="R1552" s="20"/>
    </row>
    <row r="1553" spans="17:18" x14ac:dyDescent="0.25">
      <c r="Q1553" s="20"/>
      <c r="R1553" s="20"/>
    </row>
    <row r="1554" spans="17:18" x14ac:dyDescent="0.25">
      <c r="Q1554" s="20"/>
      <c r="R1554" s="20"/>
    </row>
    <row r="1555" spans="17:18" x14ac:dyDescent="0.25">
      <c r="Q1555" s="20"/>
      <c r="R1555" s="20"/>
    </row>
    <row r="1556" spans="17:18" x14ac:dyDescent="0.25">
      <c r="Q1556" s="20"/>
      <c r="R1556" s="20"/>
    </row>
    <row r="1557" spans="17:18" x14ac:dyDescent="0.25">
      <c r="Q1557" s="20"/>
      <c r="R1557" s="20"/>
    </row>
    <row r="1558" spans="17:18" x14ac:dyDescent="0.25">
      <c r="Q1558" s="20"/>
      <c r="R1558" s="20"/>
    </row>
    <row r="1559" spans="17:18" x14ac:dyDescent="0.25">
      <c r="Q1559" s="20"/>
      <c r="R1559" s="20"/>
    </row>
    <row r="1560" spans="17:18" x14ac:dyDescent="0.25">
      <c r="Q1560" s="20"/>
      <c r="R1560" s="20"/>
    </row>
    <row r="1561" spans="17:18" x14ac:dyDescent="0.25">
      <c r="Q1561" s="20"/>
      <c r="R1561" s="20"/>
    </row>
    <row r="1562" spans="17:18" x14ac:dyDescent="0.25">
      <c r="Q1562" s="20"/>
      <c r="R1562" s="20"/>
    </row>
    <row r="1563" spans="17:18" x14ac:dyDescent="0.25">
      <c r="Q1563" s="20"/>
      <c r="R1563" s="20"/>
    </row>
    <row r="1564" spans="17:18" x14ac:dyDescent="0.25">
      <c r="Q1564" s="20"/>
      <c r="R1564" s="20"/>
    </row>
    <row r="1565" spans="17:18" x14ac:dyDescent="0.25">
      <c r="Q1565" s="20"/>
      <c r="R1565" s="20"/>
    </row>
    <row r="1566" spans="17:18" x14ac:dyDescent="0.25">
      <c r="Q1566" s="20"/>
      <c r="R1566" s="20"/>
    </row>
    <row r="1567" spans="17:18" x14ac:dyDescent="0.25">
      <c r="Q1567" s="20"/>
      <c r="R1567" s="20"/>
    </row>
    <row r="1568" spans="17:18" x14ac:dyDescent="0.25">
      <c r="Q1568" s="20"/>
      <c r="R1568" s="20"/>
    </row>
    <row r="1569" spans="17:18" x14ac:dyDescent="0.25">
      <c r="Q1569" s="20"/>
      <c r="R1569" s="20"/>
    </row>
    <row r="1570" spans="17:18" x14ac:dyDescent="0.25">
      <c r="Q1570" s="20"/>
      <c r="R1570" s="20"/>
    </row>
    <row r="1571" spans="17:18" x14ac:dyDescent="0.25">
      <c r="Q1571" s="20"/>
      <c r="R1571" s="20"/>
    </row>
    <row r="1572" spans="17:18" x14ac:dyDescent="0.25">
      <c r="Q1572" s="20"/>
      <c r="R1572" s="20"/>
    </row>
    <row r="1573" spans="17:18" x14ac:dyDescent="0.25">
      <c r="Q1573" s="20"/>
      <c r="R1573" s="20"/>
    </row>
    <row r="1574" spans="17:18" x14ac:dyDescent="0.25">
      <c r="Q1574" s="20"/>
      <c r="R1574" s="20"/>
    </row>
    <row r="1575" spans="17:18" x14ac:dyDescent="0.25">
      <c r="Q1575" s="20"/>
      <c r="R1575" s="20"/>
    </row>
    <row r="1576" spans="17:18" x14ac:dyDescent="0.25">
      <c r="Q1576" s="20"/>
      <c r="R1576" s="20"/>
    </row>
    <row r="1577" spans="17:18" x14ac:dyDescent="0.25">
      <c r="Q1577" s="20"/>
      <c r="R1577" s="20"/>
    </row>
    <row r="1578" spans="17:18" x14ac:dyDescent="0.25">
      <c r="Q1578" s="20"/>
      <c r="R1578" s="20"/>
    </row>
    <row r="1579" spans="17:18" x14ac:dyDescent="0.25">
      <c r="Q1579" s="20"/>
      <c r="R1579" s="20"/>
    </row>
    <row r="1580" spans="17:18" x14ac:dyDescent="0.25">
      <c r="Q1580" s="20"/>
      <c r="R1580" s="20"/>
    </row>
    <row r="1581" spans="17:18" x14ac:dyDescent="0.25">
      <c r="Q1581" s="20"/>
      <c r="R1581" s="20"/>
    </row>
    <row r="1582" spans="17:18" x14ac:dyDescent="0.25">
      <c r="Q1582" s="20"/>
      <c r="R1582" s="20"/>
    </row>
    <row r="1583" spans="17:18" x14ac:dyDescent="0.25">
      <c r="Q1583" s="20"/>
      <c r="R1583" s="20"/>
    </row>
    <row r="1584" spans="17:18" x14ac:dyDescent="0.25">
      <c r="Q1584" s="20"/>
      <c r="R1584" s="20"/>
    </row>
    <row r="1585" spans="17:18" x14ac:dyDescent="0.25">
      <c r="Q1585" s="20"/>
      <c r="R1585" s="20"/>
    </row>
    <row r="1586" spans="17:18" x14ac:dyDescent="0.25">
      <c r="Q1586" s="20"/>
      <c r="R1586" s="20"/>
    </row>
    <row r="1587" spans="17:18" x14ac:dyDescent="0.25">
      <c r="Q1587" s="20"/>
      <c r="R1587" s="20"/>
    </row>
    <row r="1588" spans="17:18" x14ac:dyDescent="0.25">
      <c r="Q1588" s="20"/>
      <c r="R1588" s="20"/>
    </row>
    <row r="1589" spans="17:18" x14ac:dyDescent="0.25">
      <c r="Q1589" s="20"/>
      <c r="R1589" s="20"/>
    </row>
    <row r="1590" spans="17:18" x14ac:dyDescent="0.25">
      <c r="Q1590" s="20"/>
      <c r="R1590" s="20"/>
    </row>
    <row r="1591" spans="17:18" x14ac:dyDescent="0.25">
      <c r="Q1591" s="20"/>
      <c r="R1591" s="20"/>
    </row>
    <row r="1592" spans="17:18" x14ac:dyDescent="0.25">
      <c r="Q1592" s="20"/>
      <c r="R1592" s="20"/>
    </row>
    <row r="1593" spans="17:18" x14ac:dyDescent="0.25">
      <c r="Q1593" s="20"/>
      <c r="R1593" s="20"/>
    </row>
    <row r="1594" spans="17:18" x14ac:dyDescent="0.25">
      <c r="Q1594" s="20"/>
      <c r="R1594" s="20"/>
    </row>
    <row r="1595" spans="17:18" x14ac:dyDescent="0.25">
      <c r="Q1595" s="20"/>
      <c r="R1595" s="20"/>
    </row>
    <row r="1596" spans="17:18" x14ac:dyDescent="0.25">
      <c r="Q1596" s="20"/>
      <c r="R1596" s="20"/>
    </row>
    <row r="1597" spans="17:18" x14ac:dyDescent="0.25">
      <c r="Q1597" s="20"/>
      <c r="R1597" s="20"/>
    </row>
    <row r="1598" spans="17:18" x14ac:dyDescent="0.25">
      <c r="Q1598" s="20"/>
      <c r="R1598" s="20"/>
    </row>
    <row r="1599" spans="17:18" x14ac:dyDescent="0.25">
      <c r="Q1599" s="20"/>
      <c r="R1599" s="20"/>
    </row>
    <row r="1600" spans="17:18" x14ac:dyDescent="0.25">
      <c r="Q1600" s="20"/>
      <c r="R1600" s="20"/>
    </row>
    <row r="1601" spans="17:18" x14ac:dyDescent="0.25">
      <c r="Q1601" s="20"/>
      <c r="R1601" s="20"/>
    </row>
    <row r="1602" spans="17:18" x14ac:dyDescent="0.25">
      <c r="Q1602" s="20"/>
      <c r="R1602" s="20"/>
    </row>
    <row r="1603" spans="17:18" x14ac:dyDescent="0.25">
      <c r="Q1603" s="20"/>
      <c r="R1603" s="20"/>
    </row>
    <row r="1604" spans="17:18" x14ac:dyDescent="0.25">
      <c r="Q1604" s="20"/>
      <c r="R1604" s="20"/>
    </row>
    <row r="1605" spans="17:18" x14ac:dyDescent="0.25">
      <c r="Q1605" s="20"/>
      <c r="R1605" s="20"/>
    </row>
    <row r="1606" spans="17:18" x14ac:dyDescent="0.25">
      <c r="Q1606" s="20"/>
      <c r="R1606" s="20"/>
    </row>
    <row r="1607" spans="17:18" x14ac:dyDescent="0.25">
      <c r="Q1607" s="20"/>
      <c r="R1607" s="20"/>
    </row>
    <row r="1608" spans="17:18" x14ac:dyDescent="0.25">
      <c r="Q1608" s="20"/>
      <c r="R1608" s="20"/>
    </row>
    <row r="1609" spans="17:18" x14ac:dyDescent="0.25">
      <c r="Q1609" s="20"/>
      <c r="R1609" s="20"/>
    </row>
    <row r="1610" spans="17:18" x14ac:dyDescent="0.25">
      <c r="Q1610" s="20"/>
      <c r="R1610" s="20"/>
    </row>
    <row r="1611" spans="17:18" x14ac:dyDescent="0.25">
      <c r="Q1611" s="20"/>
      <c r="R1611" s="20"/>
    </row>
    <row r="1612" spans="17:18" x14ac:dyDescent="0.25">
      <c r="Q1612" s="20"/>
      <c r="R1612" s="20"/>
    </row>
    <row r="1613" spans="17:18" x14ac:dyDescent="0.25">
      <c r="Q1613" s="20"/>
      <c r="R1613" s="20"/>
    </row>
    <row r="1614" spans="17:18" x14ac:dyDescent="0.25">
      <c r="Q1614" s="20"/>
      <c r="R1614" s="20"/>
    </row>
    <row r="1615" spans="17:18" x14ac:dyDescent="0.25">
      <c r="Q1615" s="20"/>
      <c r="R1615" s="20"/>
    </row>
    <row r="1616" spans="17:18" x14ac:dyDescent="0.25">
      <c r="Q1616" s="20"/>
      <c r="R1616" s="20"/>
    </row>
    <row r="1617" spans="17:18" x14ac:dyDescent="0.25">
      <c r="Q1617" s="20"/>
      <c r="R1617" s="20"/>
    </row>
    <row r="1618" spans="17:18" x14ac:dyDescent="0.25">
      <c r="Q1618" s="20"/>
      <c r="R1618" s="20"/>
    </row>
    <row r="1619" spans="17:18" x14ac:dyDescent="0.25">
      <c r="Q1619" s="20"/>
      <c r="R1619" s="20"/>
    </row>
    <row r="1620" spans="17:18" x14ac:dyDescent="0.25">
      <c r="Q1620" s="20"/>
      <c r="R1620" s="20"/>
    </row>
    <row r="1621" spans="17:18" x14ac:dyDescent="0.25">
      <c r="Q1621" s="20"/>
      <c r="R1621" s="20"/>
    </row>
    <row r="1622" spans="17:18" x14ac:dyDescent="0.25">
      <c r="Q1622" s="20"/>
      <c r="R1622" s="20"/>
    </row>
    <row r="1623" spans="17:18" x14ac:dyDescent="0.25">
      <c r="Q1623" s="20"/>
      <c r="R1623" s="20"/>
    </row>
    <row r="1624" spans="17:18" x14ac:dyDescent="0.25">
      <c r="Q1624" s="20"/>
      <c r="R1624" s="20"/>
    </row>
    <row r="1625" spans="17:18" x14ac:dyDescent="0.25">
      <c r="Q1625" s="20"/>
      <c r="R1625" s="20"/>
    </row>
    <row r="1626" spans="17:18" x14ac:dyDescent="0.25">
      <c r="Q1626" s="20"/>
      <c r="R1626" s="20"/>
    </row>
    <row r="1627" spans="17:18" x14ac:dyDescent="0.25">
      <c r="Q1627" s="20"/>
      <c r="R1627" s="20"/>
    </row>
    <row r="1628" spans="17:18" x14ac:dyDescent="0.25">
      <c r="Q1628" s="20"/>
      <c r="R1628" s="20"/>
    </row>
    <row r="1629" spans="17:18" x14ac:dyDescent="0.25">
      <c r="Q1629" s="20"/>
      <c r="R1629" s="20"/>
    </row>
    <row r="1630" spans="17:18" x14ac:dyDescent="0.25">
      <c r="Q1630" s="20"/>
      <c r="R1630" s="20"/>
    </row>
    <row r="1631" spans="17:18" x14ac:dyDescent="0.25">
      <c r="Q1631" s="20"/>
      <c r="R1631" s="20"/>
    </row>
    <row r="1632" spans="17:18" x14ac:dyDescent="0.25">
      <c r="Q1632" s="20"/>
      <c r="R1632" s="20"/>
    </row>
    <row r="1633" spans="17:18" x14ac:dyDescent="0.25">
      <c r="Q1633" s="20"/>
      <c r="R1633" s="20"/>
    </row>
    <row r="1634" spans="17:18" x14ac:dyDescent="0.25">
      <c r="Q1634" s="20"/>
      <c r="R1634" s="20"/>
    </row>
    <row r="1635" spans="17:18" x14ac:dyDescent="0.25">
      <c r="Q1635" s="20"/>
      <c r="R1635" s="20"/>
    </row>
    <row r="1636" spans="17:18" x14ac:dyDescent="0.25">
      <c r="Q1636" s="20"/>
      <c r="R1636" s="20"/>
    </row>
    <row r="1637" spans="17:18" x14ac:dyDescent="0.25">
      <c r="Q1637" s="20"/>
      <c r="R1637" s="20"/>
    </row>
    <row r="1638" spans="17:18" x14ac:dyDescent="0.25">
      <c r="Q1638" s="20"/>
      <c r="R1638" s="20"/>
    </row>
    <row r="1639" spans="17:18" x14ac:dyDescent="0.25">
      <c r="Q1639" s="20"/>
      <c r="R1639" s="20"/>
    </row>
    <row r="1640" spans="17:18" x14ac:dyDescent="0.25">
      <c r="Q1640" s="20"/>
      <c r="R1640" s="20"/>
    </row>
    <row r="1641" spans="17:18" x14ac:dyDescent="0.25">
      <c r="Q1641" s="20"/>
      <c r="R1641" s="20"/>
    </row>
    <row r="1642" spans="17:18" x14ac:dyDescent="0.25">
      <c r="Q1642" s="20"/>
      <c r="R1642" s="20"/>
    </row>
    <row r="1643" spans="17:18" x14ac:dyDescent="0.25">
      <c r="Q1643" s="20"/>
      <c r="R1643" s="20"/>
    </row>
    <row r="1644" spans="17:18" x14ac:dyDescent="0.25">
      <c r="Q1644" s="20"/>
      <c r="R1644" s="20"/>
    </row>
    <row r="1645" spans="17:18" x14ac:dyDescent="0.25">
      <c r="Q1645" s="20"/>
      <c r="R1645" s="20"/>
    </row>
    <row r="1646" spans="17:18" x14ac:dyDescent="0.25">
      <c r="Q1646" s="20"/>
      <c r="R1646" s="20"/>
    </row>
    <row r="1647" spans="17:18" x14ac:dyDescent="0.25">
      <c r="Q1647" s="20"/>
      <c r="R1647" s="20"/>
    </row>
    <row r="1648" spans="17:18" x14ac:dyDescent="0.25">
      <c r="Q1648" s="20"/>
      <c r="R1648" s="20"/>
    </row>
    <row r="1649" spans="17:18" x14ac:dyDescent="0.25">
      <c r="Q1649" s="20"/>
      <c r="R1649" s="20"/>
    </row>
    <row r="1650" spans="17:18" x14ac:dyDescent="0.25">
      <c r="Q1650" s="20"/>
      <c r="R1650" s="20"/>
    </row>
    <row r="1651" spans="17:18" x14ac:dyDescent="0.25">
      <c r="Q1651" s="20"/>
      <c r="R1651" s="20"/>
    </row>
    <row r="1652" spans="17:18" x14ac:dyDescent="0.25">
      <c r="Q1652" s="20"/>
      <c r="R1652" s="20"/>
    </row>
    <row r="1653" spans="17:18" x14ac:dyDescent="0.25">
      <c r="Q1653" s="20"/>
      <c r="R1653" s="20"/>
    </row>
    <row r="1654" spans="17:18" x14ac:dyDescent="0.25">
      <c r="Q1654" s="20"/>
      <c r="R1654" s="20"/>
    </row>
    <row r="1655" spans="17:18" x14ac:dyDescent="0.25">
      <c r="Q1655" s="20"/>
      <c r="R1655" s="20"/>
    </row>
    <row r="1656" spans="17:18" x14ac:dyDescent="0.25">
      <c r="Q1656" s="20"/>
      <c r="R1656" s="20"/>
    </row>
    <row r="1657" spans="17:18" x14ac:dyDescent="0.25">
      <c r="Q1657" s="20"/>
      <c r="R1657" s="20"/>
    </row>
    <row r="1658" spans="17:18" x14ac:dyDescent="0.25">
      <c r="Q1658" s="20"/>
      <c r="R1658" s="20"/>
    </row>
    <row r="1659" spans="17:18" x14ac:dyDescent="0.25">
      <c r="Q1659" s="20"/>
      <c r="R1659" s="20"/>
    </row>
    <row r="1660" spans="17:18" x14ac:dyDescent="0.25">
      <c r="Q1660" s="20"/>
      <c r="R1660" s="20"/>
    </row>
    <row r="1661" spans="17:18" x14ac:dyDescent="0.25">
      <c r="Q1661" s="20"/>
      <c r="R1661" s="20"/>
    </row>
    <row r="1662" spans="17:18" x14ac:dyDescent="0.25">
      <c r="Q1662" s="20"/>
      <c r="R1662" s="20"/>
    </row>
    <row r="1663" spans="17:18" x14ac:dyDescent="0.25">
      <c r="Q1663" s="20"/>
      <c r="R1663" s="20"/>
    </row>
    <row r="1664" spans="17:18" x14ac:dyDescent="0.25">
      <c r="Q1664" s="20"/>
      <c r="R1664" s="20"/>
    </row>
    <row r="1665" spans="17:18" x14ac:dyDescent="0.25">
      <c r="Q1665" s="20"/>
      <c r="R1665" s="20"/>
    </row>
    <row r="1666" spans="17:18" x14ac:dyDescent="0.25">
      <c r="Q1666" s="20"/>
      <c r="R1666" s="20"/>
    </row>
    <row r="1667" spans="17:18" x14ac:dyDescent="0.25">
      <c r="Q1667" s="20"/>
      <c r="R1667" s="20"/>
    </row>
    <row r="1668" spans="17:18" x14ac:dyDescent="0.25">
      <c r="Q1668" s="20"/>
      <c r="R1668" s="20"/>
    </row>
    <row r="1669" spans="17:18" x14ac:dyDescent="0.25">
      <c r="Q1669" s="20"/>
      <c r="R1669" s="20"/>
    </row>
    <row r="1670" spans="17:18" x14ac:dyDescent="0.25">
      <c r="Q1670" s="20"/>
      <c r="R1670" s="20"/>
    </row>
    <row r="1671" spans="17:18" x14ac:dyDescent="0.25">
      <c r="Q1671" s="20"/>
      <c r="R1671" s="20"/>
    </row>
    <row r="1672" spans="17:18" x14ac:dyDescent="0.25">
      <c r="Q1672" s="20"/>
      <c r="R1672" s="20"/>
    </row>
    <row r="1673" spans="17:18" x14ac:dyDescent="0.25">
      <c r="Q1673" s="20"/>
      <c r="R1673" s="20"/>
    </row>
    <row r="1674" spans="17:18" x14ac:dyDescent="0.25">
      <c r="Q1674" s="20"/>
      <c r="R1674" s="20"/>
    </row>
    <row r="1675" spans="17:18" x14ac:dyDescent="0.25">
      <c r="Q1675" s="20"/>
      <c r="R1675" s="20"/>
    </row>
    <row r="1676" spans="17:18" x14ac:dyDescent="0.25">
      <c r="Q1676" s="20"/>
      <c r="R1676" s="20"/>
    </row>
    <row r="1677" spans="17:18" x14ac:dyDescent="0.25">
      <c r="Q1677" s="20"/>
      <c r="R1677" s="20"/>
    </row>
    <row r="1678" spans="17:18" x14ac:dyDescent="0.25">
      <c r="Q1678" s="20"/>
      <c r="R1678" s="20"/>
    </row>
    <row r="1679" spans="17:18" x14ac:dyDescent="0.25">
      <c r="Q1679" s="20"/>
      <c r="R1679" s="20"/>
    </row>
    <row r="1680" spans="17:18" x14ac:dyDescent="0.25">
      <c r="Q1680" s="20"/>
      <c r="R1680" s="20"/>
    </row>
    <row r="1681" spans="17:18" x14ac:dyDescent="0.25">
      <c r="Q1681" s="20"/>
      <c r="R1681" s="20"/>
    </row>
    <row r="1682" spans="17:18" x14ac:dyDescent="0.25">
      <c r="Q1682" s="20"/>
      <c r="R1682" s="20"/>
    </row>
    <row r="1683" spans="17:18" x14ac:dyDescent="0.25">
      <c r="Q1683" s="20"/>
      <c r="R1683" s="20"/>
    </row>
    <row r="1684" spans="17:18" x14ac:dyDescent="0.25">
      <c r="Q1684" s="20"/>
      <c r="R1684" s="20"/>
    </row>
    <row r="1685" spans="17:18" x14ac:dyDescent="0.25">
      <c r="Q1685" s="20"/>
      <c r="R1685" s="20"/>
    </row>
    <row r="1686" spans="17:18" x14ac:dyDescent="0.25">
      <c r="Q1686" s="20"/>
      <c r="R1686" s="20"/>
    </row>
    <row r="1687" spans="17:18" x14ac:dyDescent="0.25">
      <c r="Q1687" s="20"/>
      <c r="R1687" s="20"/>
    </row>
    <row r="1688" spans="17:18" x14ac:dyDescent="0.25">
      <c r="Q1688" s="20"/>
      <c r="R1688" s="20"/>
    </row>
    <row r="1689" spans="17:18" x14ac:dyDescent="0.25">
      <c r="Q1689" s="20"/>
      <c r="R1689" s="20"/>
    </row>
    <row r="1690" spans="17:18" x14ac:dyDescent="0.25">
      <c r="Q1690" s="20"/>
      <c r="R1690" s="20"/>
    </row>
    <row r="1691" spans="17:18" x14ac:dyDescent="0.25">
      <c r="Q1691" s="20"/>
      <c r="R1691" s="20"/>
    </row>
    <row r="1692" spans="17:18" x14ac:dyDescent="0.25">
      <c r="Q1692" s="20"/>
      <c r="R1692" s="20"/>
    </row>
    <row r="1693" spans="17:18" x14ac:dyDescent="0.25">
      <c r="Q1693" s="20"/>
      <c r="R1693" s="20"/>
    </row>
    <row r="1694" spans="17:18" x14ac:dyDescent="0.25">
      <c r="Q1694" s="20"/>
      <c r="R1694" s="20"/>
    </row>
    <row r="1695" spans="17:18" x14ac:dyDescent="0.25">
      <c r="Q1695" s="20"/>
      <c r="R1695" s="20"/>
    </row>
    <row r="1696" spans="17:18" x14ac:dyDescent="0.25">
      <c r="Q1696" s="20"/>
      <c r="R1696" s="20"/>
    </row>
    <row r="1697" spans="17:18" x14ac:dyDescent="0.25">
      <c r="Q1697" s="20"/>
      <c r="R1697" s="20"/>
    </row>
    <row r="1698" spans="17:18" x14ac:dyDescent="0.25">
      <c r="Q1698" s="20"/>
      <c r="R1698" s="20"/>
    </row>
    <row r="1699" spans="17:18" x14ac:dyDescent="0.25">
      <c r="Q1699" s="20"/>
      <c r="R1699" s="20"/>
    </row>
    <row r="1700" spans="17:18" x14ac:dyDescent="0.25">
      <c r="Q1700" s="20"/>
      <c r="R1700" s="20"/>
    </row>
    <row r="1701" spans="17:18" x14ac:dyDescent="0.25">
      <c r="Q1701" s="20"/>
      <c r="R1701" s="20"/>
    </row>
    <row r="1702" spans="17:18" x14ac:dyDescent="0.25">
      <c r="Q1702" s="20"/>
      <c r="R1702" s="20"/>
    </row>
    <row r="1703" spans="17:18" x14ac:dyDescent="0.25">
      <c r="Q1703" s="20"/>
      <c r="R1703" s="20"/>
    </row>
    <row r="1704" spans="17:18" x14ac:dyDescent="0.25">
      <c r="Q1704" s="20"/>
      <c r="R1704" s="20"/>
    </row>
    <row r="1705" spans="17:18" x14ac:dyDescent="0.25">
      <c r="Q1705" s="20"/>
      <c r="R1705" s="20"/>
    </row>
    <row r="1706" spans="17:18" x14ac:dyDescent="0.25">
      <c r="Q1706" s="20"/>
      <c r="R1706" s="20"/>
    </row>
    <row r="1707" spans="17:18" x14ac:dyDescent="0.25">
      <c r="Q1707" s="20"/>
      <c r="R1707" s="20"/>
    </row>
    <row r="1708" spans="17:18" x14ac:dyDescent="0.25">
      <c r="Q1708" s="20"/>
      <c r="R1708" s="20"/>
    </row>
    <row r="1709" spans="17:18" x14ac:dyDescent="0.25">
      <c r="Q1709" s="20"/>
      <c r="R1709" s="20"/>
    </row>
    <row r="1710" spans="17:18" x14ac:dyDescent="0.25">
      <c r="Q1710" s="20"/>
      <c r="R1710" s="20"/>
    </row>
    <row r="1711" spans="17:18" x14ac:dyDescent="0.25">
      <c r="Q1711" s="20"/>
      <c r="R1711" s="20"/>
    </row>
    <row r="1712" spans="17:18" x14ac:dyDescent="0.25">
      <c r="Q1712" s="20"/>
      <c r="R1712" s="20"/>
    </row>
    <row r="1713" spans="17:18" x14ac:dyDescent="0.25">
      <c r="Q1713" s="20"/>
      <c r="R1713" s="20"/>
    </row>
    <row r="1714" spans="17:18" x14ac:dyDescent="0.25">
      <c r="Q1714" s="20"/>
      <c r="R1714" s="20"/>
    </row>
    <row r="1715" spans="17:18" x14ac:dyDescent="0.25">
      <c r="Q1715" s="20"/>
      <c r="R1715" s="20"/>
    </row>
    <row r="1716" spans="17:18" x14ac:dyDescent="0.25">
      <c r="Q1716" s="20"/>
      <c r="R1716" s="20"/>
    </row>
    <row r="1717" spans="17:18" x14ac:dyDescent="0.25">
      <c r="Q1717" s="20"/>
      <c r="R1717" s="20"/>
    </row>
    <row r="1718" spans="17:18" x14ac:dyDescent="0.25">
      <c r="Q1718" s="20"/>
      <c r="R1718" s="20"/>
    </row>
    <row r="1719" spans="17:18" x14ac:dyDescent="0.25">
      <c r="Q1719" s="20"/>
      <c r="R1719" s="20"/>
    </row>
    <row r="1720" spans="17:18" x14ac:dyDescent="0.25">
      <c r="Q1720" s="20"/>
      <c r="R1720" s="20"/>
    </row>
    <row r="1721" spans="17:18" x14ac:dyDescent="0.25">
      <c r="Q1721" s="20"/>
      <c r="R1721" s="20"/>
    </row>
    <row r="1722" spans="17:18" x14ac:dyDescent="0.25">
      <c r="Q1722" s="20"/>
      <c r="R1722" s="20"/>
    </row>
    <row r="1723" spans="17:18" x14ac:dyDescent="0.25">
      <c r="Q1723" s="20"/>
      <c r="R1723" s="20"/>
    </row>
    <row r="1724" spans="17:18" x14ac:dyDescent="0.25">
      <c r="Q1724" s="20"/>
      <c r="R1724" s="20"/>
    </row>
    <row r="1725" spans="17:18" x14ac:dyDescent="0.25">
      <c r="Q1725" s="20"/>
      <c r="R1725" s="20"/>
    </row>
    <row r="1726" spans="17:18" x14ac:dyDescent="0.25">
      <c r="Q1726" s="20"/>
      <c r="R1726" s="20"/>
    </row>
    <row r="1727" spans="17:18" x14ac:dyDescent="0.25">
      <c r="Q1727" s="20"/>
      <c r="R1727" s="20"/>
    </row>
    <row r="1728" spans="17:18" x14ac:dyDescent="0.25">
      <c r="Q1728" s="20"/>
      <c r="R1728" s="20"/>
    </row>
    <row r="1729" spans="17:18" x14ac:dyDescent="0.25">
      <c r="Q1729" s="20"/>
      <c r="R1729" s="20"/>
    </row>
    <row r="1730" spans="17:18" x14ac:dyDescent="0.25">
      <c r="Q1730" s="20"/>
      <c r="R1730" s="20"/>
    </row>
    <row r="1731" spans="17:18" x14ac:dyDescent="0.25">
      <c r="Q1731" s="20"/>
      <c r="R1731" s="20"/>
    </row>
    <row r="1732" spans="17:18" x14ac:dyDescent="0.25">
      <c r="Q1732" s="20"/>
      <c r="R1732" s="20"/>
    </row>
    <row r="1733" spans="17:18" x14ac:dyDescent="0.25">
      <c r="Q1733" s="20"/>
      <c r="R1733" s="20"/>
    </row>
    <row r="1734" spans="17:18" x14ac:dyDescent="0.25">
      <c r="Q1734" s="20"/>
      <c r="R1734" s="20"/>
    </row>
    <row r="1735" spans="17:18" x14ac:dyDescent="0.25">
      <c r="Q1735" s="20"/>
      <c r="R1735" s="20"/>
    </row>
    <row r="1736" spans="17:18" x14ac:dyDescent="0.25">
      <c r="Q1736" s="20"/>
      <c r="R1736" s="20"/>
    </row>
    <row r="1737" spans="17:18" x14ac:dyDescent="0.25">
      <c r="Q1737" s="20"/>
      <c r="R1737" s="20"/>
    </row>
    <row r="1738" spans="17:18" x14ac:dyDescent="0.25">
      <c r="Q1738" s="20"/>
      <c r="R1738" s="20"/>
    </row>
    <row r="1739" spans="17:18" x14ac:dyDescent="0.25">
      <c r="Q1739" s="20"/>
      <c r="R1739" s="20"/>
    </row>
    <row r="1740" spans="17:18" x14ac:dyDescent="0.25">
      <c r="Q1740" s="20"/>
      <c r="R1740" s="20"/>
    </row>
    <row r="1741" spans="17:18" x14ac:dyDescent="0.25">
      <c r="Q1741" s="20"/>
      <c r="R1741" s="20"/>
    </row>
    <row r="1742" spans="17:18" x14ac:dyDescent="0.25">
      <c r="Q1742" s="20"/>
      <c r="R1742" s="20"/>
    </row>
    <row r="1743" spans="17:18" x14ac:dyDescent="0.25">
      <c r="Q1743" s="20"/>
      <c r="R1743" s="20"/>
    </row>
    <row r="1744" spans="17:18" x14ac:dyDescent="0.25">
      <c r="Q1744" s="20"/>
      <c r="R1744" s="20"/>
    </row>
    <row r="1745" spans="17:18" x14ac:dyDescent="0.25">
      <c r="Q1745" s="20"/>
      <c r="R1745" s="20"/>
    </row>
    <row r="1746" spans="17:18" x14ac:dyDescent="0.25">
      <c r="Q1746" s="20"/>
      <c r="R1746" s="20"/>
    </row>
    <row r="1747" spans="17:18" x14ac:dyDescent="0.25">
      <c r="Q1747" s="20"/>
      <c r="R1747" s="20"/>
    </row>
    <row r="1748" spans="17:18" x14ac:dyDescent="0.25">
      <c r="Q1748" s="20"/>
      <c r="R1748" s="20"/>
    </row>
    <row r="1749" spans="17:18" x14ac:dyDescent="0.25">
      <c r="Q1749" s="20"/>
      <c r="R1749" s="20"/>
    </row>
    <row r="1750" spans="17:18" x14ac:dyDescent="0.25">
      <c r="Q1750" s="20"/>
      <c r="R1750" s="20"/>
    </row>
    <row r="1751" spans="17:18" x14ac:dyDescent="0.25">
      <c r="Q1751" s="20"/>
      <c r="R1751" s="20"/>
    </row>
    <row r="1752" spans="17:18" x14ac:dyDescent="0.25">
      <c r="Q1752" s="20"/>
      <c r="R1752" s="20"/>
    </row>
    <row r="1753" spans="17:18" x14ac:dyDescent="0.25">
      <c r="Q1753" s="20"/>
      <c r="R1753" s="20"/>
    </row>
    <row r="1754" spans="17:18" x14ac:dyDescent="0.25">
      <c r="Q1754" s="20"/>
      <c r="R1754" s="20"/>
    </row>
    <row r="1755" spans="17:18" x14ac:dyDescent="0.25">
      <c r="Q1755" s="20"/>
      <c r="R1755" s="20"/>
    </row>
    <row r="1756" spans="17:18" x14ac:dyDescent="0.25">
      <c r="Q1756" s="20"/>
      <c r="R1756" s="20"/>
    </row>
    <row r="1757" spans="17:18" x14ac:dyDescent="0.25">
      <c r="Q1757" s="20"/>
      <c r="R1757" s="20"/>
    </row>
    <row r="1758" spans="17:18" x14ac:dyDescent="0.25">
      <c r="Q1758" s="20"/>
      <c r="R1758" s="20"/>
    </row>
    <row r="1759" spans="17:18" x14ac:dyDescent="0.25">
      <c r="Q1759" s="20"/>
      <c r="R1759" s="20"/>
    </row>
    <row r="1760" spans="17:18" x14ac:dyDescent="0.25">
      <c r="Q1760" s="20"/>
      <c r="R1760" s="20"/>
    </row>
    <row r="1761" spans="17:18" x14ac:dyDescent="0.25">
      <c r="Q1761" s="20"/>
      <c r="R1761" s="20"/>
    </row>
    <row r="1762" spans="17:18" x14ac:dyDescent="0.25">
      <c r="Q1762" s="20"/>
      <c r="R1762" s="20"/>
    </row>
    <row r="1763" spans="17:18" x14ac:dyDescent="0.25">
      <c r="Q1763" s="20"/>
      <c r="R1763" s="20"/>
    </row>
    <row r="1764" spans="17:18" x14ac:dyDescent="0.25">
      <c r="Q1764" s="20"/>
      <c r="R1764" s="20"/>
    </row>
    <row r="1765" spans="17:18" x14ac:dyDescent="0.25">
      <c r="Q1765" s="20"/>
      <c r="R1765" s="20"/>
    </row>
    <row r="1766" spans="17:18" x14ac:dyDescent="0.25">
      <c r="Q1766" s="20"/>
      <c r="R1766" s="20"/>
    </row>
    <row r="1767" spans="17:18" x14ac:dyDescent="0.25">
      <c r="Q1767" s="20"/>
      <c r="R1767" s="20"/>
    </row>
    <row r="1768" spans="17:18" x14ac:dyDescent="0.25">
      <c r="Q1768" s="20"/>
      <c r="R1768" s="20"/>
    </row>
    <row r="1769" spans="17:18" x14ac:dyDescent="0.25">
      <c r="Q1769" s="20"/>
      <c r="R1769" s="20"/>
    </row>
    <row r="1770" spans="17:18" x14ac:dyDescent="0.25">
      <c r="Q1770" s="20"/>
      <c r="R1770" s="20"/>
    </row>
    <row r="1771" spans="17:18" x14ac:dyDescent="0.25">
      <c r="Q1771" s="20"/>
      <c r="R1771" s="20"/>
    </row>
    <row r="1772" spans="17:18" x14ac:dyDescent="0.25">
      <c r="Q1772" s="20"/>
      <c r="R1772" s="20"/>
    </row>
    <row r="1773" spans="17:18" x14ac:dyDescent="0.25">
      <c r="Q1773" s="20"/>
      <c r="R1773" s="20"/>
    </row>
    <row r="1774" spans="17:18" x14ac:dyDescent="0.25">
      <c r="Q1774" s="20"/>
      <c r="R1774" s="20"/>
    </row>
    <row r="1775" spans="17:18" x14ac:dyDescent="0.25">
      <c r="Q1775" s="20"/>
      <c r="R1775" s="20"/>
    </row>
    <row r="1776" spans="17:18" x14ac:dyDescent="0.25">
      <c r="Q1776" s="20"/>
      <c r="R1776" s="20"/>
    </row>
    <row r="1777" spans="17:18" x14ac:dyDescent="0.25">
      <c r="Q1777" s="20"/>
      <c r="R1777" s="20"/>
    </row>
    <row r="1778" spans="17:18" x14ac:dyDescent="0.25">
      <c r="Q1778" s="20"/>
      <c r="R1778" s="20"/>
    </row>
    <row r="1779" spans="17:18" x14ac:dyDescent="0.25">
      <c r="Q1779" s="20"/>
      <c r="R1779" s="20"/>
    </row>
    <row r="1780" spans="17:18" x14ac:dyDescent="0.25">
      <c r="Q1780" s="20"/>
      <c r="R1780" s="20"/>
    </row>
    <row r="1781" spans="17:18" x14ac:dyDescent="0.25">
      <c r="Q1781" s="20"/>
      <c r="R1781" s="20"/>
    </row>
    <row r="1782" spans="17:18" x14ac:dyDescent="0.25">
      <c r="Q1782" s="20"/>
      <c r="R1782" s="20"/>
    </row>
    <row r="1783" spans="17:18" x14ac:dyDescent="0.25">
      <c r="Q1783" s="20"/>
      <c r="R1783" s="20"/>
    </row>
    <row r="1784" spans="17:18" x14ac:dyDescent="0.25">
      <c r="Q1784" s="20"/>
      <c r="R1784" s="20"/>
    </row>
    <row r="1785" spans="17:18" x14ac:dyDescent="0.25">
      <c r="Q1785" s="20"/>
      <c r="R1785" s="20"/>
    </row>
    <row r="1786" spans="17:18" x14ac:dyDescent="0.25">
      <c r="Q1786" s="20"/>
      <c r="R1786" s="20"/>
    </row>
    <row r="1787" spans="17:18" x14ac:dyDescent="0.25">
      <c r="Q1787" s="20"/>
      <c r="R1787" s="20"/>
    </row>
    <row r="1788" spans="17:18" x14ac:dyDescent="0.25">
      <c r="Q1788" s="20"/>
      <c r="R1788" s="20"/>
    </row>
    <row r="1789" spans="17:18" x14ac:dyDescent="0.25">
      <c r="Q1789" s="20"/>
      <c r="R1789" s="20"/>
    </row>
    <row r="1790" spans="17:18" x14ac:dyDescent="0.25">
      <c r="Q1790" s="20"/>
      <c r="R1790" s="20"/>
    </row>
    <row r="1791" spans="17:18" x14ac:dyDescent="0.25">
      <c r="Q1791" s="20"/>
      <c r="R1791" s="20"/>
    </row>
    <row r="1792" spans="17:18" x14ac:dyDescent="0.25">
      <c r="Q1792" s="20"/>
      <c r="R1792" s="20"/>
    </row>
    <row r="1793" spans="17:18" x14ac:dyDescent="0.25">
      <c r="Q1793" s="20"/>
      <c r="R1793" s="20"/>
    </row>
    <row r="1794" spans="17:18" x14ac:dyDescent="0.25">
      <c r="Q1794" s="20"/>
      <c r="R1794" s="20"/>
    </row>
    <row r="1795" spans="17:18" x14ac:dyDescent="0.25">
      <c r="Q1795" s="20"/>
      <c r="R1795" s="20"/>
    </row>
    <row r="1796" spans="17:18" x14ac:dyDescent="0.25">
      <c r="Q1796" s="20"/>
      <c r="R1796" s="20"/>
    </row>
    <row r="1797" spans="17:18" x14ac:dyDescent="0.25">
      <c r="Q1797" s="20"/>
      <c r="R1797" s="20"/>
    </row>
    <row r="1798" spans="17:18" x14ac:dyDescent="0.25">
      <c r="Q1798" s="20"/>
      <c r="R1798" s="20"/>
    </row>
    <row r="1799" spans="17:18" x14ac:dyDescent="0.25">
      <c r="Q1799" s="20"/>
      <c r="R1799" s="20"/>
    </row>
    <row r="1800" spans="17:18" x14ac:dyDescent="0.25">
      <c r="Q1800" s="20"/>
      <c r="R1800" s="20"/>
    </row>
    <row r="1801" spans="17:18" x14ac:dyDescent="0.25">
      <c r="Q1801" s="20"/>
      <c r="R1801" s="20"/>
    </row>
    <row r="1802" spans="17:18" x14ac:dyDescent="0.25">
      <c r="Q1802" s="20"/>
      <c r="R1802" s="20"/>
    </row>
    <row r="1803" spans="17:18" x14ac:dyDescent="0.25">
      <c r="Q1803" s="20"/>
      <c r="R1803" s="20"/>
    </row>
    <row r="1804" spans="17:18" x14ac:dyDescent="0.25">
      <c r="Q1804" s="20"/>
      <c r="R1804" s="20"/>
    </row>
    <row r="1805" spans="17:18" x14ac:dyDescent="0.25">
      <c r="Q1805" s="20"/>
      <c r="R1805" s="20"/>
    </row>
    <row r="1806" spans="17:18" x14ac:dyDescent="0.25">
      <c r="Q1806" s="20"/>
      <c r="R1806" s="20"/>
    </row>
    <row r="1807" spans="17:18" x14ac:dyDescent="0.25">
      <c r="Q1807" s="20"/>
      <c r="R1807" s="20"/>
    </row>
    <row r="1808" spans="17:18" x14ac:dyDescent="0.25">
      <c r="Q1808" s="20"/>
      <c r="R1808" s="20"/>
    </row>
    <row r="1809" spans="17:18" x14ac:dyDescent="0.25">
      <c r="Q1809" s="20"/>
      <c r="R1809" s="20"/>
    </row>
    <row r="1810" spans="17:18" x14ac:dyDescent="0.25">
      <c r="Q1810" s="20"/>
      <c r="R1810" s="20"/>
    </row>
    <row r="1811" spans="17:18" x14ac:dyDescent="0.25">
      <c r="Q1811" s="20"/>
      <c r="R1811" s="20"/>
    </row>
    <row r="1812" spans="17:18" x14ac:dyDescent="0.25">
      <c r="Q1812" s="20"/>
      <c r="R1812" s="20"/>
    </row>
    <row r="1813" spans="17:18" x14ac:dyDescent="0.25">
      <c r="Q1813" s="20"/>
      <c r="R1813" s="20"/>
    </row>
    <row r="1814" spans="17:18" x14ac:dyDescent="0.25">
      <c r="Q1814" s="20"/>
      <c r="R1814" s="20"/>
    </row>
    <row r="1815" spans="17:18" x14ac:dyDescent="0.25">
      <c r="Q1815" s="20"/>
      <c r="R1815" s="20"/>
    </row>
    <row r="1816" spans="17:18" x14ac:dyDescent="0.25">
      <c r="Q1816" s="20"/>
      <c r="R1816" s="20"/>
    </row>
    <row r="1817" spans="17:18" x14ac:dyDescent="0.25">
      <c r="Q1817" s="20"/>
      <c r="R1817" s="20"/>
    </row>
    <row r="1818" spans="17:18" x14ac:dyDescent="0.25">
      <c r="Q1818" s="20"/>
      <c r="R1818" s="20"/>
    </row>
    <row r="1819" spans="17:18" x14ac:dyDescent="0.25">
      <c r="Q1819" s="20"/>
      <c r="R1819" s="20"/>
    </row>
    <row r="1820" spans="17:18" x14ac:dyDescent="0.25">
      <c r="Q1820" s="20"/>
      <c r="R1820" s="20"/>
    </row>
    <row r="1821" spans="17:18" x14ac:dyDescent="0.25">
      <c r="Q1821" s="20"/>
      <c r="R1821" s="20"/>
    </row>
    <row r="1822" spans="17:18" x14ac:dyDescent="0.25">
      <c r="Q1822" s="20"/>
      <c r="R1822" s="20"/>
    </row>
    <row r="1823" spans="17:18" x14ac:dyDescent="0.25">
      <c r="Q1823" s="20"/>
      <c r="R1823" s="20"/>
    </row>
    <row r="1824" spans="17:18" x14ac:dyDescent="0.25">
      <c r="Q1824" s="20"/>
      <c r="R1824" s="20"/>
    </row>
    <row r="1825" spans="17:18" x14ac:dyDescent="0.25">
      <c r="Q1825" s="20"/>
      <c r="R1825" s="20"/>
    </row>
    <row r="1826" spans="17:18" x14ac:dyDescent="0.25">
      <c r="Q1826" s="20"/>
      <c r="R1826" s="20"/>
    </row>
    <row r="1827" spans="17:18" x14ac:dyDescent="0.25">
      <c r="Q1827" s="20"/>
      <c r="R1827" s="20"/>
    </row>
    <row r="1828" spans="17:18" x14ac:dyDescent="0.25">
      <c r="Q1828" s="20"/>
      <c r="R1828" s="20"/>
    </row>
    <row r="1829" spans="17:18" x14ac:dyDescent="0.25">
      <c r="Q1829" s="20"/>
      <c r="R1829" s="20"/>
    </row>
    <row r="1830" spans="17:18" x14ac:dyDescent="0.25">
      <c r="Q1830" s="20"/>
      <c r="R1830" s="20"/>
    </row>
    <row r="1831" spans="17:18" x14ac:dyDescent="0.25">
      <c r="Q1831" s="20"/>
      <c r="R1831" s="20"/>
    </row>
    <row r="1832" spans="17:18" x14ac:dyDescent="0.25">
      <c r="Q1832" s="20"/>
      <c r="R1832" s="20"/>
    </row>
    <row r="1833" spans="17:18" x14ac:dyDescent="0.25">
      <c r="Q1833" s="20"/>
      <c r="R1833" s="20"/>
    </row>
    <row r="1834" spans="17:18" x14ac:dyDescent="0.25">
      <c r="Q1834" s="20"/>
      <c r="R1834" s="20"/>
    </row>
    <row r="1835" spans="17:18" x14ac:dyDescent="0.25">
      <c r="Q1835" s="20"/>
      <c r="R1835" s="20"/>
    </row>
    <row r="1836" spans="17:18" x14ac:dyDescent="0.25">
      <c r="Q1836" s="20"/>
      <c r="R1836" s="20"/>
    </row>
    <row r="1837" spans="17:18" x14ac:dyDescent="0.25">
      <c r="Q1837" s="20"/>
      <c r="R1837" s="20"/>
    </row>
    <row r="1838" spans="17:18" x14ac:dyDescent="0.25">
      <c r="Q1838" s="20"/>
      <c r="R1838" s="20"/>
    </row>
    <row r="1839" spans="17:18" x14ac:dyDescent="0.25">
      <c r="Q1839" s="20"/>
      <c r="R1839" s="20"/>
    </row>
    <row r="1840" spans="17:18" x14ac:dyDescent="0.25">
      <c r="Q1840" s="20"/>
      <c r="R1840" s="20"/>
    </row>
    <row r="1841" spans="17:18" x14ac:dyDescent="0.25">
      <c r="Q1841" s="20"/>
      <c r="R1841" s="20"/>
    </row>
    <row r="1842" spans="17:18" x14ac:dyDescent="0.25">
      <c r="Q1842" s="20"/>
      <c r="R1842" s="20"/>
    </row>
    <row r="1843" spans="17:18" x14ac:dyDescent="0.25">
      <c r="Q1843" s="20"/>
      <c r="R1843" s="20"/>
    </row>
    <row r="1844" spans="17:18" x14ac:dyDescent="0.25">
      <c r="Q1844" s="20"/>
      <c r="R1844" s="20"/>
    </row>
    <row r="1845" spans="17:18" x14ac:dyDescent="0.25">
      <c r="Q1845" s="20"/>
      <c r="R1845" s="20"/>
    </row>
    <row r="1846" spans="17:18" x14ac:dyDescent="0.25">
      <c r="Q1846" s="20"/>
      <c r="R1846" s="20"/>
    </row>
    <row r="1847" spans="17:18" x14ac:dyDescent="0.25">
      <c r="Q1847" s="20"/>
      <c r="R1847" s="20"/>
    </row>
    <row r="1848" spans="17:18" x14ac:dyDescent="0.25">
      <c r="Q1848" s="20"/>
      <c r="R1848" s="20"/>
    </row>
    <row r="1849" spans="17:18" x14ac:dyDescent="0.25">
      <c r="Q1849" s="20"/>
      <c r="R1849" s="20"/>
    </row>
    <row r="1850" spans="17:18" x14ac:dyDescent="0.25">
      <c r="Q1850" s="20"/>
      <c r="R1850" s="20"/>
    </row>
    <row r="1851" spans="17:18" x14ac:dyDescent="0.25">
      <c r="Q1851" s="20"/>
      <c r="R1851" s="20"/>
    </row>
    <row r="1852" spans="17:18" x14ac:dyDescent="0.25">
      <c r="Q1852" s="20"/>
      <c r="R1852" s="20"/>
    </row>
    <row r="1853" spans="17:18" x14ac:dyDescent="0.25">
      <c r="Q1853" s="20"/>
      <c r="R1853" s="20"/>
    </row>
    <row r="1854" spans="17:18" x14ac:dyDescent="0.25">
      <c r="Q1854" s="20"/>
      <c r="R1854" s="20"/>
    </row>
    <row r="1855" spans="17:18" x14ac:dyDescent="0.25">
      <c r="Q1855" s="20"/>
      <c r="R1855" s="20"/>
    </row>
    <row r="1856" spans="17:18" x14ac:dyDescent="0.25">
      <c r="Q1856" s="20"/>
      <c r="R1856" s="20"/>
    </row>
    <row r="1857" spans="17:18" x14ac:dyDescent="0.25">
      <c r="Q1857" s="20"/>
      <c r="R1857" s="20"/>
    </row>
    <row r="1858" spans="17:18" x14ac:dyDescent="0.25">
      <c r="Q1858" s="20"/>
      <c r="R1858" s="20"/>
    </row>
    <row r="1859" spans="17:18" x14ac:dyDescent="0.25">
      <c r="Q1859" s="20"/>
      <c r="R1859" s="20"/>
    </row>
    <row r="1860" spans="17:18" x14ac:dyDescent="0.25">
      <c r="Q1860" s="20"/>
      <c r="R1860" s="20"/>
    </row>
    <row r="1861" spans="17:18" x14ac:dyDescent="0.25">
      <c r="Q1861" s="20"/>
      <c r="R1861" s="20"/>
    </row>
    <row r="1862" spans="17:18" x14ac:dyDescent="0.25">
      <c r="Q1862" s="20"/>
      <c r="R1862" s="20"/>
    </row>
    <row r="1863" spans="17:18" x14ac:dyDescent="0.25">
      <c r="Q1863" s="20"/>
      <c r="R1863" s="20"/>
    </row>
    <row r="1864" spans="17:18" x14ac:dyDescent="0.25">
      <c r="Q1864" s="20"/>
      <c r="R1864" s="20"/>
    </row>
    <row r="1865" spans="17:18" x14ac:dyDescent="0.25">
      <c r="Q1865" s="20"/>
      <c r="R1865" s="20"/>
    </row>
    <row r="1866" spans="17:18" x14ac:dyDescent="0.25">
      <c r="Q1866" s="20"/>
      <c r="R1866" s="20"/>
    </row>
    <row r="1867" spans="17:18" x14ac:dyDescent="0.25">
      <c r="Q1867" s="20"/>
      <c r="R1867" s="20"/>
    </row>
    <row r="1868" spans="17:18" x14ac:dyDescent="0.25">
      <c r="Q1868" s="20"/>
      <c r="R1868" s="20"/>
    </row>
    <row r="1869" spans="17:18" x14ac:dyDescent="0.25">
      <c r="Q1869" s="20"/>
      <c r="R1869" s="20"/>
    </row>
    <row r="1870" spans="17:18" x14ac:dyDescent="0.25">
      <c r="Q1870" s="20"/>
      <c r="R1870" s="20"/>
    </row>
    <row r="1871" spans="17:18" x14ac:dyDescent="0.25">
      <c r="Q1871" s="20"/>
      <c r="R1871" s="20"/>
    </row>
    <row r="1872" spans="17:18" x14ac:dyDescent="0.25">
      <c r="Q1872" s="20"/>
      <c r="R1872" s="20"/>
    </row>
    <row r="1873" spans="17:18" x14ac:dyDescent="0.25">
      <c r="Q1873" s="20"/>
      <c r="R1873" s="20"/>
    </row>
    <row r="1874" spans="17:18" x14ac:dyDescent="0.25">
      <c r="Q1874" s="20"/>
      <c r="R1874" s="20"/>
    </row>
    <row r="1875" spans="17:18" x14ac:dyDescent="0.25">
      <c r="Q1875" s="20"/>
      <c r="R1875" s="20"/>
    </row>
    <row r="1876" spans="17:18" x14ac:dyDescent="0.25">
      <c r="Q1876" s="20"/>
      <c r="R1876" s="20"/>
    </row>
    <row r="1877" spans="17:18" x14ac:dyDescent="0.25">
      <c r="Q1877" s="20"/>
      <c r="R1877" s="20"/>
    </row>
    <row r="1878" spans="17:18" x14ac:dyDescent="0.25">
      <c r="Q1878" s="20"/>
      <c r="R1878" s="20"/>
    </row>
    <row r="1879" spans="17:18" x14ac:dyDescent="0.25">
      <c r="Q1879" s="20"/>
      <c r="R1879" s="20"/>
    </row>
    <row r="1880" spans="17:18" x14ac:dyDescent="0.25">
      <c r="Q1880" s="20"/>
      <c r="R1880" s="20"/>
    </row>
    <row r="1881" spans="17:18" x14ac:dyDescent="0.25">
      <c r="Q1881" s="20"/>
      <c r="R1881" s="20"/>
    </row>
    <row r="1882" spans="17:18" x14ac:dyDescent="0.25">
      <c r="Q1882" s="20"/>
      <c r="R1882" s="20"/>
    </row>
    <row r="1883" spans="17:18" x14ac:dyDescent="0.25">
      <c r="Q1883" s="20"/>
      <c r="R1883" s="20"/>
    </row>
    <row r="1884" spans="17:18" x14ac:dyDescent="0.25">
      <c r="Q1884" s="20"/>
      <c r="R1884" s="20"/>
    </row>
    <row r="1885" spans="17:18" x14ac:dyDescent="0.25">
      <c r="Q1885" s="20"/>
      <c r="R1885" s="20"/>
    </row>
    <row r="1886" spans="17:18" x14ac:dyDescent="0.25">
      <c r="Q1886" s="20"/>
      <c r="R1886" s="20"/>
    </row>
    <row r="1887" spans="17:18" x14ac:dyDescent="0.25">
      <c r="Q1887" s="20"/>
      <c r="R1887" s="20"/>
    </row>
    <row r="1888" spans="17:18" x14ac:dyDescent="0.25">
      <c r="Q1888" s="20"/>
      <c r="R1888" s="20"/>
    </row>
    <row r="1889" spans="17:18" x14ac:dyDescent="0.25">
      <c r="Q1889" s="20"/>
      <c r="R1889" s="20"/>
    </row>
    <row r="1890" spans="17:18" x14ac:dyDescent="0.25">
      <c r="Q1890" s="20"/>
      <c r="R1890" s="20"/>
    </row>
    <row r="1891" spans="17:18" x14ac:dyDescent="0.25">
      <c r="Q1891" s="20"/>
      <c r="R1891" s="20"/>
    </row>
    <row r="1892" spans="17:18" x14ac:dyDescent="0.25">
      <c r="Q1892" s="20"/>
      <c r="R1892" s="20"/>
    </row>
    <row r="1893" spans="17:18" x14ac:dyDescent="0.25">
      <c r="Q1893" s="20"/>
      <c r="R1893" s="20"/>
    </row>
    <row r="1894" spans="17:18" x14ac:dyDescent="0.25">
      <c r="Q1894" s="20"/>
      <c r="R1894" s="20"/>
    </row>
    <row r="1895" spans="17:18" x14ac:dyDescent="0.25">
      <c r="Q1895" s="20"/>
      <c r="R1895" s="20"/>
    </row>
    <row r="1896" spans="17:18" x14ac:dyDescent="0.25">
      <c r="Q1896" s="20"/>
      <c r="R1896" s="20"/>
    </row>
    <row r="1897" spans="17:18" x14ac:dyDescent="0.25">
      <c r="Q1897" s="20"/>
      <c r="R1897" s="20"/>
    </row>
    <row r="1898" spans="17:18" x14ac:dyDescent="0.25">
      <c r="Q1898" s="20"/>
      <c r="R1898" s="20"/>
    </row>
    <row r="1899" spans="17:18" x14ac:dyDescent="0.25">
      <c r="Q1899" s="20"/>
      <c r="R1899" s="20"/>
    </row>
    <row r="1900" spans="17:18" x14ac:dyDescent="0.25">
      <c r="Q1900" s="20"/>
      <c r="R1900" s="20"/>
    </row>
    <row r="1901" spans="17:18" x14ac:dyDescent="0.25">
      <c r="Q1901" s="20"/>
      <c r="R1901" s="20"/>
    </row>
    <row r="1902" spans="17:18" x14ac:dyDescent="0.25">
      <c r="Q1902" s="20"/>
      <c r="R1902" s="20"/>
    </row>
    <row r="1903" spans="17:18" x14ac:dyDescent="0.25">
      <c r="Q1903" s="20"/>
      <c r="R1903" s="20"/>
    </row>
    <row r="1904" spans="17:18" x14ac:dyDescent="0.25">
      <c r="Q1904" s="20"/>
      <c r="R1904" s="20"/>
    </row>
    <row r="1905" spans="17:18" x14ac:dyDescent="0.25">
      <c r="Q1905" s="20"/>
      <c r="R1905" s="20"/>
    </row>
    <row r="1906" spans="17:18" x14ac:dyDescent="0.25">
      <c r="Q1906" s="20"/>
      <c r="R1906" s="20"/>
    </row>
    <row r="1907" spans="17:18" x14ac:dyDescent="0.25">
      <c r="Q1907" s="20"/>
      <c r="R1907" s="20"/>
    </row>
    <row r="1908" spans="17:18" x14ac:dyDescent="0.25">
      <c r="Q1908" s="20"/>
      <c r="R1908" s="20"/>
    </row>
    <row r="1909" spans="17:18" x14ac:dyDescent="0.25">
      <c r="Q1909" s="20"/>
      <c r="R1909" s="20"/>
    </row>
    <row r="1910" spans="17:18" x14ac:dyDescent="0.25">
      <c r="Q1910" s="20"/>
      <c r="R1910" s="20"/>
    </row>
    <row r="1911" spans="17:18" x14ac:dyDescent="0.25">
      <c r="Q1911" s="20"/>
      <c r="R1911" s="20"/>
    </row>
    <row r="1912" spans="17:18" x14ac:dyDescent="0.25">
      <c r="Q1912" s="20"/>
      <c r="R1912" s="20"/>
    </row>
    <row r="1913" spans="17:18" x14ac:dyDescent="0.25">
      <c r="Q1913" s="20"/>
      <c r="R1913" s="20"/>
    </row>
    <row r="1914" spans="17:18" x14ac:dyDescent="0.25">
      <c r="Q1914" s="20"/>
      <c r="R1914" s="20"/>
    </row>
    <row r="1915" spans="17:18" x14ac:dyDescent="0.25">
      <c r="Q1915" s="20"/>
      <c r="R1915" s="20"/>
    </row>
    <row r="1916" spans="17:18" x14ac:dyDescent="0.25">
      <c r="Q1916" s="20"/>
      <c r="R1916" s="20"/>
    </row>
    <row r="1917" spans="17:18" x14ac:dyDescent="0.25">
      <c r="Q1917" s="20"/>
      <c r="R1917" s="20"/>
    </row>
    <row r="1918" spans="17:18" x14ac:dyDescent="0.25">
      <c r="Q1918" s="20"/>
      <c r="R1918" s="20"/>
    </row>
    <row r="1919" spans="17:18" x14ac:dyDescent="0.25">
      <c r="Q1919" s="20"/>
      <c r="R1919" s="20"/>
    </row>
    <row r="1920" spans="17:18" x14ac:dyDescent="0.25">
      <c r="Q1920" s="20"/>
      <c r="R1920" s="20"/>
    </row>
    <row r="1921" spans="17:18" x14ac:dyDescent="0.25">
      <c r="Q1921" s="20"/>
      <c r="R1921" s="20"/>
    </row>
    <row r="1922" spans="17:18" x14ac:dyDescent="0.25">
      <c r="Q1922" s="20"/>
      <c r="R1922" s="20"/>
    </row>
    <row r="1923" spans="17:18" x14ac:dyDescent="0.25">
      <c r="Q1923" s="20"/>
      <c r="R1923" s="20"/>
    </row>
    <row r="1924" spans="17:18" x14ac:dyDescent="0.25">
      <c r="Q1924" s="20"/>
      <c r="R1924" s="20"/>
    </row>
    <row r="1925" spans="17:18" x14ac:dyDescent="0.25">
      <c r="Q1925" s="20"/>
      <c r="R1925" s="20"/>
    </row>
    <row r="1926" spans="17:18" x14ac:dyDescent="0.25">
      <c r="Q1926" s="20"/>
      <c r="R1926" s="20"/>
    </row>
    <row r="1927" spans="17:18" x14ac:dyDescent="0.25">
      <c r="Q1927" s="20"/>
      <c r="R1927" s="20"/>
    </row>
    <row r="1928" spans="17:18" x14ac:dyDescent="0.25">
      <c r="Q1928" s="20"/>
      <c r="R1928" s="20"/>
    </row>
    <row r="1929" spans="17:18" x14ac:dyDescent="0.25">
      <c r="Q1929" s="20"/>
      <c r="R1929" s="20"/>
    </row>
    <row r="1930" spans="17:18" x14ac:dyDescent="0.25">
      <c r="Q1930" s="20"/>
      <c r="R1930" s="20"/>
    </row>
    <row r="1931" spans="17:18" x14ac:dyDescent="0.25">
      <c r="Q1931" s="20"/>
      <c r="R1931" s="20"/>
    </row>
    <row r="1932" spans="17:18" x14ac:dyDescent="0.25">
      <c r="Q1932" s="20"/>
      <c r="R1932" s="20"/>
    </row>
    <row r="1933" spans="17:18" x14ac:dyDescent="0.25">
      <c r="Q1933" s="20"/>
      <c r="R1933" s="20"/>
    </row>
    <row r="1934" spans="17:18" x14ac:dyDescent="0.25">
      <c r="Q1934" s="20"/>
      <c r="R1934" s="20"/>
    </row>
    <row r="1935" spans="17:18" x14ac:dyDescent="0.25">
      <c r="Q1935" s="20"/>
      <c r="R1935" s="20"/>
    </row>
    <row r="1936" spans="17:18" x14ac:dyDescent="0.25">
      <c r="Q1936" s="20"/>
      <c r="R1936" s="20"/>
    </row>
    <row r="1937" spans="17:18" x14ac:dyDescent="0.25">
      <c r="Q1937" s="20"/>
      <c r="R1937" s="20"/>
    </row>
    <row r="1938" spans="17:18" x14ac:dyDescent="0.25">
      <c r="Q1938" s="20"/>
      <c r="R1938" s="20"/>
    </row>
    <row r="1939" spans="17:18" x14ac:dyDescent="0.25">
      <c r="Q1939" s="20"/>
      <c r="R1939" s="20"/>
    </row>
    <row r="1940" spans="17:18" x14ac:dyDescent="0.25">
      <c r="Q1940" s="20"/>
      <c r="R1940" s="20"/>
    </row>
    <row r="1941" spans="17:18" x14ac:dyDescent="0.25">
      <c r="Q1941" s="20"/>
      <c r="R1941" s="20"/>
    </row>
    <row r="1942" spans="17:18" x14ac:dyDescent="0.25">
      <c r="Q1942" s="20"/>
      <c r="R1942" s="20"/>
    </row>
    <row r="1943" spans="17:18" x14ac:dyDescent="0.25">
      <c r="Q1943" s="20"/>
      <c r="R1943" s="20"/>
    </row>
    <row r="1944" spans="17:18" x14ac:dyDescent="0.25">
      <c r="Q1944" s="20"/>
      <c r="R1944" s="20"/>
    </row>
    <row r="1945" spans="17:18" x14ac:dyDescent="0.25">
      <c r="Q1945" s="20"/>
      <c r="R1945" s="20"/>
    </row>
    <row r="1946" spans="17:18" x14ac:dyDescent="0.25">
      <c r="Q1946" s="20"/>
      <c r="R1946" s="20"/>
    </row>
    <row r="1947" spans="17:18" x14ac:dyDescent="0.25">
      <c r="Q1947" s="20"/>
      <c r="R1947" s="20"/>
    </row>
    <row r="1948" spans="17:18" x14ac:dyDescent="0.25">
      <c r="Q1948" s="20"/>
      <c r="R1948" s="20"/>
    </row>
    <row r="1949" spans="17:18" x14ac:dyDescent="0.25">
      <c r="Q1949" s="20"/>
      <c r="R1949" s="20"/>
    </row>
    <row r="1950" spans="17:18" x14ac:dyDescent="0.25">
      <c r="Q1950" s="20"/>
      <c r="R1950" s="20"/>
    </row>
    <row r="1951" spans="17:18" x14ac:dyDescent="0.25">
      <c r="Q1951" s="20"/>
      <c r="R1951" s="20"/>
    </row>
    <row r="1952" spans="17:18" x14ac:dyDescent="0.25">
      <c r="Q1952" s="20"/>
      <c r="R1952" s="20"/>
    </row>
    <row r="1953" spans="17:18" x14ac:dyDescent="0.25">
      <c r="Q1953" s="20"/>
      <c r="R1953" s="20"/>
    </row>
    <row r="1954" spans="17:18" x14ac:dyDescent="0.25">
      <c r="Q1954" s="20"/>
      <c r="R1954" s="20"/>
    </row>
    <row r="1955" spans="17:18" x14ac:dyDescent="0.25">
      <c r="Q1955" s="20"/>
      <c r="R1955" s="20"/>
    </row>
    <row r="1956" spans="17:18" x14ac:dyDescent="0.25">
      <c r="Q1956" s="20"/>
      <c r="R1956" s="20"/>
    </row>
    <row r="1957" spans="17:18" x14ac:dyDescent="0.25">
      <c r="Q1957" s="20"/>
      <c r="R1957" s="20"/>
    </row>
    <row r="1958" spans="17:18" x14ac:dyDescent="0.25">
      <c r="Q1958" s="20"/>
      <c r="R1958" s="20"/>
    </row>
    <row r="1959" spans="17:18" x14ac:dyDescent="0.25">
      <c r="Q1959" s="20"/>
      <c r="R1959" s="20"/>
    </row>
    <row r="1960" spans="17:18" x14ac:dyDescent="0.25">
      <c r="Q1960" s="20"/>
      <c r="R1960" s="20"/>
    </row>
    <row r="1961" spans="17:18" x14ac:dyDescent="0.25">
      <c r="Q1961" s="20"/>
      <c r="R1961" s="20"/>
    </row>
    <row r="1962" spans="17:18" x14ac:dyDescent="0.25">
      <c r="Q1962" s="20"/>
      <c r="R1962" s="20"/>
    </row>
    <row r="1963" spans="17:18" x14ac:dyDescent="0.25">
      <c r="Q1963" s="20"/>
      <c r="R1963" s="20"/>
    </row>
    <row r="1964" spans="17:18" x14ac:dyDescent="0.25">
      <c r="Q1964" s="20"/>
      <c r="R1964" s="20"/>
    </row>
    <row r="1965" spans="17:18" x14ac:dyDescent="0.25">
      <c r="Q1965" s="20"/>
      <c r="R1965" s="20"/>
    </row>
    <row r="1966" spans="17:18" x14ac:dyDescent="0.25">
      <c r="Q1966" s="20"/>
      <c r="R1966" s="20"/>
    </row>
    <row r="1967" spans="17:18" x14ac:dyDescent="0.25">
      <c r="Q1967" s="20"/>
      <c r="R1967" s="20"/>
    </row>
    <row r="1968" spans="17:18" x14ac:dyDescent="0.25">
      <c r="Q1968" s="20"/>
      <c r="R1968" s="20"/>
    </row>
    <row r="1969" spans="17:18" x14ac:dyDescent="0.25">
      <c r="Q1969" s="20"/>
      <c r="R1969" s="20"/>
    </row>
    <row r="1970" spans="17:18" x14ac:dyDescent="0.25">
      <c r="Q1970" s="20"/>
      <c r="R1970" s="20"/>
    </row>
    <row r="1971" spans="17:18" x14ac:dyDescent="0.25">
      <c r="Q1971" s="20"/>
      <c r="R1971" s="20"/>
    </row>
    <row r="1972" spans="17:18" x14ac:dyDescent="0.25">
      <c r="Q1972" s="20"/>
      <c r="R1972" s="20"/>
    </row>
    <row r="1973" spans="17:18" x14ac:dyDescent="0.25">
      <c r="Q1973" s="20"/>
      <c r="R1973" s="20"/>
    </row>
    <row r="1974" spans="17:18" x14ac:dyDescent="0.25">
      <c r="Q1974" s="20"/>
      <c r="R1974" s="20"/>
    </row>
    <row r="1975" spans="17:18" x14ac:dyDescent="0.25">
      <c r="Q1975" s="20"/>
      <c r="R1975" s="20"/>
    </row>
    <row r="1976" spans="17:18" x14ac:dyDescent="0.25">
      <c r="Q1976" s="20"/>
      <c r="R1976" s="20"/>
    </row>
    <row r="1977" spans="17:18" x14ac:dyDescent="0.25">
      <c r="Q1977" s="20"/>
      <c r="R1977" s="20"/>
    </row>
    <row r="1978" spans="17:18" x14ac:dyDescent="0.25">
      <c r="Q1978" s="20"/>
      <c r="R1978" s="20"/>
    </row>
    <row r="1979" spans="17:18" x14ac:dyDescent="0.25">
      <c r="Q1979" s="20"/>
      <c r="R1979" s="20"/>
    </row>
    <row r="1980" spans="17:18" x14ac:dyDescent="0.25">
      <c r="Q1980" s="20"/>
      <c r="R1980" s="20"/>
    </row>
    <row r="1981" spans="17:18" x14ac:dyDescent="0.25">
      <c r="Q1981" s="20"/>
      <c r="R1981" s="20"/>
    </row>
    <row r="1982" spans="17:18" x14ac:dyDescent="0.25">
      <c r="Q1982" s="20"/>
      <c r="R1982" s="20"/>
    </row>
    <row r="1983" spans="17:18" x14ac:dyDescent="0.25">
      <c r="Q1983" s="20"/>
      <c r="R1983" s="20"/>
    </row>
    <row r="1984" spans="17:18" x14ac:dyDescent="0.25">
      <c r="Q1984" s="20"/>
      <c r="R1984" s="20"/>
    </row>
    <row r="1985" spans="17:18" x14ac:dyDescent="0.25">
      <c r="Q1985" s="20"/>
      <c r="R1985" s="20"/>
    </row>
    <row r="1986" spans="17:18" x14ac:dyDescent="0.25">
      <c r="Q1986" s="20"/>
      <c r="R1986" s="20"/>
    </row>
    <row r="1987" spans="17:18" x14ac:dyDescent="0.25">
      <c r="Q1987" s="20"/>
      <c r="R1987" s="20"/>
    </row>
    <row r="1988" spans="17:18" x14ac:dyDescent="0.25">
      <c r="Q1988" s="20"/>
      <c r="R1988" s="20"/>
    </row>
    <row r="1989" spans="17:18" x14ac:dyDescent="0.25">
      <c r="Q1989" s="20"/>
      <c r="R1989" s="20"/>
    </row>
    <row r="1990" spans="17:18" x14ac:dyDescent="0.25">
      <c r="Q1990" s="20"/>
      <c r="R1990" s="20"/>
    </row>
    <row r="1991" spans="17:18" x14ac:dyDescent="0.25">
      <c r="Q1991" s="20"/>
      <c r="R1991" s="20"/>
    </row>
    <row r="1992" spans="17:18" x14ac:dyDescent="0.25">
      <c r="Q1992" s="20"/>
      <c r="R1992" s="20"/>
    </row>
    <row r="1993" spans="17:18" x14ac:dyDescent="0.25">
      <c r="Q1993" s="20"/>
      <c r="R1993" s="20"/>
    </row>
    <row r="1994" spans="17:18" x14ac:dyDescent="0.25">
      <c r="Q1994" s="20"/>
      <c r="R1994" s="20"/>
    </row>
    <row r="1995" spans="17:18" x14ac:dyDescent="0.25">
      <c r="Q1995" s="20"/>
      <c r="R1995" s="20"/>
    </row>
    <row r="1996" spans="17:18" x14ac:dyDescent="0.25">
      <c r="Q1996" s="20"/>
      <c r="R1996" s="20"/>
    </row>
    <row r="1997" spans="17:18" x14ac:dyDescent="0.25">
      <c r="Q1997" s="20"/>
      <c r="R1997" s="20"/>
    </row>
    <row r="1998" spans="17:18" x14ac:dyDescent="0.25">
      <c r="Q1998" s="20"/>
      <c r="R1998" s="20"/>
    </row>
    <row r="1999" spans="17:18" x14ac:dyDescent="0.25">
      <c r="Q1999" s="20"/>
      <c r="R1999" s="20"/>
    </row>
    <row r="2000" spans="17:18" x14ac:dyDescent="0.25">
      <c r="Q2000" s="20"/>
      <c r="R2000" s="20"/>
    </row>
    <row r="2001" spans="17:18" x14ac:dyDescent="0.25">
      <c r="Q2001" s="20"/>
      <c r="R2001" s="20"/>
    </row>
    <row r="2002" spans="17:18" x14ac:dyDescent="0.25">
      <c r="Q2002" s="20"/>
      <c r="R2002" s="20"/>
    </row>
    <row r="2003" spans="17:18" x14ac:dyDescent="0.25">
      <c r="Q2003" s="20"/>
      <c r="R2003" s="20"/>
    </row>
    <row r="2004" spans="17:18" x14ac:dyDescent="0.25">
      <c r="Q2004" s="20"/>
      <c r="R2004" s="20"/>
    </row>
    <row r="2005" spans="17:18" x14ac:dyDescent="0.25">
      <c r="Q2005" s="20"/>
      <c r="R2005" s="20"/>
    </row>
    <row r="2006" spans="17:18" x14ac:dyDescent="0.25">
      <c r="Q2006" s="20"/>
      <c r="R2006" s="20"/>
    </row>
    <row r="2007" spans="17:18" x14ac:dyDescent="0.25">
      <c r="Q2007" s="20"/>
      <c r="R2007" s="20"/>
    </row>
    <row r="2008" spans="17:18" x14ac:dyDescent="0.25">
      <c r="Q2008" s="20"/>
      <c r="R2008" s="20"/>
    </row>
    <row r="2009" spans="17:18" x14ac:dyDescent="0.25">
      <c r="Q2009" s="20"/>
      <c r="R2009" s="20"/>
    </row>
    <row r="2010" spans="17:18" x14ac:dyDescent="0.25">
      <c r="Q2010" s="20"/>
      <c r="R2010" s="20"/>
    </row>
    <row r="2011" spans="17:18" x14ac:dyDescent="0.25">
      <c r="Q2011" s="20"/>
      <c r="R2011" s="20"/>
    </row>
    <row r="2012" spans="17:18" x14ac:dyDescent="0.25">
      <c r="Q2012" s="20"/>
      <c r="R2012" s="20"/>
    </row>
    <row r="2013" spans="17:18" x14ac:dyDescent="0.25">
      <c r="Q2013" s="20"/>
      <c r="R2013" s="20"/>
    </row>
    <row r="2014" spans="17:18" x14ac:dyDescent="0.25">
      <c r="Q2014" s="20"/>
      <c r="R2014" s="20"/>
    </row>
    <row r="2015" spans="17:18" x14ac:dyDescent="0.25">
      <c r="Q2015" s="20"/>
      <c r="R2015" s="20"/>
    </row>
    <row r="2016" spans="17:18" x14ac:dyDescent="0.25">
      <c r="Q2016" s="20"/>
      <c r="R2016" s="20"/>
    </row>
    <row r="2017" spans="17:18" x14ac:dyDescent="0.25">
      <c r="Q2017" s="20"/>
      <c r="R2017" s="20"/>
    </row>
    <row r="2018" spans="17:18" x14ac:dyDescent="0.25">
      <c r="Q2018" s="20"/>
      <c r="R2018" s="20"/>
    </row>
    <row r="2019" spans="17:18" x14ac:dyDescent="0.25">
      <c r="Q2019" s="20"/>
      <c r="R2019" s="20"/>
    </row>
    <row r="2020" spans="17:18" x14ac:dyDescent="0.25">
      <c r="Q2020" s="20"/>
      <c r="R2020" s="20"/>
    </row>
    <row r="2021" spans="17:18" x14ac:dyDescent="0.25">
      <c r="Q2021" s="20"/>
      <c r="R2021" s="20"/>
    </row>
    <row r="2022" spans="17:18" x14ac:dyDescent="0.25">
      <c r="Q2022" s="20"/>
      <c r="R2022" s="20"/>
    </row>
    <row r="2023" spans="17:18" x14ac:dyDescent="0.25">
      <c r="Q2023" s="20"/>
      <c r="R2023" s="20"/>
    </row>
    <row r="2024" spans="17:18" x14ac:dyDescent="0.25">
      <c r="Q2024" s="20"/>
      <c r="R2024" s="20"/>
    </row>
    <row r="2025" spans="17:18" x14ac:dyDescent="0.25">
      <c r="Q2025" s="20"/>
      <c r="R2025" s="20"/>
    </row>
    <row r="2026" spans="17:18" x14ac:dyDescent="0.25">
      <c r="Q2026" s="20"/>
      <c r="R2026" s="20"/>
    </row>
    <row r="2027" spans="17:18" x14ac:dyDescent="0.25">
      <c r="Q2027" s="20"/>
      <c r="R2027" s="20"/>
    </row>
    <row r="2028" spans="17:18" x14ac:dyDescent="0.25">
      <c r="Q2028" s="20"/>
      <c r="R2028" s="20"/>
    </row>
    <row r="2029" spans="17:18" x14ac:dyDescent="0.25">
      <c r="Q2029" s="20"/>
      <c r="R2029" s="20"/>
    </row>
    <row r="2030" spans="17:18" x14ac:dyDescent="0.25">
      <c r="Q2030" s="20"/>
      <c r="R2030" s="20"/>
    </row>
    <row r="2031" spans="17:18" x14ac:dyDescent="0.25">
      <c r="Q2031" s="20"/>
      <c r="R2031" s="20"/>
    </row>
    <row r="2032" spans="17:18" x14ac:dyDescent="0.25">
      <c r="Q2032" s="20"/>
      <c r="R2032" s="20"/>
    </row>
    <row r="2033" spans="17:18" x14ac:dyDescent="0.25">
      <c r="Q2033" s="20"/>
      <c r="R2033" s="20"/>
    </row>
    <row r="2034" spans="17:18" x14ac:dyDescent="0.25">
      <c r="Q2034" s="20"/>
      <c r="R2034" s="20"/>
    </row>
    <row r="2035" spans="17:18" x14ac:dyDescent="0.25">
      <c r="Q2035" s="20"/>
      <c r="R2035" s="20"/>
    </row>
    <row r="2036" spans="17:18" x14ac:dyDescent="0.25">
      <c r="Q2036" s="20"/>
      <c r="R2036" s="20"/>
    </row>
    <row r="2037" spans="17:18" x14ac:dyDescent="0.25">
      <c r="Q2037" s="20"/>
      <c r="R2037" s="20"/>
    </row>
    <row r="2038" spans="17:18" x14ac:dyDescent="0.25">
      <c r="Q2038" s="20"/>
      <c r="R2038" s="20"/>
    </row>
    <row r="2039" spans="17:18" x14ac:dyDescent="0.25">
      <c r="Q2039" s="20"/>
      <c r="R2039" s="20"/>
    </row>
    <row r="2040" spans="17:18" x14ac:dyDescent="0.25">
      <c r="Q2040" s="20"/>
      <c r="R2040" s="20"/>
    </row>
    <row r="2041" spans="17:18" x14ac:dyDescent="0.25">
      <c r="Q2041" s="20"/>
      <c r="R2041" s="20"/>
    </row>
    <row r="2042" spans="17:18" x14ac:dyDescent="0.25">
      <c r="Q2042" s="20"/>
      <c r="R2042" s="20"/>
    </row>
    <row r="2043" spans="17:18" x14ac:dyDescent="0.25">
      <c r="Q2043" s="20"/>
      <c r="R2043" s="20"/>
    </row>
    <row r="2044" spans="17:18" x14ac:dyDescent="0.25">
      <c r="Q2044" s="20"/>
      <c r="R2044" s="20"/>
    </row>
    <row r="2045" spans="17:18" x14ac:dyDescent="0.25">
      <c r="Q2045" s="20"/>
      <c r="R2045" s="20"/>
    </row>
    <row r="2046" spans="17:18" x14ac:dyDescent="0.25">
      <c r="Q2046" s="20"/>
      <c r="R2046" s="20"/>
    </row>
    <row r="2047" spans="17:18" x14ac:dyDescent="0.25">
      <c r="Q2047" s="20"/>
      <c r="R2047" s="20"/>
    </row>
    <row r="2048" spans="17:18" x14ac:dyDescent="0.25">
      <c r="Q2048" s="20"/>
      <c r="R2048" s="20"/>
    </row>
    <row r="2049" spans="17:18" x14ac:dyDescent="0.25">
      <c r="Q2049" s="20"/>
      <c r="R2049" s="20"/>
    </row>
    <row r="2050" spans="17:18" x14ac:dyDescent="0.25">
      <c r="Q2050" s="20"/>
      <c r="R2050" s="20"/>
    </row>
    <row r="2051" spans="17:18" x14ac:dyDescent="0.25">
      <c r="Q2051" s="20"/>
      <c r="R2051" s="20"/>
    </row>
    <row r="2052" spans="17:18" x14ac:dyDescent="0.25">
      <c r="Q2052" s="20"/>
      <c r="R2052" s="20"/>
    </row>
    <row r="2053" spans="17:18" x14ac:dyDescent="0.25">
      <c r="Q2053" s="20"/>
      <c r="R2053" s="20"/>
    </row>
    <row r="2054" spans="17:18" x14ac:dyDescent="0.25">
      <c r="Q2054" s="20"/>
      <c r="R2054" s="20"/>
    </row>
    <row r="2055" spans="17:18" x14ac:dyDescent="0.25">
      <c r="Q2055" s="20"/>
      <c r="R2055" s="20"/>
    </row>
    <row r="2056" spans="17:18" x14ac:dyDescent="0.25">
      <c r="Q2056" s="20"/>
      <c r="R2056" s="20"/>
    </row>
    <row r="2057" spans="17:18" x14ac:dyDescent="0.25">
      <c r="Q2057" s="20"/>
      <c r="R2057" s="20"/>
    </row>
    <row r="2058" spans="17:18" x14ac:dyDescent="0.25">
      <c r="Q2058" s="20"/>
      <c r="R2058" s="20"/>
    </row>
    <row r="2059" spans="17:18" x14ac:dyDescent="0.25">
      <c r="Q2059" s="20"/>
      <c r="R2059" s="20"/>
    </row>
    <row r="2060" spans="17:18" x14ac:dyDescent="0.25">
      <c r="Q2060" s="20"/>
      <c r="R2060" s="20"/>
    </row>
    <row r="2061" spans="17:18" x14ac:dyDescent="0.25">
      <c r="Q2061" s="20"/>
      <c r="R2061" s="20"/>
    </row>
    <row r="2062" spans="17:18" x14ac:dyDescent="0.25">
      <c r="Q2062" s="20"/>
      <c r="R2062" s="20"/>
    </row>
    <row r="2063" spans="17:18" x14ac:dyDescent="0.25">
      <c r="Q2063" s="20"/>
      <c r="R2063" s="20"/>
    </row>
    <row r="2064" spans="17:18" x14ac:dyDescent="0.25">
      <c r="Q2064" s="20"/>
      <c r="R2064" s="20"/>
    </row>
    <row r="2065" spans="17:18" x14ac:dyDescent="0.25">
      <c r="Q2065" s="20"/>
      <c r="R2065" s="20"/>
    </row>
    <row r="2066" spans="17:18" x14ac:dyDescent="0.25">
      <c r="Q2066" s="20"/>
      <c r="R2066" s="20"/>
    </row>
    <row r="2067" spans="17:18" x14ac:dyDescent="0.25">
      <c r="Q2067" s="20"/>
      <c r="R2067" s="20"/>
    </row>
    <row r="2068" spans="17:18" x14ac:dyDescent="0.25">
      <c r="Q2068" s="20"/>
      <c r="R2068" s="20"/>
    </row>
    <row r="2069" spans="17:18" x14ac:dyDescent="0.25">
      <c r="Q2069" s="20"/>
      <c r="R2069" s="20"/>
    </row>
    <row r="2070" spans="17:18" x14ac:dyDescent="0.25">
      <c r="Q2070" s="20"/>
      <c r="R2070" s="20"/>
    </row>
    <row r="2071" spans="17:18" x14ac:dyDescent="0.25">
      <c r="Q2071" s="20"/>
      <c r="R2071" s="20"/>
    </row>
    <row r="2072" spans="17:18" x14ac:dyDescent="0.25">
      <c r="Q2072" s="20"/>
      <c r="R2072" s="20"/>
    </row>
    <row r="2073" spans="17:18" x14ac:dyDescent="0.25">
      <c r="Q2073" s="20"/>
      <c r="R2073" s="20"/>
    </row>
    <row r="2074" spans="17:18" x14ac:dyDescent="0.25">
      <c r="Q2074" s="20"/>
      <c r="R2074" s="20"/>
    </row>
    <row r="2075" spans="17:18" x14ac:dyDescent="0.25">
      <c r="Q2075" s="20"/>
      <c r="R2075" s="20"/>
    </row>
    <row r="2076" spans="17:18" x14ac:dyDescent="0.25">
      <c r="Q2076" s="20"/>
      <c r="R2076" s="20"/>
    </row>
    <row r="2077" spans="17:18" x14ac:dyDescent="0.25">
      <c r="Q2077" s="20"/>
      <c r="R2077" s="20"/>
    </row>
    <row r="2078" spans="17:18" x14ac:dyDescent="0.25">
      <c r="Q2078" s="20"/>
      <c r="R2078" s="20"/>
    </row>
    <row r="2079" spans="17:18" x14ac:dyDescent="0.25">
      <c r="Q2079" s="20"/>
      <c r="R2079" s="20"/>
    </row>
    <row r="2080" spans="17:18" x14ac:dyDescent="0.25">
      <c r="Q2080" s="20"/>
      <c r="R2080" s="20"/>
    </row>
    <row r="2081" spans="17:18" x14ac:dyDescent="0.25">
      <c r="Q2081" s="20"/>
      <c r="R2081" s="20"/>
    </row>
    <row r="2082" spans="17:18" x14ac:dyDescent="0.25">
      <c r="Q2082" s="20"/>
      <c r="R2082" s="20"/>
    </row>
    <row r="2083" spans="17:18" x14ac:dyDescent="0.25">
      <c r="Q2083" s="20"/>
      <c r="R2083" s="20"/>
    </row>
    <row r="2084" spans="17:18" x14ac:dyDescent="0.25">
      <c r="Q2084" s="20"/>
      <c r="R2084" s="20"/>
    </row>
    <row r="2085" spans="17:18" x14ac:dyDescent="0.25">
      <c r="Q2085" s="20"/>
      <c r="R2085" s="20"/>
    </row>
    <row r="2086" spans="17:18" x14ac:dyDescent="0.25">
      <c r="Q2086" s="20"/>
      <c r="R2086" s="20"/>
    </row>
    <row r="2087" spans="17:18" x14ac:dyDescent="0.25">
      <c r="Q2087" s="20"/>
      <c r="R2087" s="20"/>
    </row>
    <row r="2088" spans="17:18" x14ac:dyDescent="0.25">
      <c r="Q2088" s="20"/>
      <c r="R2088" s="20"/>
    </row>
    <row r="2089" spans="17:18" x14ac:dyDescent="0.25">
      <c r="Q2089" s="20"/>
      <c r="R2089" s="20"/>
    </row>
    <row r="2090" spans="17:18" x14ac:dyDescent="0.25">
      <c r="Q2090" s="20"/>
      <c r="R2090" s="20"/>
    </row>
    <row r="2091" spans="17:18" x14ac:dyDescent="0.25">
      <c r="Q2091" s="20"/>
      <c r="R2091" s="20"/>
    </row>
    <row r="2092" spans="17:18" x14ac:dyDescent="0.25">
      <c r="Q2092" s="20"/>
      <c r="R2092" s="20"/>
    </row>
    <row r="2093" spans="17:18" x14ac:dyDescent="0.25">
      <c r="Q2093" s="20"/>
      <c r="R2093" s="20"/>
    </row>
    <row r="2094" spans="17:18" x14ac:dyDescent="0.25">
      <c r="Q2094" s="20"/>
      <c r="R2094" s="20"/>
    </row>
    <row r="2095" spans="17:18" x14ac:dyDescent="0.25">
      <c r="Q2095" s="20"/>
      <c r="R2095" s="20"/>
    </row>
    <row r="2096" spans="17:18" x14ac:dyDescent="0.25">
      <c r="Q2096" s="20"/>
      <c r="R2096" s="20"/>
    </row>
    <row r="2097" spans="17:18" x14ac:dyDescent="0.25">
      <c r="Q2097" s="20"/>
      <c r="R2097" s="20"/>
    </row>
    <row r="2098" spans="17:18" x14ac:dyDescent="0.25">
      <c r="Q2098" s="20"/>
      <c r="R2098" s="20"/>
    </row>
    <row r="2099" spans="17:18" x14ac:dyDescent="0.25">
      <c r="Q2099" s="20"/>
      <c r="R2099" s="20"/>
    </row>
    <row r="2100" spans="17:18" x14ac:dyDescent="0.25">
      <c r="Q2100" s="20"/>
      <c r="R2100" s="20"/>
    </row>
    <row r="2101" spans="17:18" x14ac:dyDescent="0.25">
      <c r="Q2101" s="20"/>
      <c r="R2101" s="20"/>
    </row>
    <row r="2102" spans="17:18" x14ac:dyDescent="0.25">
      <c r="Q2102" s="20"/>
      <c r="R2102" s="20"/>
    </row>
    <row r="2103" spans="17:18" x14ac:dyDescent="0.25">
      <c r="Q2103" s="20"/>
      <c r="R2103" s="20"/>
    </row>
    <row r="2104" spans="17:18" x14ac:dyDescent="0.25">
      <c r="Q2104" s="20"/>
      <c r="R2104" s="20"/>
    </row>
    <row r="2105" spans="17:18" x14ac:dyDescent="0.25">
      <c r="Q2105" s="20"/>
      <c r="R2105" s="20"/>
    </row>
    <row r="2106" spans="17:18" x14ac:dyDescent="0.25">
      <c r="Q2106" s="20"/>
      <c r="R2106" s="20"/>
    </row>
    <row r="2107" spans="17:18" x14ac:dyDescent="0.25">
      <c r="Q2107" s="20"/>
      <c r="R2107" s="20"/>
    </row>
    <row r="2108" spans="17:18" x14ac:dyDescent="0.25">
      <c r="Q2108" s="20"/>
      <c r="R2108" s="20"/>
    </row>
    <row r="2109" spans="17:18" x14ac:dyDescent="0.25">
      <c r="Q2109" s="20"/>
      <c r="R2109" s="20"/>
    </row>
    <row r="2110" spans="17:18" x14ac:dyDescent="0.25">
      <c r="Q2110" s="20"/>
      <c r="R2110" s="20"/>
    </row>
    <row r="2111" spans="17:18" x14ac:dyDescent="0.25">
      <c r="Q2111" s="20"/>
      <c r="R2111" s="20"/>
    </row>
    <row r="2112" spans="17:18" x14ac:dyDescent="0.25">
      <c r="Q2112" s="20"/>
      <c r="R2112" s="20"/>
    </row>
    <row r="2113" spans="17:18" x14ac:dyDescent="0.25">
      <c r="Q2113" s="20"/>
      <c r="R2113" s="20"/>
    </row>
    <row r="2114" spans="17:18" x14ac:dyDescent="0.25">
      <c r="Q2114" s="20"/>
      <c r="R2114" s="20"/>
    </row>
    <row r="2115" spans="17:18" x14ac:dyDescent="0.25">
      <c r="Q2115" s="20"/>
      <c r="R2115" s="20"/>
    </row>
    <row r="2116" spans="17:18" x14ac:dyDescent="0.25">
      <c r="Q2116" s="20"/>
      <c r="R2116" s="20"/>
    </row>
    <row r="2117" spans="17:18" x14ac:dyDescent="0.25">
      <c r="Q2117" s="20"/>
      <c r="R2117" s="20"/>
    </row>
    <row r="2118" spans="17:18" x14ac:dyDescent="0.25">
      <c r="Q2118" s="20"/>
      <c r="R2118" s="20"/>
    </row>
    <row r="2119" spans="17:18" x14ac:dyDescent="0.25">
      <c r="Q2119" s="20"/>
      <c r="R2119" s="20"/>
    </row>
    <row r="2120" spans="17:18" x14ac:dyDescent="0.25">
      <c r="Q2120" s="20"/>
      <c r="R2120" s="20"/>
    </row>
    <row r="2121" spans="17:18" x14ac:dyDescent="0.25">
      <c r="Q2121" s="20"/>
      <c r="R2121" s="20"/>
    </row>
    <row r="2122" spans="17:18" x14ac:dyDescent="0.25">
      <c r="Q2122" s="20"/>
      <c r="R2122" s="20"/>
    </row>
    <row r="2123" spans="17:18" x14ac:dyDescent="0.25">
      <c r="Q2123" s="20"/>
      <c r="R2123" s="20"/>
    </row>
    <row r="2124" spans="17:18" x14ac:dyDescent="0.25">
      <c r="Q2124" s="20"/>
      <c r="R2124" s="20"/>
    </row>
    <row r="2125" spans="17:18" x14ac:dyDescent="0.25">
      <c r="Q2125" s="20"/>
      <c r="R2125" s="20"/>
    </row>
    <row r="2126" spans="17:18" x14ac:dyDescent="0.25">
      <c r="Q2126" s="20"/>
      <c r="R2126" s="20"/>
    </row>
    <row r="2127" spans="17:18" x14ac:dyDescent="0.25">
      <c r="Q2127" s="20"/>
      <c r="R2127" s="20"/>
    </row>
    <row r="2128" spans="17:18" x14ac:dyDescent="0.25">
      <c r="Q2128" s="20"/>
      <c r="R2128" s="20"/>
    </row>
    <row r="2129" spans="17:18" x14ac:dyDescent="0.25">
      <c r="Q2129" s="20"/>
      <c r="R2129" s="20"/>
    </row>
    <row r="2130" spans="17:18" x14ac:dyDescent="0.25">
      <c r="Q2130" s="20"/>
      <c r="R2130" s="20"/>
    </row>
    <row r="2131" spans="17:18" x14ac:dyDescent="0.25">
      <c r="Q2131" s="20"/>
      <c r="R2131" s="20"/>
    </row>
    <row r="2132" spans="17:18" x14ac:dyDescent="0.25">
      <c r="Q2132" s="20"/>
      <c r="R2132" s="20"/>
    </row>
    <row r="2133" spans="17:18" x14ac:dyDescent="0.25">
      <c r="Q2133" s="20"/>
      <c r="R2133" s="20"/>
    </row>
    <row r="2134" spans="17:18" x14ac:dyDescent="0.25">
      <c r="Q2134" s="20"/>
      <c r="R2134" s="20"/>
    </row>
    <row r="2135" spans="17:18" x14ac:dyDescent="0.25">
      <c r="Q2135" s="20"/>
      <c r="R2135" s="20"/>
    </row>
    <row r="2136" spans="17:18" x14ac:dyDescent="0.25">
      <c r="Q2136" s="20"/>
      <c r="R2136" s="20"/>
    </row>
    <row r="2137" spans="17:18" x14ac:dyDescent="0.25">
      <c r="Q2137" s="20"/>
      <c r="R2137" s="20"/>
    </row>
    <row r="2138" spans="17:18" x14ac:dyDescent="0.25">
      <c r="Q2138" s="20"/>
      <c r="R2138" s="20"/>
    </row>
    <row r="2139" spans="17:18" x14ac:dyDescent="0.25">
      <c r="Q2139" s="20"/>
      <c r="R2139" s="20"/>
    </row>
    <row r="2140" spans="17:18" x14ac:dyDescent="0.25">
      <c r="Q2140" s="20"/>
      <c r="R2140" s="20"/>
    </row>
    <row r="2141" spans="17:18" x14ac:dyDescent="0.25">
      <c r="Q2141" s="20"/>
      <c r="R2141" s="20"/>
    </row>
    <row r="2142" spans="17:18" x14ac:dyDescent="0.25">
      <c r="Q2142" s="20"/>
      <c r="R2142" s="20"/>
    </row>
    <row r="2143" spans="17:18" x14ac:dyDescent="0.25">
      <c r="Q2143" s="20"/>
      <c r="R2143" s="20"/>
    </row>
    <row r="2144" spans="17:18" x14ac:dyDescent="0.25">
      <c r="Q2144" s="20"/>
      <c r="R2144" s="20"/>
    </row>
    <row r="2145" spans="17:18" x14ac:dyDescent="0.25">
      <c r="Q2145" s="20"/>
      <c r="R2145" s="20"/>
    </row>
    <row r="2146" spans="17:18" x14ac:dyDescent="0.25">
      <c r="Q2146" s="20"/>
      <c r="R2146" s="20"/>
    </row>
    <row r="2147" spans="17:18" x14ac:dyDescent="0.25">
      <c r="Q2147" s="20"/>
      <c r="R2147" s="20"/>
    </row>
    <row r="2148" spans="17:18" x14ac:dyDescent="0.25">
      <c r="Q2148" s="20"/>
      <c r="R2148" s="20"/>
    </row>
    <row r="2149" spans="17:18" x14ac:dyDescent="0.25">
      <c r="Q2149" s="20"/>
      <c r="R2149" s="20"/>
    </row>
    <row r="2150" spans="17:18" x14ac:dyDescent="0.25">
      <c r="Q2150" s="20"/>
      <c r="R2150" s="20"/>
    </row>
    <row r="2151" spans="17:18" x14ac:dyDescent="0.25">
      <c r="Q2151" s="20"/>
      <c r="R2151" s="20"/>
    </row>
    <row r="2152" spans="17:18" x14ac:dyDescent="0.25">
      <c r="Q2152" s="20"/>
      <c r="R2152" s="20"/>
    </row>
    <row r="2153" spans="17:18" x14ac:dyDescent="0.25">
      <c r="Q2153" s="20"/>
      <c r="R2153" s="20"/>
    </row>
    <row r="2154" spans="17:18" x14ac:dyDescent="0.25">
      <c r="Q2154" s="20"/>
      <c r="R2154" s="20"/>
    </row>
    <row r="2155" spans="17:18" x14ac:dyDescent="0.25">
      <c r="Q2155" s="20"/>
      <c r="R2155" s="20"/>
    </row>
    <row r="2156" spans="17:18" x14ac:dyDescent="0.25">
      <c r="Q2156" s="20"/>
      <c r="R2156" s="20"/>
    </row>
    <row r="2157" spans="17:18" x14ac:dyDescent="0.25">
      <c r="Q2157" s="20"/>
      <c r="R2157" s="20"/>
    </row>
    <row r="2158" spans="17:18" x14ac:dyDescent="0.25">
      <c r="Q2158" s="20"/>
      <c r="R2158" s="20"/>
    </row>
    <row r="2159" spans="17:18" x14ac:dyDescent="0.25">
      <c r="Q2159" s="20"/>
      <c r="R2159" s="20"/>
    </row>
    <row r="2160" spans="17:18" x14ac:dyDescent="0.25">
      <c r="Q2160" s="20"/>
      <c r="R2160" s="20"/>
    </row>
    <row r="2161" spans="17:18" x14ac:dyDescent="0.25">
      <c r="Q2161" s="20"/>
      <c r="R2161" s="20"/>
    </row>
    <row r="2162" spans="17:18" x14ac:dyDescent="0.25">
      <c r="Q2162" s="20"/>
      <c r="R2162" s="20"/>
    </row>
    <row r="2163" spans="17:18" x14ac:dyDescent="0.25">
      <c r="Q2163" s="20"/>
      <c r="R2163" s="20"/>
    </row>
    <row r="2164" spans="17:18" x14ac:dyDescent="0.25">
      <c r="Q2164" s="20"/>
      <c r="R2164" s="20"/>
    </row>
    <row r="2165" spans="17:18" x14ac:dyDescent="0.25">
      <c r="Q2165" s="20"/>
      <c r="R2165" s="20"/>
    </row>
    <row r="2166" spans="17:18" x14ac:dyDescent="0.25">
      <c r="Q2166" s="20"/>
      <c r="R2166" s="20"/>
    </row>
    <row r="2167" spans="17:18" x14ac:dyDescent="0.25">
      <c r="Q2167" s="20"/>
      <c r="R2167" s="20"/>
    </row>
    <row r="2168" spans="17:18" x14ac:dyDescent="0.25">
      <c r="Q2168" s="20"/>
      <c r="R2168" s="20"/>
    </row>
    <row r="2169" spans="17:18" x14ac:dyDescent="0.25">
      <c r="Q2169" s="20"/>
      <c r="R2169" s="20"/>
    </row>
    <row r="2170" spans="17:18" x14ac:dyDescent="0.25">
      <c r="Q2170" s="20"/>
      <c r="R2170" s="20"/>
    </row>
    <row r="2171" spans="17:18" x14ac:dyDescent="0.25">
      <c r="Q2171" s="20"/>
      <c r="R2171" s="20"/>
    </row>
    <row r="2172" spans="17:18" x14ac:dyDescent="0.25">
      <c r="Q2172" s="20"/>
      <c r="R2172" s="20"/>
    </row>
    <row r="2173" spans="17:18" x14ac:dyDescent="0.25">
      <c r="Q2173" s="20"/>
      <c r="R2173" s="20"/>
    </row>
    <row r="2174" spans="17:18" x14ac:dyDescent="0.25">
      <c r="Q2174" s="20"/>
      <c r="R2174" s="20"/>
    </row>
    <row r="2175" spans="17:18" x14ac:dyDescent="0.25">
      <c r="Q2175" s="20"/>
      <c r="R2175" s="20"/>
    </row>
    <row r="2176" spans="17:18" x14ac:dyDescent="0.25">
      <c r="Q2176" s="20"/>
      <c r="R2176" s="20"/>
    </row>
    <row r="2177" spans="17:18" x14ac:dyDescent="0.25">
      <c r="Q2177" s="20"/>
      <c r="R2177" s="20"/>
    </row>
    <row r="2178" spans="17:18" x14ac:dyDescent="0.25">
      <c r="Q2178" s="20"/>
      <c r="R2178" s="20"/>
    </row>
    <row r="2179" spans="17:18" x14ac:dyDescent="0.25">
      <c r="Q2179" s="20"/>
      <c r="R2179" s="20"/>
    </row>
    <row r="2180" spans="17:18" x14ac:dyDescent="0.25">
      <c r="Q2180" s="20"/>
      <c r="R2180" s="20"/>
    </row>
    <row r="2181" spans="17:18" x14ac:dyDescent="0.25">
      <c r="Q2181" s="20"/>
      <c r="R2181" s="20"/>
    </row>
    <row r="2182" spans="17:18" x14ac:dyDescent="0.25">
      <c r="Q2182" s="20"/>
      <c r="R2182" s="20"/>
    </row>
    <row r="2183" spans="17:18" x14ac:dyDescent="0.25">
      <c r="Q2183" s="20"/>
      <c r="R2183" s="20"/>
    </row>
    <row r="2184" spans="17:18" x14ac:dyDescent="0.25">
      <c r="Q2184" s="20"/>
      <c r="R2184" s="20"/>
    </row>
    <row r="2185" spans="17:18" x14ac:dyDescent="0.25">
      <c r="Q2185" s="20"/>
      <c r="R2185" s="20"/>
    </row>
    <row r="2186" spans="17:18" x14ac:dyDescent="0.25">
      <c r="Q2186" s="20"/>
      <c r="R2186" s="20"/>
    </row>
    <row r="2187" spans="17:18" x14ac:dyDescent="0.25">
      <c r="Q2187" s="20"/>
      <c r="R2187" s="20"/>
    </row>
    <row r="2188" spans="17:18" x14ac:dyDescent="0.25">
      <c r="Q2188" s="20"/>
      <c r="R2188" s="20"/>
    </row>
    <row r="2189" spans="17:18" x14ac:dyDescent="0.25">
      <c r="Q2189" s="20"/>
      <c r="R2189" s="20"/>
    </row>
    <row r="2190" spans="17:18" x14ac:dyDescent="0.25">
      <c r="Q2190" s="20"/>
      <c r="R2190" s="20"/>
    </row>
    <row r="2191" spans="17:18" x14ac:dyDescent="0.25">
      <c r="Q2191" s="20"/>
      <c r="R2191" s="20"/>
    </row>
    <row r="2192" spans="17:18" x14ac:dyDescent="0.25">
      <c r="Q2192" s="20"/>
      <c r="R2192" s="20"/>
    </row>
    <row r="2193" spans="17:18" x14ac:dyDescent="0.25">
      <c r="Q2193" s="20"/>
      <c r="R2193" s="20"/>
    </row>
    <row r="2194" spans="17:18" x14ac:dyDescent="0.25">
      <c r="Q2194" s="20"/>
      <c r="R2194" s="20"/>
    </row>
    <row r="2195" spans="17:18" x14ac:dyDescent="0.25">
      <c r="Q2195" s="20"/>
      <c r="R2195" s="20"/>
    </row>
    <row r="2196" spans="17:18" x14ac:dyDescent="0.25">
      <c r="Q2196" s="20"/>
      <c r="R2196" s="20"/>
    </row>
    <row r="2197" spans="17:18" x14ac:dyDescent="0.25">
      <c r="Q2197" s="20"/>
      <c r="R2197" s="20"/>
    </row>
    <row r="2198" spans="17:18" x14ac:dyDescent="0.25">
      <c r="Q2198" s="20"/>
      <c r="R2198" s="20"/>
    </row>
    <row r="2199" spans="17:18" x14ac:dyDescent="0.25">
      <c r="Q2199" s="20"/>
      <c r="R2199" s="20"/>
    </row>
    <row r="2200" spans="17:18" x14ac:dyDescent="0.25">
      <c r="Q2200" s="20"/>
      <c r="R2200" s="20"/>
    </row>
    <row r="2201" spans="17:18" x14ac:dyDescent="0.25">
      <c r="Q2201" s="20"/>
      <c r="R2201" s="20"/>
    </row>
    <row r="2202" spans="17:18" x14ac:dyDescent="0.25">
      <c r="Q2202" s="20"/>
      <c r="R2202" s="20"/>
    </row>
    <row r="2203" spans="17:18" x14ac:dyDescent="0.25">
      <c r="Q2203" s="20"/>
      <c r="R2203" s="20"/>
    </row>
    <row r="2204" spans="17:18" x14ac:dyDescent="0.25">
      <c r="Q2204" s="20"/>
      <c r="R2204" s="20"/>
    </row>
    <row r="2205" spans="17:18" x14ac:dyDescent="0.25">
      <c r="Q2205" s="20"/>
      <c r="R2205" s="20"/>
    </row>
    <row r="2206" spans="17:18" x14ac:dyDescent="0.25">
      <c r="Q2206" s="20"/>
      <c r="R2206" s="20"/>
    </row>
    <row r="2207" spans="17:18" x14ac:dyDescent="0.25">
      <c r="Q2207" s="20"/>
      <c r="R2207" s="20"/>
    </row>
    <row r="2208" spans="17:18" x14ac:dyDescent="0.25">
      <c r="Q2208" s="20"/>
      <c r="R2208" s="20"/>
    </row>
    <row r="2209" spans="17:18" x14ac:dyDescent="0.25">
      <c r="Q2209" s="20"/>
      <c r="R2209" s="20"/>
    </row>
    <row r="2210" spans="17:18" x14ac:dyDescent="0.25">
      <c r="Q2210" s="20"/>
      <c r="R2210" s="20"/>
    </row>
    <row r="2211" spans="17:18" x14ac:dyDescent="0.25">
      <c r="Q2211" s="20"/>
      <c r="R2211" s="20"/>
    </row>
    <row r="2212" spans="17:18" x14ac:dyDescent="0.25">
      <c r="Q2212" s="20"/>
      <c r="R2212" s="20"/>
    </row>
    <row r="2213" spans="17:18" x14ac:dyDescent="0.25">
      <c r="Q2213" s="20"/>
      <c r="R2213" s="20"/>
    </row>
    <row r="2214" spans="17:18" x14ac:dyDescent="0.25">
      <c r="Q2214" s="20"/>
      <c r="R2214" s="20"/>
    </row>
    <row r="2215" spans="17:18" x14ac:dyDescent="0.25">
      <c r="Q2215" s="20"/>
      <c r="R2215" s="20"/>
    </row>
    <row r="2216" spans="17:18" x14ac:dyDescent="0.25">
      <c r="Q2216" s="20"/>
      <c r="R2216" s="20"/>
    </row>
    <row r="2217" spans="17:18" x14ac:dyDescent="0.25">
      <c r="Q2217" s="20"/>
      <c r="R2217" s="20"/>
    </row>
    <row r="2218" spans="17:18" x14ac:dyDescent="0.25">
      <c r="Q2218" s="20"/>
      <c r="R2218" s="20"/>
    </row>
    <row r="2219" spans="17:18" x14ac:dyDescent="0.25">
      <c r="Q2219" s="20"/>
      <c r="R2219" s="20"/>
    </row>
    <row r="2220" spans="17:18" x14ac:dyDescent="0.25">
      <c r="Q2220" s="20"/>
      <c r="R2220" s="20"/>
    </row>
    <row r="2221" spans="17:18" x14ac:dyDescent="0.25">
      <c r="Q2221" s="20"/>
      <c r="R2221" s="20"/>
    </row>
    <row r="2222" spans="17:18" x14ac:dyDescent="0.25">
      <c r="Q2222" s="20"/>
      <c r="R2222" s="20"/>
    </row>
    <row r="2223" spans="17:18" x14ac:dyDescent="0.25">
      <c r="Q2223" s="20"/>
      <c r="R2223" s="20"/>
    </row>
    <row r="2224" spans="17:18" x14ac:dyDescent="0.25">
      <c r="Q2224" s="20"/>
      <c r="R2224" s="20"/>
    </row>
    <row r="2225" spans="17:18" x14ac:dyDescent="0.25">
      <c r="Q2225" s="20"/>
      <c r="R2225" s="20"/>
    </row>
    <row r="2226" spans="17:18" x14ac:dyDescent="0.25">
      <c r="Q2226" s="20"/>
      <c r="R2226" s="20"/>
    </row>
    <row r="2227" spans="17:18" x14ac:dyDescent="0.25">
      <c r="Q2227" s="20"/>
      <c r="R2227" s="20"/>
    </row>
    <row r="2228" spans="17:18" x14ac:dyDescent="0.25">
      <c r="Q2228" s="20"/>
      <c r="R2228" s="20"/>
    </row>
    <row r="2229" spans="17:18" x14ac:dyDescent="0.25">
      <c r="Q2229" s="20"/>
      <c r="R2229" s="20"/>
    </row>
    <row r="2230" spans="17:18" x14ac:dyDescent="0.25">
      <c r="Q2230" s="20"/>
      <c r="R2230" s="20"/>
    </row>
    <row r="2231" spans="17:18" x14ac:dyDescent="0.25">
      <c r="Q2231" s="20"/>
      <c r="R2231" s="20"/>
    </row>
    <row r="2232" spans="17:18" x14ac:dyDescent="0.25">
      <c r="Q2232" s="20"/>
      <c r="R2232" s="20"/>
    </row>
    <row r="2233" spans="17:18" x14ac:dyDescent="0.25">
      <c r="Q2233" s="20"/>
      <c r="R2233" s="20"/>
    </row>
    <row r="2234" spans="17:18" x14ac:dyDescent="0.25">
      <c r="Q2234" s="20"/>
      <c r="R2234" s="20"/>
    </row>
    <row r="2235" spans="17:18" x14ac:dyDescent="0.25">
      <c r="Q2235" s="20"/>
      <c r="R2235" s="20"/>
    </row>
    <row r="2236" spans="17:18" x14ac:dyDescent="0.25">
      <c r="Q2236" s="20"/>
      <c r="R2236" s="20"/>
    </row>
    <row r="2237" spans="17:18" x14ac:dyDescent="0.25">
      <c r="Q2237" s="20"/>
      <c r="R2237" s="20"/>
    </row>
    <row r="2238" spans="17:18" x14ac:dyDescent="0.25">
      <c r="Q2238" s="20"/>
      <c r="R2238" s="20"/>
    </row>
    <row r="2239" spans="17:18" x14ac:dyDescent="0.25">
      <c r="Q2239" s="20"/>
      <c r="R2239" s="20"/>
    </row>
    <row r="2240" spans="17:18" x14ac:dyDescent="0.25">
      <c r="Q2240" s="20"/>
      <c r="R2240" s="20"/>
    </row>
    <row r="2241" spans="17:18" x14ac:dyDescent="0.25">
      <c r="Q2241" s="20"/>
      <c r="R2241" s="20"/>
    </row>
    <row r="2242" spans="17:18" x14ac:dyDescent="0.25">
      <c r="Q2242" s="20"/>
      <c r="R2242" s="20"/>
    </row>
    <row r="2243" spans="17:18" x14ac:dyDescent="0.25">
      <c r="Q2243" s="20"/>
      <c r="R2243" s="20"/>
    </row>
    <row r="2244" spans="17:18" x14ac:dyDescent="0.25">
      <c r="Q2244" s="20"/>
      <c r="R2244" s="20"/>
    </row>
    <row r="2245" spans="17:18" x14ac:dyDescent="0.25">
      <c r="Q2245" s="20"/>
      <c r="R2245" s="20"/>
    </row>
    <row r="2246" spans="17:18" x14ac:dyDescent="0.25">
      <c r="Q2246" s="20"/>
      <c r="R2246" s="20"/>
    </row>
    <row r="2247" spans="17:18" x14ac:dyDescent="0.25">
      <c r="Q2247" s="20"/>
      <c r="R2247" s="20"/>
    </row>
    <row r="2248" spans="17:18" x14ac:dyDescent="0.25">
      <c r="Q2248" s="20"/>
      <c r="R2248" s="20"/>
    </row>
    <row r="2249" spans="17:18" x14ac:dyDescent="0.25">
      <c r="Q2249" s="20"/>
      <c r="R2249" s="20"/>
    </row>
    <row r="2250" spans="17:18" x14ac:dyDescent="0.25">
      <c r="Q2250" s="20"/>
      <c r="R2250" s="20"/>
    </row>
    <row r="2251" spans="17:18" x14ac:dyDescent="0.25">
      <c r="Q2251" s="20"/>
      <c r="R2251" s="20"/>
    </row>
    <row r="2252" spans="17:18" x14ac:dyDescent="0.25">
      <c r="Q2252" s="20"/>
      <c r="R2252" s="20"/>
    </row>
    <row r="2253" spans="17:18" x14ac:dyDescent="0.25">
      <c r="Q2253" s="20"/>
      <c r="R2253" s="20"/>
    </row>
    <row r="2254" spans="17:18" x14ac:dyDescent="0.25">
      <c r="Q2254" s="20"/>
      <c r="R2254" s="20"/>
    </row>
    <row r="2255" spans="17:18" x14ac:dyDescent="0.25">
      <c r="Q2255" s="20"/>
      <c r="R2255" s="20"/>
    </row>
    <row r="2256" spans="17:18" x14ac:dyDescent="0.25">
      <c r="Q2256" s="20"/>
      <c r="R2256" s="20"/>
    </row>
    <row r="2257" spans="17:18" x14ac:dyDescent="0.25">
      <c r="Q2257" s="20"/>
      <c r="R2257" s="20"/>
    </row>
    <row r="2258" spans="17:18" x14ac:dyDescent="0.25">
      <c r="Q2258" s="20"/>
      <c r="R2258" s="20"/>
    </row>
    <row r="2259" spans="17:18" x14ac:dyDescent="0.25">
      <c r="Q2259" s="20"/>
      <c r="R2259" s="20"/>
    </row>
    <row r="2260" spans="17:18" x14ac:dyDescent="0.25">
      <c r="Q2260" s="20"/>
      <c r="R2260" s="20"/>
    </row>
    <row r="2261" spans="17:18" x14ac:dyDescent="0.25">
      <c r="Q2261" s="20"/>
      <c r="R2261" s="20"/>
    </row>
    <row r="2262" spans="17:18" x14ac:dyDescent="0.25">
      <c r="Q2262" s="20"/>
      <c r="R2262" s="20"/>
    </row>
    <row r="2263" spans="17:18" x14ac:dyDescent="0.25">
      <c r="Q2263" s="20"/>
      <c r="R2263" s="20"/>
    </row>
    <row r="2264" spans="17:18" x14ac:dyDescent="0.25">
      <c r="Q2264" s="20"/>
      <c r="R2264" s="20"/>
    </row>
    <row r="2265" spans="17:18" x14ac:dyDescent="0.25">
      <c r="Q2265" s="20"/>
      <c r="R2265" s="20"/>
    </row>
    <row r="2266" spans="17:18" x14ac:dyDescent="0.25">
      <c r="Q2266" s="20"/>
      <c r="R2266" s="20"/>
    </row>
    <row r="2267" spans="17:18" x14ac:dyDescent="0.25">
      <c r="Q2267" s="20"/>
      <c r="R2267" s="20"/>
    </row>
    <row r="2268" spans="17:18" x14ac:dyDescent="0.25">
      <c r="Q2268" s="20"/>
      <c r="R2268" s="20"/>
    </row>
    <row r="2269" spans="17:18" x14ac:dyDescent="0.25">
      <c r="Q2269" s="20"/>
      <c r="R2269" s="20"/>
    </row>
    <row r="2270" spans="17:18" x14ac:dyDescent="0.25">
      <c r="Q2270" s="20"/>
      <c r="R2270" s="20"/>
    </row>
    <row r="2271" spans="17:18" x14ac:dyDescent="0.25">
      <c r="Q2271" s="20"/>
      <c r="R2271" s="20"/>
    </row>
    <row r="2272" spans="17:18" x14ac:dyDescent="0.25">
      <c r="Q2272" s="20"/>
      <c r="R2272" s="20"/>
    </row>
    <row r="2273" spans="17:18" x14ac:dyDescent="0.25">
      <c r="Q2273" s="20"/>
      <c r="R2273" s="20"/>
    </row>
    <row r="2274" spans="17:18" x14ac:dyDescent="0.25">
      <c r="Q2274" s="20"/>
      <c r="R2274" s="20"/>
    </row>
    <row r="2275" spans="17:18" x14ac:dyDescent="0.25">
      <c r="Q2275" s="20"/>
      <c r="R2275" s="20"/>
    </row>
    <row r="2276" spans="17:18" x14ac:dyDescent="0.25">
      <c r="Q2276" s="20"/>
      <c r="R2276" s="20"/>
    </row>
    <row r="2277" spans="17:18" x14ac:dyDescent="0.25">
      <c r="Q2277" s="20"/>
      <c r="R2277" s="20"/>
    </row>
    <row r="2278" spans="17:18" x14ac:dyDescent="0.25">
      <c r="Q2278" s="20"/>
      <c r="R2278" s="20"/>
    </row>
    <row r="2279" spans="17:18" x14ac:dyDescent="0.25">
      <c r="Q2279" s="20"/>
      <c r="R2279" s="20"/>
    </row>
    <row r="2280" spans="17:18" x14ac:dyDescent="0.25">
      <c r="Q2280" s="20"/>
      <c r="R2280" s="20"/>
    </row>
    <row r="2281" spans="17:18" x14ac:dyDescent="0.25">
      <c r="Q2281" s="20"/>
      <c r="R2281" s="20"/>
    </row>
    <row r="2282" spans="17:18" x14ac:dyDescent="0.25">
      <c r="Q2282" s="20"/>
      <c r="R2282" s="20"/>
    </row>
    <row r="2283" spans="17:18" x14ac:dyDescent="0.25">
      <c r="Q2283" s="20"/>
      <c r="R2283" s="20"/>
    </row>
    <row r="2284" spans="17:18" x14ac:dyDescent="0.25">
      <c r="Q2284" s="20"/>
      <c r="R2284" s="20"/>
    </row>
    <row r="2285" spans="17:18" x14ac:dyDescent="0.25">
      <c r="Q2285" s="20"/>
      <c r="R2285" s="20"/>
    </row>
    <row r="2286" spans="17:18" x14ac:dyDescent="0.25">
      <c r="Q2286" s="20"/>
      <c r="R2286" s="20"/>
    </row>
    <row r="2287" spans="17:18" x14ac:dyDescent="0.25">
      <c r="Q2287" s="20"/>
      <c r="R2287" s="20"/>
    </row>
    <row r="2288" spans="17:18" x14ac:dyDescent="0.25">
      <c r="Q2288" s="20"/>
      <c r="R2288" s="20"/>
    </row>
    <row r="2289" spans="17:18" x14ac:dyDescent="0.25">
      <c r="Q2289" s="20"/>
      <c r="R2289" s="20"/>
    </row>
    <row r="2290" spans="17:18" x14ac:dyDescent="0.25">
      <c r="Q2290" s="20"/>
      <c r="R2290" s="20"/>
    </row>
    <row r="2291" spans="17:18" x14ac:dyDescent="0.25">
      <c r="Q2291" s="20"/>
      <c r="R2291" s="20"/>
    </row>
    <row r="2292" spans="17:18" x14ac:dyDescent="0.25">
      <c r="Q2292" s="20"/>
      <c r="R2292" s="20"/>
    </row>
    <row r="2293" spans="17:18" x14ac:dyDescent="0.25">
      <c r="Q2293" s="20"/>
      <c r="R2293" s="20"/>
    </row>
    <row r="2294" spans="17:18" x14ac:dyDescent="0.25">
      <c r="Q2294" s="20"/>
      <c r="R2294" s="20"/>
    </row>
    <row r="2295" spans="17:18" x14ac:dyDescent="0.25">
      <c r="Q2295" s="20"/>
      <c r="R2295" s="20"/>
    </row>
    <row r="2296" spans="17:18" x14ac:dyDescent="0.25">
      <c r="Q2296" s="20"/>
      <c r="R2296" s="20"/>
    </row>
    <row r="2297" spans="17:18" x14ac:dyDescent="0.25">
      <c r="Q2297" s="20"/>
      <c r="R2297" s="20"/>
    </row>
    <row r="2298" spans="17:18" x14ac:dyDescent="0.25">
      <c r="Q2298" s="20"/>
      <c r="R2298" s="20"/>
    </row>
    <row r="2299" spans="17:18" x14ac:dyDescent="0.25">
      <c r="Q2299" s="20"/>
      <c r="R2299" s="20"/>
    </row>
    <row r="2300" spans="17:18" x14ac:dyDescent="0.25">
      <c r="Q2300" s="20"/>
      <c r="R2300" s="20"/>
    </row>
    <row r="2301" spans="17:18" x14ac:dyDescent="0.25">
      <c r="Q2301" s="20"/>
      <c r="R2301" s="20"/>
    </row>
    <row r="2302" spans="17:18" x14ac:dyDescent="0.25">
      <c r="Q2302" s="20"/>
      <c r="R2302" s="20"/>
    </row>
    <row r="2303" spans="17:18" x14ac:dyDescent="0.25">
      <c r="Q2303" s="20"/>
      <c r="R2303" s="20"/>
    </row>
    <row r="2304" spans="17:18" x14ac:dyDescent="0.25">
      <c r="Q2304" s="20"/>
      <c r="R2304" s="20"/>
    </row>
    <row r="2305" spans="17:18" x14ac:dyDescent="0.25">
      <c r="Q2305" s="20"/>
      <c r="R2305" s="20"/>
    </row>
    <row r="2306" spans="17:18" x14ac:dyDescent="0.25">
      <c r="Q2306" s="20"/>
      <c r="R2306" s="20"/>
    </row>
    <row r="2307" spans="17:18" x14ac:dyDescent="0.25">
      <c r="Q2307" s="20"/>
      <c r="R2307" s="20"/>
    </row>
    <row r="2308" spans="17:18" x14ac:dyDescent="0.25">
      <c r="Q2308" s="20"/>
      <c r="R2308" s="20"/>
    </row>
    <row r="2309" spans="17:18" x14ac:dyDescent="0.25">
      <c r="Q2309" s="20"/>
      <c r="R2309" s="20"/>
    </row>
    <row r="2310" spans="17:18" x14ac:dyDescent="0.25">
      <c r="Q2310" s="20"/>
      <c r="R2310" s="20"/>
    </row>
    <row r="2311" spans="17:18" x14ac:dyDescent="0.25">
      <c r="Q2311" s="20"/>
      <c r="R2311" s="20"/>
    </row>
    <row r="2312" spans="17:18" x14ac:dyDescent="0.25">
      <c r="Q2312" s="20"/>
      <c r="R2312" s="20"/>
    </row>
    <row r="2313" spans="17:18" x14ac:dyDescent="0.25">
      <c r="Q2313" s="20"/>
      <c r="R2313" s="20"/>
    </row>
    <row r="2314" spans="17:18" x14ac:dyDescent="0.25">
      <c r="Q2314" s="20"/>
      <c r="R2314" s="20"/>
    </row>
    <row r="2315" spans="17:18" x14ac:dyDescent="0.25">
      <c r="Q2315" s="20"/>
      <c r="R2315" s="20"/>
    </row>
    <row r="2316" spans="17:18" x14ac:dyDescent="0.25">
      <c r="Q2316" s="20"/>
      <c r="R2316" s="20"/>
    </row>
    <row r="2317" spans="17:18" x14ac:dyDescent="0.25">
      <c r="Q2317" s="20"/>
      <c r="R2317" s="20"/>
    </row>
    <row r="2318" spans="17:18" x14ac:dyDescent="0.25">
      <c r="Q2318" s="20"/>
      <c r="R2318" s="20"/>
    </row>
    <row r="2319" spans="17:18" x14ac:dyDescent="0.25">
      <c r="Q2319" s="20"/>
      <c r="R2319" s="20"/>
    </row>
    <row r="2320" spans="17:18" x14ac:dyDescent="0.25">
      <c r="Q2320" s="20"/>
      <c r="R2320" s="20"/>
    </row>
    <row r="2321" spans="17:18" x14ac:dyDescent="0.25">
      <c r="Q2321" s="20"/>
      <c r="R2321" s="20"/>
    </row>
    <row r="2322" spans="17:18" x14ac:dyDescent="0.25">
      <c r="Q2322" s="20"/>
      <c r="R2322" s="20"/>
    </row>
    <row r="2323" spans="17:18" x14ac:dyDescent="0.25">
      <c r="Q2323" s="20"/>
      <c r="R2323" s="20"/>
    </row>
    <row r="2324" spans="17:18" x14ac:dyDescent="0.25">
      <c r="Q2324" s="20"/>
      <c r="R2324" s="20"/>
    </row>
    <row r="2325" spans="17:18" x14ac:dyDescent="0.25">
      <c r="Q2325" s="20"/>
      <c r="R2325" s="20"/>
    </row>
    <row r="2326" spans="17:18" x14ac:dyDescent="0.25">
      <c r="Q2326" s="20"/>
      <c r="R2326" s="20"/>
    </row>
    <row r="2327" spans="17:18" x14ac:dyDescent="0.25">
      <c r="Q2327" s="20"/>
      <c r="R2327" s="20"/>
    </row>
    <row r="2328" spans="17:18" x14ac:dyDescent="0.25">
      <c r="Q2328" s="20"/>
      <c r="R2328" s="20"/>
    </row>
    <row r="2329" spans="17:18" x14ac:dyDescent="0.25">
      <c r="Q2329" s="20"/>
      <c r="R2329" s="20"/>
    </row>
    <row r="2330" spans="17:18" x14ac:dyDescent="0.25">
      <c r="Q2330" s="20"/>
      <c r="R2330" s="20"/>
    </row>
    <row r="2331" spans="17:18" x14ac:dyDescent="0.25">
      <c r="Q2331" s="20"/>
      <c r="R2331" s="20"/>
    </row>
    <row r="2332" spans="17:18" x14ac:dyDescent="0.25">
      <c r="Q2332" s="20"/>
      <c r="R2332" s="20"/>
    </row>
    <row r="2333" spans="17:18" x14ac:dyDescent="0.25">
      <c r="Q2333" s="20"/>
      <c r="R2333" s="20"/>
    </row>
    <row r="2334" spans="17:18" x14ac:dyDescent="0.25">
      <c r="Q2334" s="20"/>
      <c r="R2334" s="20"/>
    </row>
    <row r="2335" spans="17:18" x14ac:dyDescent="0.25">
      <c r="Q2335" s="20"/>
      <c r="R2335" s="20"/>
    </row>
    <row r="2336" spans="17:18" x14ac:dyDescent="0.25">
      <c r="Q2336" s="20"/>
      <c r="R2336" s="20"/>
    </row>
    <row r="2337" spans="17:18" x14ac:dyDescent="0.25">
      <c r="Q2337" s="20"/>
      <c r="R2337" s="20"/>
    </row>
    <row r="2338" spans="17:18" x14ac:dyDescent="0.25">
      <c r="Q2338" s="20"/>
      <c r="R2338" s="20"/>
    </row>
    <row r="2339" spans="17:18" x14ac:dyDescent="0.25">
      <c r="Q2339" s="20"/>
      <c r="R2339" s="20"/>
    </row>
    <row r="2340" spans="17:18" x14ac:dyDescent="0.25">
      <c r="Q2340" s="20"/>
      <c r="R2340" s="20"/>
    </row>
    <row r="2341" spans="17:18" x14ac:dyDescent="0.25">
      <c r="Q2341" s="20"/>
      <c r="R2341" s="20"/>
    </row>
    <row r="2342" spans="17:18" x14ac:dyDescent="0.25">
      <c r="Q2342" s="20"/>
      <c r="R2342" s="20"/>
    </row>
    <row r="2343" spans="17:18" x14ac:dyDescent="0.25">
      <c r="Q2343" s="20"/>
      <c r="R2343" s="20"/>
    </row>
    <row r="2344" spans="17:18" x14ac:dyDescent="0.25">
      <c r="Q2344" s="20"/>
      <c r="R2344" s="20"/>
    </row>
    <row r="2345" spans="17:18" x14ac:dyDescent="0.25">
      <c r="Q2345" s="20"/>
      <c r="R2345" s="20"/>
    </row>
    <row r="2346" spans="17:18" x14ac:dyDescent="0.25">
      <c r="Q2346" s="20"/>
      <c r="R2346" s="20"/>
    </row>
    <row r="2347" spans="17:18" x14ac:dyDescent="0.25">
      <c r="Q2347" s="20"/>
      <c r="R2347" s="20"/>
    </row>
    <row r="2348" spans="17:18" x14ac:dyDescent="0.25">
      <c r="Q2348" s="20"/>
      <c r="R2348" s="20"/>
    </row>
    <row r="2349" spans="17:18" x14ac:dyDescent="0.25">
      <c r="Q2349" s="20"/>
      <c r="R2349" s="20"/>
    </row>
    <row r="2350" spans="17:18" x14ac:dyDescent="0.25">
      <c r="Q2350" s="20"/>
      <c r="R2350" s="20"/>
    </row>
    <row r="2351" spans="17:18" x14ac:dyDescent="0.25">
      <c r="Q2351" s="20"/>
      <c r="R2351" s="20"/>
    </row>
    <row r="2352" spans="17:18" x14ac:dyDescent="0.25">
      <c r="Q2352" s="20"/>
      <c r="R2352" s="20"/>
    </row>
    <row r="2353" spans="17:18" x14ac:dyDescent="0.25">
      <c r="Q2353" s="20"/>
      <c r="R2353" s="20"/>
    </row>
    <row r="2354" spans="17:18" x14ac:dyDescent="0.25">
      <c r="Q2354" s="20"/>
      <c r="R2354" s="20"/>
    </row>
    <row r="2355" spans="17:18" x14ac:dyDescent="0.25">
      <c r="Q2355" s="20"/>
      <c r="R2355" s="20"/>
    </row>
    <row r="2356" spans="17:18" x14ac:dyDescent="0.25">
      <c r="Q2356" s="20"/>
      <c r="R2356" s="20"/>
    </row>
    <row r="2357" spans="17:18" x14ac:dyDescent="0.25">
      <c r="Q2357" s="20"/>
      <c r="R2357" s="20"/>
    </row>
    <row r="2358" spans="17:18" x14ac:dyDescent="0.25">
      <c r="Q2358" s="20"/>
      <c r="R2358" s="20"/>
    </row>
    <row r="2359" spans="17:18" x14ac:dyDescent="0.25">
      <c r="Q2359" s="20"/>
      <c r="R2359" s="20"/>
    </row>
    <row r="2360" spans="17:18" x14ac:dyDescent="0.25">
      <c r="Q2360" s="20"/>
      <c r="R2360" s="20"/>
    </row>
    <row r="2361" spans="17:18" x14ac:dyDescent="0.25">
      <c r="Q2361" s="20"/>
      <c r="R2361" s="20"/>
    </row>
    <row r="2362" spans="17:18" x14ac:dyDescent="0.25">
      <c r="Q2362" s="20"/>
      <c r="R2362" s="20"/>
    </row>
    <row r="2363" spans="17:18" x14ac:dyDescent="0.25">
      <c r="Q2363" s="20"/>
      <c r="R2363" s="20"/>
    </row>
    <row r="2364" spans="17:18" x14ac:dyDescent="0.25">
      <c r="Q2364" s="20"/>
      <c r="R2364" s="20"/>
    </row>
    <row r="2365" spans="17:18" x14ac:dyDescent="0.25">
      <c r="Q2365" s="20"/>
      <c r="R2365" s="20"/>
    </row>
    <row r="2366" spans="17:18" x14ac:dyDescent="0.25">
      <c r="Q2366" s="20"/>
      <c r="R2366" s="20"/>
    </row>
    <row r="2367" spans="17:18" x14ac:dyDescent="0.25">
      <c r="Q2367" s="20"/>
      <c r="R2367" s="20"/>
    </row>
    <row r="2368" spans="17:18" x14ac:dyDescent="0.25">
      <c r="Q2368" s="20"/>
      <c r="R2368" s="20"/>
    </row>
    <row r="2369" spans="17:18" x14ac:dyDescent="0.25">
      <c r="Q2369" s="20"/>
      <c r="R2369" s="20"/>
    </row>
    <row r="2370" spans="17:18" x14ac:dyDescent="0.25">
      <c r="Q2370" s="20"/>
      <c r="R2370" s="20"/>
    </row>
    <row r="2371" spans="17:18" x14ac:dyDescent="0.25">
      <c r="Q2371" s="20"/>
      <c r="R2371" s="20"/>
    </row>
    <row r="2372" spans="17:18" x14ac:dyDescent="0.25">
      <c r="Q2372" s="20"/>
      <c r="R2372" s="20"/>
    </row>
    <row r="2373" spans="17:18" x14ac:dyDescent="0.25">
      <c r="Q2373" s="20"/>
      <c r="R2373" s="20"/>
    </row>
    <row r="2374" spans="17:18" x14ac:dyDescent="0.25">
      <c r="Q2374" s="20"/>
      <c r="R2374" s="20"/>
    </row>
    <row r="2375" spans="17:18" x14ac:dyDescent="0.25">
      <c r="Q2375" s="20"/>
      <c r="R2375" s="20"/>
    </row>
    <row r="2376" spans="17:18" x14ac:dyDescent="0.25">
      <c r="Q2376" s="20"/>
      <c r="R2376" s="20"/>
    </row>
    <row r="2377" spans="17:18" x14ac:dyDescent="0.25">
      <c r="Q2377" s="20"/>
      <c r="R2377" s="20"/>
    </row>
    <row r="2378" spans="17:18" x14ac:dyDescent="0.25">
      <c r="Q2378" s="20"/>
      <c r="R2378" s="20"/>
    </row>
    <row r="2379" spans="17:18" x14ac:dyDescent="0.25">
      <c r="Q2379" s="20"/>
      <c r="R2379" s="20"/>
    </row>
    <row r="2380" spans="17:18" x14ac:dyDescent="0.25">
      <c r="Q2380" s="20"/>
      <c r="R2380" s="20"/>
    </row>
    <row r="2381" spans="17:18" x14ac:dyDescent="0.25">
      <c r="Q2381" s="20"/>
      <c r="R2381" s="20"/>
    </row>
    <row r="2382" spans="17:18" x14ac:dyDescent="0.25">
      <c r="Q2382" s="20"/>
      <c r="R2382" s="20"/>
    </row>
    <row r="2383" spans="17:18" x14ac:dyDescent="0.25">
      <c r="Q2383" s="20"/>
      <c r="R2383" s="20"/>
    </row>
    <row r="2384" spans="17:18" x14ac:dyDescent="0.25">
      <c r="Q2384" s="20"/>
      <c r="R2384" s="20"/>
    </row>
    <row r="2385" spans="17:18" x14ac:dyDescent="0.25">
      <c r="Q2385" s="20"/>
      <c r="R2385" s="20"/>
    </row>
    <row r="2386" spans="17:18" x14ac:dyDescent="0.25">
      <c r="Q2386" s="20"/>
      <c r="R2386" s="20"/>
    </row>
    <row r="2387" spans="17:18" x14ac:dyDescent="0.25">
      <c r="Q2387" s="20"/>
      <c r="R2387" s="20"/>
    </row>
    <row r="2388" spans="17:18" x14ac:dyDescent="0.25">
      <c r="Q2388" s="20"/>
      <c r="R2388" s="20"/>
    </row>
    <row r="2389" spans="17:18" x14ac:dyDescent="0.25">
      <c r="Q2389" s="20"/>
      <c r="R2389" s="20"/>
    </row>
    <row r="2390" spans="17:18" x14ac:dyDescent="0.25">
      <c r="Q2390" s="20"/>
      <c r="R2390" s="20"/>
    </row>
    <row r="2391" spans="17:18" x14ac:dyDescent="0.25">
      <c r="Q2391" s="20"/>
      <c r="R2391" s="20"/>
    </row>
    <row r="2392" spans="17:18" x14ac:dyDescent="0.25">
      <c r="Q2392" s="20"/>
      <c r="R2392" s="20"/>
    </row>
    <row r="2393" spans="17:18" x14ac:dyDescent="0.25">
      <c r="Q2393" s="20"/>
      <c r="R2393" s="20"/>
    </row>
    <row r="2394" spans="17:18" x14ac:dyDescent="0.25">
      <c r="Q2394" s="20"/>
      <c r="R2394" s="20"/>
    </row>
    <row r="2395" spans="17:18" x14ac:dyDescent="0.25">
      <c r="Q2395" s="20"/>
      <c r="R2395" s="20"/>
    </row>
    <row r="2396" spans="17:18" x14ac:dyDescent="0.25">
      <c r="Q2396" s="20"/>
      <c r="R2396" s="20"/>
    </row>
    <row r="2397" spans="17:18" x14ac:dyDescent="0.25">
      <c r="Q2397" s="20"/>
      <c r="R2397" s="20"/>
    </row>
    <row r="2398" spans="17:18" x14ac:dyDescent="0.25">
      <c r="Q2398" s="20"/>
      <c r="R2398" s="20"/>
    </row>
    <row r="2399" spans="17:18" x14ac:dyDescent="0.25">
      <c r="Q2399" s="20"/>
      <c r="R2399" s="20"/>
    </row>
    <row r="2400" spans="17:18" x14ac:dyDescent="0.25">
      <c r="Q2400" s="20"/>
      <c r="R2400" s="20"/>
    </row>
    <row r="2401" spans="17:18" x14ac:dyDescent="0.25">
      <c r="Q2401" s="20"/>
      <c r="R2401" s="20"/>
    </row>
    <row r="2402" spans="17:18" x14ac:dyDescent="0.25">
      <c r="Q2402" s="20"/>
      <c r="R2402" s="20"/>
    </row>
    <row r="2403" spans="17:18" x14ac:dyDescent="0.25">
      <c r="Q2403" s="20"/>
      <c r="R2403" s="20"/>
    </row>
    <row r="2404" spans="17:18" x14ac:dyDescent="0.25">
      <c r="Q2404" s="20"/>
      <c r="R2404" s="20"/>
    </row>
    <row r="2405" spans="17:18" x14ac:dyDescent="0.25">
      <c r="Q2405" s="20"/>
      <c r="R2405" s="20"/>
    </row>
    <row r="2406" spans="17:18" x14ac:dyDescent="0.25">
      <c r="Q2406" s="20"/>
      <c r="R2406" s="20"/>
    </row>
    <row r="2407" spans="17:18" x14ac:dyDescent="0.25">
      <c r="Q2407" s="20"/>
      <c r="R2407" s="20"/>
    </row>
    <row r="2408" spans="17:18" x14ac:dyDescent="0.25">
      <c r="Q2408" s="20"/>
      <c r="R2408" s="20"/>
    </row>
    <row r="2409" spans="17:18" x14ac:dyDescent="0.25">
      <c r="Q2409" s="20"/>
      <c r="R2409" s="20"/>
    </row>
    <row r="2410" spans="17:18" x14ac:dyDescent="0.25">
      <c r="Q2410" s="20"/>
      <c r="R2410" s="20"/>
    </row>
    <row r="2411" spans="17:18" x14ac:dyDescent="0.25">
      <c r="Q2411" s="20"/>
      <c r="R2411" s="20"/>
    </row>
    <row r="2412" spans="17:18" x14ac:dyDescent="0.25">
      <c r="Q2412" s="20"/>
      <c r="R2412" s="20"/>
    </row>
    <row r="2413" spans="17:18" x14ac:dyDescent="0.25">
      <c r="Q2413" s="20"/>
      <c r="R2413" s="20"/>
    </row>
    <row r="2414" spans="17:18" x14ac:dyDescent="0.25">
      <c r="Q2414" s="20"/>
      <c r="R2414" s="20"/>
    </row>
    <row r="2415" spans="17:18" x14ac:dyDescent="0.25">
      <c r="Q2415" s="20"/>
      <c r="R2415" s="20"/>
    </row>
    <row r="2416" spans="17:18" x14ac:dyDescent="0.25">
      <c r="Q2416" s="20"/>
      <c r="R2416" s="20"/>
    </row>
    <row r="2417" spans="17:18" x14ac:dyDescent="0.25">
      <c r="Q2417" s="20"/>
      <c r="R2417" s="20"/>
    </row>
    <row r="2418" spans="17:18" x14ac:dyDescent="0.25">
      <c r="Q2418" s="20"/>
      <c r="R2418" s="20"/>
    </row>
    <row r="2419" spans="17:18" x14ac:dyDescent="0.25">
      <c r="Q2419" s="20"/>
      <c r="R2419" s="20"/>
    </row>
    <row r="2420" spans="17:18" x14ac:dyDescent="0.25">
      <c r="Q2420" s="20"/>
      <c r="R2420" s="20"/>
    </row>
    <row r="2421" spans="17:18" x14ac:dyDescent="0.25">
      <c r="Q2421" s="20"/>
      <c r="R2421" s="20"/>
    </row>
    <row r="2422" spans="17:18" x14ac:dyDescent="0.25">
      <c r="Q2422" s="20"/>
      <c r="R2422" s="20"/>
    </row>
    <row r="2423" spans="17:18" x14ac:dyDescent="0.25">
      <c r="Q2423" s="20"/>
      <c r="R2423" s="20"/>
    </row>
    <row r="2424" spans="17:18" x14ac:dyDescent="0.25">
      <c r="Q2424" s="20"/>
      <c r="R2424" s="20"/>
    </row>
    <row r="2425" spans="17:18" x14ac:dyDescent="0.25">
      <c r="Q2425" s="20"/>
      <c r="R2425" s="20"/>
    </row>
    <row r="2426" spans="17:18" x14ac:dyDescent="0.25">
      <c r="Q2426" s="20"/>
      <c r="R2426" s="20"/>
    </row>
    <row r="2427" spans="17:18" x14ac:dyDescent="0.25">
      <c r="Q2427" s="20"/>
      <c r="R2427" s="20"/>
    </row>
    <row r="2428" spans="17:18" x14ac:dyDescent="0.25">
      <c r="Q2428" s="20"/>
      <c r="R2428" s="20"/>
    </row>
    <row r="2429" spans="17:18" x14ac:dyDescent="0.25">
      <c r="Q2429" s="20"/>
      <c r="R2429" s="20"/>
    </row>
    <row r="2430" spans="17:18" x14ac:dyDescent="0.25">
      <c r="Q2430" s="20"/>
      <c r="R2430" s="20"/>
    </row>
    <row r="2431" spans="17:18" x14ac:dyDescent="0.25">
      <c r="Q2431" s="20"/>
      <c r="R2431" s="20"/>
    </row>
    <row r="2432" spans="17:18" x14ac:dyDescent="0.25">
      <c r="Q2432" s="20"/>
      <c r="R2432" s="20"/>
    </row>
    <row r="2433" spans="17:18" x14ac:dyDescent="0.25">
      <c r="Q2433" s="20"/>
      <c r="R2433" s="20"/>
    </row>
    <row r="2434" spans="17:18" x14ac:dyDescent="0.25">
      <c r="Q2434" s="20"/>
      <c r="R2434" s="20"/>
    </row>
    <row r="2435" spans="17:18" x14ac:dyDescent="0.25">
      <c r="Q2435" s="20"/>
      <c r="R2435" s="20"/>
    </row>
    <row r="2436" spans="17:18" x14ac:dyDescent="0.25">
      <c r="Q2436" s="20"/>
      <c r="R2436" s="20"/>
    </row>
    <row r="2437" spans="17:18" x14ac:dyDescent="0.25">
      <c r="Q2437" s="20"/>
      <c r="R2437" s="20"/>
    </row>
    <row r="2438" spans="17:18" x14ac:dyDescent="0.25">
      <c r="Q2438" s="20"/>
      <c r="R2438" s="20"/>
    </row>
    <row r="2439" spans="17:18" x14ac:dyDescent="0.25">
      <c r="Q2439" s="20"/>
      <c r="R2439" s="20"/>
    </row>
    <row r="2440" spans="17:18" x14ac:dyDescent="0.25">
      <c r="Q2440" s="20"/>
      <c r="R2440" s="20"/>
    </row>
    <row r="2441" spans="17:18" x14ac:dyDescent="0.25">
      <c r="Q2441" s="20"/>
      <c r="R2441" s="20"/>
    </row>
    <row r="2442" spans="17:18" x14ac:dyDescent="0.25">
      <c r="Q2442" s="20"/>
      <c r="R2442" s="20"/>
    </row>
    <row r="2443" spans="17:18" x14ac:dyDescent="0.25">
      <c r="Q2443" s="20"/>
      <c r="R2443" s="20"/>
    </row>
    <row r="2444" spans="17:18" x14ac:dyDescent="0.25">
      <c r="Q2444" s="20"/>
      <c r="R2444" s="20"/>
    </row>
    <row r="2445" spans="17:18" x14ac:dyDescent="0.25">
      <c r="Q2445" s="20"/>
      <c r="R2445" s="20"/>
    </row>
    <row r="2446" spans="17:18" x14ac:dyDescent="0.25">
      <c r="Q2446" s="20"/>
      <c r="R2446" s="20"/>
    </row>
    <row r="2447" spans="17:18" x14ac:dyDescent="0.25">
      <c r="Q2447" s="20"/>
      <c r="R2447" s="20"/>
    </row>
    <row r="2448" spans="17:18" x14ac:dyDescent="0.25">
      <c r="Q2448" s="20"/>
      <c r="R2448" s="20"/>
    </row>
    <row r="2449" spans="17:18" x14ac:dyDescent="0.25">
      <c r="Q2449" s="20"/>
      <c r="R2449" s="20"/>
    </row>
    <row r="2450" spans="17:18" x14ac:dyDescent="0.25">
      <c r="Q2450" s="20"/>
      <c r="R2450" s="20"/>
    </row>
    <row r="2451" spans="17:18" x14ac:dyDescent="0.25">
      <c r="Q2451" s="20"/>
      <c r="R2451" s="20"/>
    </row>
    <row r="2452" spans="17:18" x14ac:dyDescent="0.25">
      <c r="Q2452" s="20"/>
      <c r="R2452" s="20"/>
    </row>
    <row r="2453" spans="17:18" x14ac:dyDescent="0.25">
      <c r="Q2453" s="20"/>
      <c r="R2453" s="20"/>
    </row>
    <row r="2454" spans="17:18" x14ac:dyDescent="0.25">
      <c r="Q2454" s="20"/>
      <c r="R2454" s="20"/>
    </row>
    <row r="2455" spans="17:18" x14ac:dyDescent="0.25">
      <c r="Q2455" s="20"/>
      <c r="R2455" s="20"/>
    </row>
    <row r="2456" spans="17:18" x14ac:dyDescent="0.25">
      <c r="Q2456" s="20"/>
      <c r="R2456" s="20"/>
    </row>
    <row r="2457" spans="17:18" x14ac:dyDescent="0.25">
      <c r="Q2457" s="20"/>
      <c r="R2457" s="20"/>
    </row>
    <row r="2458" spans="17:18" x14ac:dyDescent="0.25">
      <c r="Q2458" s="20"/>
      <c r="R2458" s="20"/>
    </row>
    <row r="2459" spans="17:18" x14ac:dyDescent="0.25">
      <c r="Q2459" s="20"/>
      <c r="R2459" s="20"/>
    </row>
    <row r="2460" spans="17:18" x14ac:dyDescent="0.25">
      <c r="Q2460" s="20"/>
      <c r="R2460" s="20"/>
    </row>
    <row r="2461" spans="17:18" x14ac:dyDescent="0.25">
      <c r="Q2461" s="20"/>
      <c r="R2461" s="20"/>
    </row>
    <row r="2462" spans="17:18" x14ac:dyDescent="0.25">
      <c r="Q2462" s="20"/>
      <c r="R2462" s="20"/>
    </row>
    <row r="2463" spans="17:18" x14ac:dyDescent="0.25">
      <c r="Q2463" s="20"/>
      <c r="R2463" s="20"/>
    </row>
    <row r="2464" spans="17:18" x14ac:dyDescent="0.25">
      <c r="Q2464" s="20"/>
      <c r="R2464" s="20"/>
    </row>
    <row r="2465" spans="17:18" x14ac:dyDescent="0.25">
      <c r="Q2465" s="20"/>
      <c r="R2465" s="20"/>
    </row>
    <row r="2466" spans="17:18" x14ac:dyDescent="0.25">
      <c r="Q2466" s="20"/>
      <c r="R2466" s="20"/>
    </row>
    <row r="2467" spans="17:18" x14ac:dyDescent="0.25">
      <c r="Q2467" s="20"/>
      <c r="R2467" s="20"/>
    </row>
    <row r="2468" spans="17:18" x14ac:dyDescent="0.25">
      <c r="Q2468" s="20"/>
      <c r="R2468" s="20"/>
    </row>
    <row r="2469" spans="17:18" x14ac:dyDescent="0.25">
      <c r="Q2469" s="20"/>
      <c r="R2469" s="20"/>
    </row>
    <row r="2470" spans="17:18" x14ac:dyDescent="0.25">
      <c r="Q2470" s="20"/>
      <c r="R2470" s="20"/>
    </row>
    <row r="2471" spans="17:18" x14ac:dyDescent="0.25">
      <c r="Q2471" s="20"/>
      <c r="R2471" s="20"/>
    </row>
    <row r="2472" spans="17:18" x14ac:dyDescent="0.25">
      <c r="Q2472" s="20"/>
      <c r="R2472" s="20"/>
    </row>
    <row r="2473" spans="17:18" x14ac:dyDescent="0.25">
      <c r="Q2473" s="20"/>
      <c r="R2473" s="20"/>
    </row>
    <row r="2474" spans="17:18" x14ac:dyDescent="0.25">
      <c r="Q2474" s="20"/>
      <c r="R2474" s="20"/>
    </row>
    <row r="2475" spans="17:18" x14ac:dyDescent="0.25">
      <c r="Q2475" s="20"/>
      <c r="R2475" s="20"/>
    </row>
    <row r="2476" spans="17:18" x14ac:dyDescent="0.25">
      <c r="Q2476" s="20"/>
      <c r="R2476" s="20"/>
    </row>
    <row r="2477" spans="17:18" x14ac:dyDescent="0.25">
      <c r="Q2477" s="20"/>
      <c r="R2477" s="20"/>
    </row>
    <row r="2478" spans="17:18" x14ac:dyDescent="0.25">
      <c r="Q2478" s="20"/>
      <c r="R2478" s="20"/>
    </row>
    <row r="2479" spans="17:18" x14ac:dyDescent="0.25">
      <c r="Q2479" s="20"/>
      <c r="R2479" s="20"/>
    </row>
    <row r="2480" spans="17:18" x14ac:dyDescent="0.25">
      <c r="Q2480" s="20"/>
      <c r="R2480" s="20"/>
    </row>
    <row r="2481" spans="17:18" x14ac:dyDescent="0.25">
      <c r="Q2481" s="20"/>
      <c r="R2481" s="20"/>
    </row>
    <row r="2482" spans="17:18" x14ac:dyDescent="0.25">
      <c r="Q2482" s="20"/>
      <c r="R2482" s="20"/>
    </row>
    <row r="2483" spans="17:18" x14ac:dyDescent="0.25">
      <c r="Q2483" s="20"/>
      <c r="R2483" s="20"/>
    </row>
    <row r="2484" spans="17:18" x14ac:dyDescent="0.25">
      <c r="Q2484" s="20"/>
      <c r="R2484" s="20"/>
    </row>
    <row r="2485" spans="17:18" x14ac:dyDescent="0.25">
      <c r="Q2485" s="20"/>
      <c r="R2485" s="20"/>
    </row>
    <row r="2486" spans="17:18" x14ac:dyDescent="0.25">
      <c r="Q2486" s="20"/>
      <c r="R2486" s="20"/>
    </row>
    <row r="2487" spans="17:18" x14ac:dyDescent="0.25">
      <c r="Q2487" s="20"/>
      <c r="R2487" s="20"/>
    </row>
    <row r="2488" spans="17:18" x14ac:dyDescent="0.25">
      <c r="Q2488" s="20"/>
      <c r="R2488" s="20"/>
    </row>
    <row r="2489" spans="17:18" x14ac:dyDescent="0.25">
      <c r="Q2489" s="20"/>
      <c r="R2489" s="20"/>
    </row>
    <row r="2490" spans="17:18" x14ac:dyDescent="0.25">
      <c r="Q2490" s="20"/>
      <c r="R2490" s="20"/>
    </row>
    <row r="2491" spans="17:18" x14ac:dyDescent="0.25">
      <c r="Q2491" s="20"/>
      <c r="R2491" s="20"/>
    </row>
    <row r="2492" spans="17:18" x14ac:dyDescent="0.25">
      <c r="Q2492" s="20"/>
      <c r="R2492" s="20"/>
    </row>
    <row r="2493" spans="17:18" x14ac:dyDescent="0.25">
      <c r="Q2493" s="20"/>
      <c r="R2493" s="20"/>
    </row>
    <row r="2494" spans="17:18" x14ac:dyDescent="0.25">
      <c r="Q2494" s="20"/>
      <c r="R2494" s="20"/>
    </row>
    <row r="2495" spans="17:18" x14ac:dyDescent="0.25">
      <c r="Q2495" s="20"/>
      <c r="R2495" s="20"/>
    </row>
    <row r="2496" spans="17:18" x14ac:dyDescent="0.25">
      <c r="Q2496" s="20"/>
      <c r="R2496" s="20"/>
    </row>
    <row r="2497" spans="17:18" x14ac:dyDescent="0.25">
      <c r="Q2497" s="20"/>
      <c r="R2497" s="20"/>
    </row>
    <row r="2498" spans="17:18" x14ac:dyDescent="0.25">
      <c r="Q2498" s="20"/>
      <c r="R2498" s="20"/>
    </row>
    <row r="2499" spans="17:18" x14ac:dyDescent="0.25">
      <c r="Q2499" s="20"/>
      <c r="R2499" s="20"/>
    </row>
    <row r="2500" spans="17:18" x14ac:dyDescent="0.25">
      <c r="Q2500" s="20"/>
      <c r="R2500" s="20"/>
    </row>
    <row r="2501" spans="17:18" x14ac:dyDescent="0.25">
      <c r="Q2501" s="20"/>
      <c r="R2501" s="20"/>
    </row>
    <row r="2502" spans="17:18" x14ac:dyDescent="0.25">
      <c r="Q2502" s="20"/>
      <c r="R2502" s="20"/>
    </row>
    <row r="2503" spans="17:18" x14ac:dyDescent="0.25">
      <c r="Q2503" s="20"/>
      <c r="R2503" s="20"/>
    </row>
    <row r="2504" spans="17:18" x14ac:dyDescent="0.25">
      <c r="Q2504" s="20"/>
      <c r="R2504" s="20"/>
    </row>
    <row r="2505" spans="17:18" x14ac:dyDescent="0.25">
      <c r="Q2505" s="20"/>
      <c r="R2505" s="20"/>
    </row>
    <row r="2506" spans="17:18" x14ac:dyDescent="0.25">
      <c r="Q2506" s="20"/>
      <c r="R2506" s="20"/>
    </row>
    <row r="2507" spans="17:18" x14ac:dyDescent="0.25">
      <c r="Q2507" s="20"/>
      <c r="R2507" s="20"/>
    </row>
    <row r="2508" spans="17:18" x14ac:dyDescent="0.25">
      <c r="Q2508" s="20"/>
      <c r="R2508" s="20"/>
    </row>
    <row r="2509" spans="17:18" x14ac:dyDescent="0.25">
      <c r="Q2509" s="20"/>
      <c r="R2509" s="20"/>
    </row>
    <row r="2510" spans="17:18" x14ac:dyDescent="0.25">
      <c r="Q2510" s="20"/>
      <c r="R2510" s="20"/>
    </row>
    <row r="2511" spans="17:18" x14ac:dyDescent="0.25">
      <c r="Q2511" s="20"/>
      <c r="R2511" s="20"/>
    </row>
    <row r="2512" spans="17:18" x14ac:dyDescent="0.25">
      <c r="Q2512" s="20"/>
      <c r="R2512" s="20"/>
    </row>
    <row r="2513" spans="17:18" x14ac:dyDescent="0.25">
      <c r="Q2513" s="20"/>
      <c r="R2513" s="20"/>
    </row>
    <row r="2514" spans="17:18" x14ac:dyDescent="0.25">
      <c r="Q2514" s="20"/>
      <c r="R2514" s="20"/>
    </row>
    <row r="2515" spans="17:18" x14ac:dyDescent="0.25">
      <c r="Q2515" s="20"/>
      <c r="R2515" s="20"/>
    </row>
    <row r="2516" spans="17:18" x14ac:dyDescent="0.25">
      <c r="Q2516" s="20"/>
      <c r="R2516" s="20"/>
    </row>
    <row r="2517" spans="17:18" x14ac:dyDescent="0.25">
      <c r="Q2517" s="20"/>
      <c r="R2517" s="20"/>
    </row>
    <row r="2518" spans="17:18" x14ac:dyDescent="0.25">
      <c r="Q2518" s="20"/>
      <c r="R2518" s="20"/>
    </row>
    <row r="2519" spans="17:18" x14ac:dyDescent="0.25">
      <c r="Q2519" s="20"/>
      <c r="R2519" s="20"/>
    </row>
    <row r="2520" spans="17:18" x14ac:dyDescent="0.25">
      <c r="Q2520" s="20"/>
      <c r="R2520" s="20"/>
    </row>
    <row r="2521" spans="17:18" x14ac:dyDescent="0.25">
      <c r="Q2521" s="20"/>
      <c r="R2521" s="20"/>
    </row>
    <row r="2522" spans="17:18" x14ac:dyDescent="0.25">
      <c r="Q2522" s="20"/>
      <c r="R2522" s="20"/>
    </row>
    <row r="2523" spans="17:18" x14ac:dyDescent="0.25">
      <c r="Q2523" s="20"/>
      <c r="R2523" s="20"/>
    </row>
    <row r="2524" spans="17:18" x14ac:dyDescent="0.25">
      <c r="Q2524" s="20"/>
      <c r="R2524" s="20"/>
    </row>
    <row r="2525" spans="17:18" x14ac:dyDescent="0.25">
      <c r="Q2525" s="20"/>
      <c r="R2525" s="20"/>
    </row>
    <row r="2526" spans="17:18" x14ac:dyDescent="0.25">
      <c r="Q2526" s="20"/>
      <c r="R2526" s="20"/>
    </row>
    <row r="2527" spans="17:18" x14ac:dyDescent="0.25">
      <c r="Q2527" s="20"/>
      <c r="R2527" s="20"/>
    </row>
    <row r="2528" spans="17:18" x14ac:dyDescent="0.25">
      <c r="Q2528" s="20"/>
      <c r="R2528" s="20"/>
    </row>
    <row r="2529" spans="17:18" x14ac:dyDescent="0.25">
      <c r="Q2529" s="20"/>
      <c r="R2529" s="20"/>
    </row>
    <row r="2530" spans="17:18" x14ac:dyDescent="0.25">
      <c r="Q2530" s="20"/>
      <c r="R2530" s="20"/>
    </row>
    <row r="2531" spans="17:18" x14ac:dyDescent="0.25">
      <c r="Q2531" s="20"/>
      <c r="R2531" s="20"/>
    </row>
    <row r="2532" spans="17:18" x14ac:dyDescent="0.25">
      <c r="Q2532" s="20"/>
      <c r="R2532" s="20"/>
    </row>
    <row r="2533" spans="17:18" x14ac:dyDescent="0.25">
      <c r="Q2533" s="20"/>
      <c r="R2533" s="20"/>
    </row>
    <row r="2534" spans="17:18" x14ac:dyDescent="0.25">
      <c r="Q2534" s="20"/>
      <c r="R2534" s="20"/>
    </row>
    <row r="2535" spans="17:18" x14ac:dyDescent="0.25">
      <c r="Q2535" s="20"/>
      <c r="R2535" s="20"/>
    </row>
    <row r="2536" spans="17:18" x14ac:dyDescent="0.25">
      <c r="Q2536" s="20"/>
      <c r="R2536" s="20"/>
    </row>
    <row r="2537" spans="17:18" x14ac:dyDescent="0.25">
      <c r="Q2537" s="20"/>
      <c r="R2537" s="20"/>
    </row>
    <row r="2538" spans="17:18" x14ac:dyDescent="0.25">
      <c r="Q2538" s="20"/>
      <c r="R2538" s="20"/>
    </row>
    <row r="2539" spans="17:18" x14ac:dyDescent="0.25">
      <c r="Q2539" s="20"/>
      <c r="R2539" s="20"/>
    </row>
    <row r="2540" spans="17:18" x14ac:dyDescent="0.25">
      <c r="Q2540" s="20"/>
      <c r="R2540" s="20"/>
    </row>
    <row r="2541" spans="17:18" x14ac:dyDescent="0.25">
      <c r="Q2541" s="20"/>
      <c r="R2541" s="20"/>
    </row>
    <row r="2542" spans="17:18" x14ac:dyDescent="0.25">
      <c r="Q2542" s="20"/>
      <c r="R2542" s="20"/>
    </row>
    <row r="2543" spans="17:18" x14ac:dyDescent="0.25">
      <c r="Q2543" s="20"/>
      <c r="R2543" s="20"/>
    </row>
    <row r="2544" spans="17:18" x14ac:dyDescent="0.25">
      <c r="Q2544" s="20"/>
      <c r="R2544" s="20"/>
    </row>
    <row r="2545" spans="17:18" x14ac:dyDescent="0.25">
      <c r="Q2545" s="20"/>
      <c r="R2545" s="20"/>
    </row>
    <row r="2546" spans="17:18" x14ac:dyDescent="0.25">
      <c r="Q2546" s="20"/>
      <c r="R2546" s="20"/>
    </row>
    <row r="2547" spans="17:18" x14ac:dyDescent="0.25">
      <c r="Q2547" s="20"/>
      <c r="R2547" s="20"/>
    </row>
    <row r="2548" spans="17:18" x14ac:dyDescent="0.25">
      <c r="Q2548" s="20"/>
      <c r="R2548" s="20"/>
    </row>
    <row r="2549" spans="17:18" x14ac:dyDescent="0.25">
      <c r="Q2549" s="20"/>
      <c r="R2549" s="20"/>
    </row>
    <row r="2550" spans="17:18" x14ac:dyDescent="0.25">
      <c r="Q2550" s="20"/>
      <c r="R2550" s="20"/>
    </row>
    <row r="2551" spans="17:18" x14ac:dyDescent="0.25">
      <c r="Q2551" s="20"/>
      <c r="R2551" s="20"/>
    </row>
    <row r="2552" spans="17:18" x14ac:dyDescent="0.25">
      <c r="Q2552" s="20"/>
      <c r="R2552" s="20"/>
    </row>
    <row r="2553" spans="17:18" x14ac:dyDescent="0.25">
      <c r="Q2553" s="20"/>
      <c r="R2553" s="20"/>
    </row>
    <row r="2554" spans="17:18" x14ac:dyDescent="0.25">
      <c r="Q2554" s="20"/>
      <c r="R2554" s="20"/>
    </row>
    <row r="2555" spans="17:18" x14ac:dyDescent="0.25">
      <c r="Q2555" s="20"/>
      <c r="R2555" s="20"/>
    </row>
    <row r="2556" spans="17:18" x14ac:dyDescent="0.25">
      <c r="Q2556" s="20"/>
      <c r="R2556" s="20"/>
    </row>
    <row r="2557" spans="17:18" x14ac:dyDescent="0.25">
      <c r="Q2557" s="20"/>
      <c r="R2557" s="20"/>
    </row>
    <row r="2558" spans="17:18" x14ac:dyDescent="0.25">
      <c r="Q2558" s="20"/>
      <c r="R2558" s="20"/>
    </row>
    <row r="2559" spans="17:18" x14ac:dyDescent="0.25">
      <c r="Q2559" s="20"/>
      <c r="R2559" s="20"/>
    </row>
    <row r="2560" spans="17:18" x14ac:dyDescent="0.25">
      <c r="Q2560" s="20"/>
      <c r="R2560" s="20"/>
    </row>
    <row r="2561" spans="17:18" x14ac:dyDescent="0.25">
      <c r="Q2561" s="20"/>
      <c r="R2561" s="20"/>
    </row>
    <row r="2562" spans="17:18" x14ac:dyDescent="0.25">
      <c r="Q2562" s="20"/>
      <c r="R2562" s="20"/>
    </row>
    <row r="2563" spans="17:18" x14ac:dyDescent="0.25">
      <c r="Q2563" s="20"/>
      <c r="R2563" s="20"/>
    </row>
    <row r="2564" spans="17:18" x14ac:dyDescent="0.25">
      <c r="Q2564" s="20"/>
      <c r="R2564" s="20"/>
    </row>
    <row r="2565" spans="17:18" x14ac:dyDescent="0.25">
      <c r="Q2565" s="20"/>
      <c r="R2565" s="20"/>
    </row>
    <row r="2566" spans="17:18" x14ac:dyDescent="0.25">
      <c r="Q2566" s="20"/>
      <c r="R2566" s="20"/>
    </row>
    <row r="2567" spans="17:18" x14ac:dyDescent="0.25">
      <c r="Q2567" s="20"/>
      <c r="R2567" s="20"/>
    </row>
    <row r="2568" spans="17:18" x14ac:dyDescent="0.25">
      <c r="Q2568" s="20"/>
      <c r="R2568" s="20"/>
    </row>
    <row r="2569" spans="17:18" x14ac:dyDescent="0.25">
      <c r="Q2569" s="20"/>
      <c r="R2569" s="20"/>
    </row>
    <row r="2570" spans="17:18" x14ac:dyDescent="0.25">
      <c r="Q2570" s="20"/>
      <c r="R2570" s="20"/>
    </row>
    <row r="2571" spans="17:18" x14ac:dyDescent="0.25">
      <c r="Q2571" s="20"/>
      <c r="R2571" s="20"/>
    </row>
    <row r="2572" spans="17:18" x14ac:dyDescent="0.25">
      <c r="Q2572" s="20"/>
      <c r="R2572" s="20"/>
    </row>
    <row r="2573" spans="17:18" x14ac:dyDescent="0.25">
      <c r="Q2573" s="20"/>
      <c r="R2573" s="20"/>
    </row>
    <row r="2574" spans="17:18" x14ac:dyDescent="0.25">
      <c r="Q2574" s="20"/>
      <c r="R2574" s="20"/>
    </row>
    <row r="2575" spans="17:18" x14ac:dyDescent="0.25">
      <c r="Q2575" s="20"/>
      <c r="R2575" s="20"/>
    </row>
    <row r="2576" spans="17:18" x14ac:dyDescent="0.25">
      <c r="Q2576" s="20"/>
      <c r="R2576" s="20"/>
    </row>
    <row r="2577" spans="17:18" x14ac:dyDescent="0.25">
      <c r="Q2577" s="20"/>
      <c r="R2577" s="20"/>
    </row>
    <row r="2578" spans="17:18" x14ac:dyDescent="0.25">
      <c r="Q2578" s="20"/>
      <c r="R2578" s="20"/>
    </row>
    <row r="2579" spans="17:18" x14ac:dyDescent="0.25">
      <c r="Q2579" s="20"/>
      <c r="R2579" s="20"/>
    </row>
    <row r="2580" spans="17:18" x14ac:dyDescent="0.25">
      <c r="Q2580" s="20"/>
      <c r="R2580" s="20"/>
    </row>
    <row r="2581" spans="17:18" x14ac:dyDescent="0.25">
      <c r="Q2581" s="20"/>
      <c r="R2581" s="20"/>
    </row>
    <row r="2582" spans="17:18" x14ac:dyDescent="0.25">
      <c r="Q2582" s="20"/>
      <c r="R2582" s="20"/>
    </row>
    <row r="2583" spans="17:18" x14ac:dyDescent="0.25">
      <c r="Q2583" s="20"/>
      <c r="R2583" s="20"/>
    </row>
    <row r="2584" spans="17:18" x14ac:dyDescent="0.25">
      <c r="Q2584" s="20"/>
      <c r="R2584" s="20"/>
    </row>
    <row r="2585" spans="17:18" x14ac:dyDescent="0.25">
      <c r="Q2585" s="20"/>
      <c r="R2585" s="20"/>
    </row>
    <row r="2586" spans="17:18" x14ac:dyDescent="0.25">
      <c r="Q2586" s="20"/>
      <c r="R2586" s="20"/>
    </row>
    <row r="2587" spans="17:18" x14ac:dyDescent="0.25">
      <c r="Q2587" s="20"/>
      <c r="R2587" s="20"/>
    </row>
    <row r="2588" spans="17:18" x14ac:dyDescent="0.25">
      <c r="Q2588" s="20"/>
      <c r="R2588" s="20"/>
    </row>
    <row r="2589" spans="17:18" x14ac:dyDescent="0.25">
      <c r="Q2589" s="20"/>
      <c r="R2589" s="20"/>
    </row>
    <row r="2590" spans="17:18" x14ac:dyDescent="0.25">
      <c r="Q2590" s="20"/>
      <c r="R2590" s="20"/>
    </row>
    <row r="2591" spans="17:18" x14ac:dyDescent="0.25">
      <c r="Q2591" s="20"/>
      <c r="R2591" s="20"/>
    </row>
    <row r="2592" spans="17:18" x14ac:dyDescent="0.25">
      <c r="Q2592" s="20"/>
      <c r="R2592" s="20"/>
    </row>
    <row r="2593" spans="17:18" x14ac:dyDescent="0.25">
      <c r="Q2593" s="20"/>
      <c r="R2593" s="20"/>
    </row>
    <row r="2594" spans="17:18" x14ac:dyDescent="0.25">
      <c r="Q2594" s="20"/>
      <c r="R2594" s="20"/>
    </row>
    <row r="2595" spans="17:18" x14ac:dyDescent="0.25">
      <c r="Q2595" s="20"/>
      <c r="R2595" s="20"/>
    </row>
    <row r="2596" spans="17:18" x14ac:dyDescent="0.25">
      <c r="Q2596" s="20"/>
      <c r="R2596" s="20"/>
    </row>
    <row r="2597" spans="17:18" x14ac:dyDescent="0.25">
      <c r="Q2597" s="20"/>
      <c r="R2597" s="20"/>
    </row>
    <row r="2598" spans="17:18" x14ac:dyDescent="0.25">
      <c r="Q2598" s="20"/>
      <c r="R2598" s="20"/>
    </row>
    <row r="2599" spans="17:18" x14ac:dyDescent="0.25">
      <c r="Q2599" s="20"/>
      <c r="R2599" s="20"/>
    </row>
    <row r="2600" spans="17:18" x14ac:dyDescent="0.25">
      <c r="Q2600" s="20"/>
      <c r="R2600" s="20"/>
    </row>
    <row r="2601" spans="17:18" x14ac:dyDescent="0.25">
      <c r="Q2601" s="20"/>
      <c r="R2601" s="20"/>
    </row>
    <row r="2602" spans="17:18" x14ac:dyDescent="0.25">
      <c r="Q2602" s="20"/>
      <c r="R2602" s="20"/>
    </row>
    <row r="2603" spans="17:18" x14ac:dyDescent="0.25">
      <c r="Q2603" s="20"/>
      <c r="R2603" s="20"/>
    </row>
    <row r="2604" spans="17:18" x14ac:dyDescent="0.25">
      <c r="Q2604" s="20"/>
      <c r="R2604" s="20"/>
    </row>
    <row r="2605" spans="17:18" x14ac:dyDescent="0.25">
      <c r="Q2605" s="20"/>
      <c r="R2605" s="20"/>
    </row>
    <row r="2606" spans="17:18" x14ac:dyDescent="0.25">
      <c r="Q2606" s="20"/>
      <c r="R2606" s="20"/>
    </row>
    <row r="2607" spans="17:18" x14ac:dyDescent="0.25">
      <c r="Q2607" s="20"/>
      <c r="R2607" s="20"/>
    </row>
    <row r="2608" spans="17:18" x14ac:dyDescent="0.25">
      <c r="Q2608" s="20"/>
      <c r="R2608" s="20"/>
    </row>
    <row r="2609" spans="17:18" x14ac:dyDescent="0.25">
      <c r="Q2609" s="20"/>
      <c r="R2609" s="20"/>
    </row>
    <row r="2610" spans="17:18" x14ac:dyDescent="0.25">
      <c r="Q2610" s="20"/>
      <c r="R2610" s="20"/>
    </row>
    <row r="2611" spans="17:18" x14ac:dyDescent="0.25">
      <c r="Q2611" s="20"/>
      <c r="R2611" s="20"/>
    </row>
    <row r="2612" spans="17:18" x14ac:dyDescent="0.25">
      <c r="Q2612" s="20"/>
      <c r="R2612" s="20"/>
    </row>
    <row r="2613" spans="17:18" x14ac:dyDescent="0.25">
      <c r="Q2613" s="20"/>
      <c r="R2613" s="20"/>
    </row>
    <row r="2614" spans="17:18" x14ac:dyDescent="0.25">
      <c r="Q2614" s="20"/>
      <c r="R2614" s="20"/>
    </row>
    <row r="2615" spans="17:18" x14ac:dyDescent="0.25">
      <c r="Q2615" s="20"/>
      <c r="R2615" s="20"/>
    </row>
    <row r="2616" spans="17:18" x14ac:dyDescent="0.25">
      <c r="Q2616" s="20"/>
      <c r="R2616" s="20"/>
    </row>
    <row r="2617" spans="17:18" x14ac:dyDescent="0.25">
      <c r="Q2617" s="20"/>
      <c r="R2617" s="20"/>
    </row>
    <row r="2618" spans="17:18" x14ac:dyDescent="0.25">
      <c r="Q2618" s="20"/>
      <c r="R2618" s="20"/>
    </row>
    <row r="2619" spans="17:18" x14ac:dyDescent="0.25">
      <c r="Q2619" s="20"/>
      <c r="R2619" s="20"/>
    </row>
    <row r="2620" spans="17:18" x14ac:dyDescent="0.25">
      <c r="Q2620" s="20"/>
      <c r="R2620" s="20"/>
    </row>
    <row r="2621" spans="17:18" x14ac:dyDescent="0.25">
      <c r="Q2621" s="20"/>
      <c r="R2621" s="20"/>
    </row>
    <row r="2622" spans="17:18" x14ac:dyDescent="0.25">
      <c r="Q2622" s="20"/>
      <c r="R2622" s="20"/>
    </row>
    <row r="2623" spans="17:18" x14ac:dyDescent="0.25">
      <c r="Q2623" s="20"/>
      <c r="R2623" s="20"/>
    </row>
    <row r="2624" spans="17:18" x14ac:dyDescent="0.25">
      <c r="Q2624" s="20"/>
      <c r="R2624" s="20"/>
    </row>
    <row r="2625" spans="17:18" x14ac:dyDescent="0.25">
      <c r="Q2625" s="20"/>
      <c r="R2625" s="20"/>
    </row>
    <row r="2626" spans="17:18" x14ac:dyDescent="0.25">
      <c r="Q2626" s="20"/>
      <c r="R2626" s="20"/>
    </row>
    <row r="2627" spans="17:18" x14ac:dyDescent="0.25">
      <c r="Q2627" s="20"/>
      <c r="R2627" s="20"/>
    </row>
    <row r="2628" spans="17:18" x14ac:dyDescent="0.25">
      <c r="Q2628" s="20"/>
      <c r="R2628" s="20"/>
    </row>
    <row r="2629" spans="17:18" x14ac:dyDescent="0.25">
      <c r="Q2629" s="20"/>
      <c r="R2629" s="20"/>
    </row>
    <row r="2630" spans="17:18" x14ac:dyDescent="0.25">
      <c r="Q2630" s="20"/>
      <c r="R2630" s="20"/>
    </row>
    <row r="2631" spans="17:18" x14ac:dyDescent="0.25">
      <c r="Q2631" s="20"/>
      <c r="R2631" s="20"/>
    </row>
    <row r="2632" spans="17:18" x14ac:dyDescent="0.25">
      <c r="Q2632" s="20"/>
      <c r="R2632" s="20"/>
    </row>
    <row r="2633" spans="17:18" x14ac:dyDescent="0.25">
      <c r="Q2633" s="20"/>
      <c r="R2633" s="20"/>
    </row>
    <row r="2634" spans="17:18" x14ac:dyDescent="0.25">
      <c r="Q2634" s="20"/>
      <c r="R2634" s="20"/>
    </row>
    <row r="2635" spans="17:18" x14ac:dyDescent="0.25">
      <c r="Q2635" s="20"/>
      <c r="R2635" s="20"/>
    </row>
    <row r="2636" spans="17:18" x14ac:dyDescent="0.25">
      <c r="Q2636" s="20"/>
      <c r="R2636" s="20"/>
    </row>
    <row r="2637" spans="17:18" x14ac:dyDescent="0.25">
      <c r="Q2637" s="20"/>
      <c r="R2637" s="20"/>
    </row>
    <row r="2638" spans="17:18" x14ac:dyDescent="0.25">
      <c r="Q2638" s="20"/>
      <c r="R2638" s="20"/>
    </row>
    <row r="2639" spans="17:18" x14ac:dyDescent="0.25">
      <c r="Q2639" s="20"/>
      <c r="R2639" s="20"/>
    </row>
    <row r="2640" spans="17:18" x14ac:dyDescent="0.25">
      <c r="Q2640" s="20"/>
      <c r="R2640" s="20"/>
    </row>
    <row r="2641" spans="17:18" x14ac:dyDescent="0.25">
      <c r="Q2641" s="20"/>
      <c r="R2641" s="20"/>
    </row>
    <row r="2642" spans="17:18" x14ac:dyDescent="0.25">
      <c r="Q2642" s="20"/>
      <c r="R2642" s="20"/>
    </row>
    <row r="2643" spans="17:18" x14ac:dyDescent="0.25">
      <c r="Q2643" s="20"/>
      <c r="R2643" s="20"/>
    </row>
    <row r="2644" spans="17:18" x14ac:dyDescent="0.25">
      <c r="Q2644" s="20"/>
      <c r="R2644" s="20"/>
    </row>
    <row r="2645" spans="17:18" x14ac:dyDescent="0.25">
      <c r="Q2645" s="20"/>
      <c r="R2645" s="20"/>
    </row>
    <row r="2646" spans="17:18" x14ac:dyDescent="0.25">
      <c r="Q2646" s="20"/>
      <c r="R2646" s="20"/>
    </row>
    <row r="2647" spans="17:18" x14ac:dyDescent="0.25">
      <c r="Q2647" s="20"/>
      <c r="R2647" s="20"/>
    </row>
    <row r="2648" spans="17:18" x14ac:dyDescent="0.25">
      <c r="Q2648" s="20"/>
      <c r="R2648" s="20"/>
    </row>
    <row r="2649" spans="17:18" x14ac:dyDescent="0.25">
      <c r="Q2649" s="20"/>
      <c r="R2649" s="20"/>
    </row>
    <row r="2650" spans="17:18" x14ac:dyDescent="0.25">
      <c r="Q2650" s="20"/>
      <c r="R2650" s="20"/>
    </row>
    <row r="2651" spans="17:18" x14ac:dyDescent="0.25">
      <c r="Q2651" s="20"/>
      <c r="R2651" s="20"/>
    </row>
    <row r="2652" spans="17:18" x14ac:dyDescent="0.25">
      <c r="Q2652" s="20"/>
      <c r="R2652" s="20"/>
    </row>
    <row r="2653" spans="17:18" x14ac:dyDescent="0.25">
      <c r="Q2653" s="20"/>
      <c r="R2653" s="20"/>
    </row>
    <row r="2654" spans="17:18" x14ac:dyDescent="0.25">
      <c r="Q2654" s="20"/>
      <c r="R2654" s="20"/>
    </row>
    <row r="2655" spans="17:18" x14ac:dyDescent="0.25">
      <c r="Q2655" s="20"/>
      <c r="R2655" s="20"/>
    </row>
    <row r="2656" spans="17:18" x14ac:dyDescent="0.25">
      <c r="Q2656" s="20"/>
      <c r="R2656" s="20"/>
    </row>
    <row r="2657" spans="17:18" x14ac:dyDescent="0.25">
      <c r="Q2657" s="20"/>
      <c r="R2657" s="20"/>
    </row>
    <row r="2658" spans="17:18" x14ac:dyDescent="0.25">
      <c r="Q2658" s="20"/>
      <c r="R2658" s="20"/>
    </row>
    <row r="2659" spans="17:18" x14ac:dyDescent="0.25">
      <c r="Q2659" s="20"/>
      <c r="R2659" s="20"/>
    </row>
    <row r="2660" spans="17:18" x14ac:dyDescent="0.25">
      <c r="Q2660" s="20"/>
      <c r="R2660" s="20"/>
    </row>
    <row r="2661" spans="17:18" x14ac:dyDescent="0.25">
      <c r="Q2661" s="20"/>
      <c r="R2661" s="20"/>
    </row>
    <row r="2662" spans="17:18" x14ac:dyDescent="0.25">
      <c r="Q2662" s="20"/>
      <c r="R2662" s="20"/>
    </row>
    <row r="2663" spans="17:18" x14ac:dyDescent="0.25">
      <c r="Q2663" s="20"/>
      <c r="R2663" s="20"/>
    </row>
    <row r="2664" spans="17:18" x14ac:dyDescent="0.25">
      <c r="Q2664" s="20"/>
      <c r="R2664" s="20"/>
    </row>
    <row r="2665" spans="17:18" x14ac:dyDescent="0.25">
      <c r="Q2665" s="20"/>
      <c r="R2665" s="20"/>
    </row>
    <row r="2666" spans="17:18" x14ac:dyDescent="0.25">
      <c r="Q2666" s="20"/>
      <c r="R2666" s="20"/>
    </row>
    <row r="2667" spans="17:18" x14ac:dyDescent="0.25">
      <c r="Q2667" s="20"/>
      <c r="R2667" s="20"/>
    </row>
    <row r="2668" spans="17:18" x14ac:dyDescent="0.25">
      <c r="Q2668" s="20"/>
      <c r="R2668" s="20"/>
    </row>
    <row r="2669" spans="17:18" x14ac:dyDescent="0.25">
      <c r="Q2669" s="20"/>
      <c r="R2669" s="20"/>
    </row>
    <row r="2670" spans="17:18" x14ac:dyDescent="0.25">
      <c r="Q2670" s="20"/>
      <c r="R2670" s="20"/>
    </row>
    <row r="2671" spans="17:18" x14ac:dyDescent="0.25">
      <c r="Q2671" s="20"/>
      <c r="R2671" s="20"/>
    </row>
    <row r="2672" spans="17:18" x14ac:dyDescent="0.25">
      <c r="Q2672" s="20"/>
      <c r="R2672" s="20"/>
    </row>
    <row r="2673" spans="17:18" x14ac:dyDescent="0.25">
      <c r="Q2673" s="20"/>
      <c r="R2673" s="20"/>
    </row>
    <row r="2674" spans="17:18" x14ac:dyDescent="0.25">
      <c r="Q2674" s="20"/>
      <c r="R2674" s="20"/>
    </row>
    <row r="2675" spans="17:18" x14ac:dyDescent="0.25">
      <c r="Q2675" s="20"/>
      <c r="R2675" s="20"/>
    </row>
    <row r="2676" spans="17:18" x14ac:dyDescent="0.25">
      <c r="Q2676" s="20"/>
      <c r="R2676" s="20"/>
    </row>
    <row r="2677" spans="17:18" x14ac:dyDescent="0.25">
      <c r="Q2677" s="20"/>
      <c r="R2677" s="20"/>
    </row>
    <row r="2678" spans="17:18" x14ac:dyDescent="0.25">
      <c r="Q2678" s="20"/>
      <c r="R2678" s="20"/>
    </row>
    <row r="2679" spans="17:18" x14ac:dyDescent="0.25">
      <c r="Q2679" s="20"/>
      <c r="R2679" s="20"/>
    </row>
    <row r="2680" spans="17:18" x14ac:dyDescent="0.25">
      <c r="Q2680" s="20"/>
      <c r="R2680" s="20"/>
    </row>
    <row r="2681" spans="17:18" x14ac:dyDescent="0.25">
      <c r="Q2681" s="20"/>
      <c r="R2681" s="20"/>
    </row>
    <row r="2682" spans="17:18" x14ac:dyDescent="0.25">
      <c r="Q2682" s="20"/>
      <c r="R2682" s="20"/>
    </row>
    <row r="2683" spans="17:18" x14ac:dyDescent="0.25">
      <c r="Q2683" s="20"/>
      <c r="R2683" s="20"/>
    </row>
    <row r="2684" spans="17:18" x14ac:dyDescent="0.25">
      <c r="Q2684" s="20"/>
      <c r="R2684" s="20"/>
    </row>
    <row r="2685" spans="17:18" x14ac:dyDescent="0.25">
      <c r="Q2685" s="20"/>
      <c r="R2685" s="20"/>
    </row>
    <row r="2686" spans="17:18" x14ac:dyDescent="0.25">
      <c r="Q2686" s="20"/>
      <c r="R2686" s="20"/>
    </row>
    <row r="2687" spans="17:18" x14ac:dyDescent="0.25">
      <c r="Q2687" s="20"/>
      <c r="R2687" s="20"/>
    </row>
    <row r="2688" spans="17:18" x14ac:dyDescent="0.25">
      <c r="Q2688" s="20"/>
      <c r="R2688" s="20"/>
    </row>
    <row r="2689" spans="17:18" x14ac:dyDescent="0.25">
      <c r="Q2689" s="20"/>
      <c r="R2689" s="20"/>
    </row>
    <row r="2690" spans="17:18" x14ac:dyDescent="0.25">
      <c r="Q2690" s="20"/>
      <c r="R2690" s="20"/>
    </row>
    <row r="2691" spans="17:18" x14ac:dyDescent="0.25">
      <c r="Q2691" s="20"/>
      <c r="R2691" s="20"/>
    </row>
    <row r="2692" spans="17:18" x14ac:dyDescent="0.25">
      <c r="Q2692" s="20"/>
      <c r="R2692" s="20"/>
    </row>
    <row r="2693" spans="17:18" x14ac:dyDescent="0.25">
      <c r="Q2693" s="20"/>
      <c r="R2693" s="20"/>
    </row>
    <row r="2694" spans="17:18" x14ac:dyDescent="0.25">
      <c r="Q2694" s="20"/>
      <c r="R2694" s="20"/>
    </row>
    <row r="2695" spans="17:18" x14ac:dyDescent="0.25">
      <c r="Q2695" s="20"/>
      <c r="R2695" s="20"/>
    </row>
    <row r="2696" spans="17:18" x14ac:dyDescent="0.25">
      <c r="Q2696" s="20"/>
      <c r="R2696" s="20"/>
    </row>
    <row r="2697" spans="17:18" x14ac:dyDescent="0.25">
      <c r="Q2697" s="20"/>
      <c r="R2697" s="20"/>
    </row>
    <row r="2698" spans="17:18" x14ac:dyDescent="0.25">
      <c r="Q2698" s="20"/>
      <c r="R2698" s="20"/>
    </row>
    <row r="2699" spans="17:18" x14ac:dyDescent="0.25">
      <c r="Q2699" s="20"/>
      <c r="R2699" s="20"/>
    </row>
    <row r="2700" spans="17:18" x14ac:dyDescent="0.25">
      <c r="Q2700" s="20"/>
      <c r="R2700" s="20"/>
    </row>
    <row r="2701" spans="17:18" x14ac:dyDescent="0.25">
      <c r="Q2701" s="20"/>
      <c r="R2701" s="20"/>
    </row>
    <row r="2702" spans="17:18" x14ac:dyDescent="0.25">
      <c r="Q2702" s="20"/>
      <c r="R2702" s="20"/>
    </row>
    <row r="2703" spans="17:18" x14ac:dyDescent="0.25">
      <c r="Q2703" s="20"/>
      <c r="R2703" s="20"/>
    </row>
    <row r="2704" spans="17:18" x14ac:dyDescent="0.25">
      <c r="Q2704" s="20"/>
      <c r="R2704" s="20"/>
    </row>
    <row r="2705" spans="17:18" x14ac:dyDescent="0.25">
      <c r="Q2705" s="20"/>
      <c r="R2705" s="20"/>
    </row>
    <row r="2706" spans="17:18" x14ac:dyDescent="0.25">
      <c r="Q2706" s="20"/>
      <c r="R2706" s="20"/>
    </row>
    <row r="2707" spans="17:18" x14ac:dyDescent="0.25">
      <c r="Q2707" s="20"/>
      <c r="R2707" s="20"/>
    </row>
    <row r="2708" spans="17:18" x14ac:dyDescent="0.25">
      <c r="Q2708" s="20"/>
      <c r="R2708" s="20"/>
    </row>
    <row r="2709" spans="17:18" x14ac:dyDescent="0.25">
      <c r="Q2709" s="20"/>
      <c r="R2709" s="20"/>
    </row>
    <row r="2710" spans="17:18" x14ac:dyDescent="0.25">
      <c r="Q2710" s="20"/>
      <c r="R2710" s="20"/>
    </row>
    <row r="2711" spans="17:18" x14ac:dyDescent="0.25">
      <c r="Q2711" s="20"/>
      <c r="R2711" s="20"/>
    </row>
    <row r="2712" spans="17:18" x14ac:dyDescent="0.25">
      <c r="Q2712" s="20"/>
      <c r="R2712" s="20"/>
    </row>
    <row r="2713" spans="17:18" x14ac:dyDescent="0.25">
      <c r="Q2713" s="20"/>
      <c r="R2713" s="20"/>
    </row>
    <row r="2714" spans="17:18" x14ac:dyDescent="0.25">
      <c r="Q2714" s="20"/>
      <c r="R2714" s="20"/>
    </row>
    <row r="2715" spans="17:18" x14ac:dyDescent="0.25">
      <c r="Q2715" s="20"/>
      <c r="R2715" s="20"/>
    </row>
    <row r="2716" spans="17:18" x14ac:dyDescent="0.25">
      <c r="Q2716" s="20"/>
      <c r="R2716" s="20"/>
    </row>
    <row r="2717" spans="17:18" x14ac:dyDescent="0.25">
      <c r="Q2717" s="20"/>
      <c r="R2717" s="20"/>
    </row>
    <row r="2718" spans="17:18" x14ac:dyDescent="0.25">
      <c r="Q2718" s="20"/>
      <c r="R2718" s="20"/>
    </row>
    <row r="2719" spans="17:18" x14ac:dyDescent="0.25">
      <c r="Q2719" s="20"/>
      <c r="R2719" s="20"/>
    </row>
    <row r="2720" spans="17:18" x14ac:dyDescent="0.25">
      <c r="Q2720" s="20"/>
      <c r="R2720" s="20"/>
    </row>
    <row r="2721" spans="17:18" x14ac:dyDescent="0.25">
      <c r="Q2721" s="20"/>
      <c r="R2721" s="20"/>
    </row>
    <row r="2722" spans="17:18" x14ac:dyDescent="0.25">
      <c r="Q2722" s="20"/>
      <c r="R2722" s="20"/>
    </row>
    <row r="2723" spans="17:18" x14ac:dyDescent="0.25">
      <c r="Q2723" s="20"/>
      <c r="R2723" s="20"/>
    </row>
    <row r="2724" spans="17:18" x14ac:dyDescent="0.25">
      <c r="Q2724" s="20"/>
      <c r="R2724" s="20"/>
    </row>
    <row r="2725" spans="17:18" x14ac:dyDescent="0.25">
      <c r="Q2725" s="20"/>
      <c r="R2725" s="20"/>
    </row>
    <row r="2726" spans="17:18" x14ac:dyDescent="0.25">
      <c r="Q2726" s="20"/>
      <c r="R2726" s="20"/>
    </row>
    <row r="2727" spans="17:18" x14ac:dyDescent="0.25">
      <c r="Q2727" s="20"/>
      <c r="R2727" s="20"/>
    </row>
    <row r="2728" spans="17:18" x14ac:dyDescent="0.25">
      <c r="Q2728" s="20"/>
      <c r="R2728" s="20"/>
    </row>
    <row r="2729" spans="17:18" x14ac:dyDescent="0.25">
      <c r="Q2729" s="20"/>
      <c r="R2729" s="20"/>
    </row>
    <row r="2730" spans="17:18" x14ac:dyDescent="0.25">
      <c r="Q2730" s="20"/>
      <c r="R2730" s="20"/>
    </row>
    <row r="2731" spans="17:18" x14ac:dyDescent="0.25">
      <c r="Q2731" s="20"/>
      <c r="R2731" s="20"/>
    </row>
    <row r="2732" spans="17:18" x14ac:dyDescent="0.25">
      <c r="Q2732" s="20"/>
      <c r="R2732" s="20"/>
    </row>
    <row r="2733" spans="17:18" x14ac:dyDescent="0.25">
      <c r="Q2733" s="20"/>
      <c r="R2733" s="20"/>
    </row>
    <row r="2734" spans="17:18" x14ac:dyDescent="0.25">
      <c r="Q2734" s="20"/>
      <c r="R2734" s="20"/>
    </row>
    <row r="2735" spans="17:18" x14ac:dyDescent="0.25">
      <c r="Q2735" s="20"/>
      <c r="R2735" s="20"/>
    </row>
    <row r="2736" spans="17:18" x14ac:dyDescent="0.25">
      <c r="Q2736" s="20"/>
      <c r="R2736" s="20"/>
    </row>
    <row r="2737" spans="17:18" x14ac:dyDescent="0.25">
      <c r="Q2737" s="20"/>
      <c r="R2737" s="20"/>
    </row>
    <row r="2738" spans="17:18" x14ac:dyDescent="0.25">
      <c r="Q2738" s="20"/>
      <c r="R2738" s="20"/>
    </row>
    <row r="2739" spans="17:18" x14ac:dyDescent="0.25">
      <c r="Q2739" s="20"/>
      <c r="R2739" s="20"/>
    </row>
    <row r="2740" spans="17:18" x14ac:dyDescent="0.25">
      <c r="Q2740" s="20"/>
      <c r="R2740" s="20"/>
    </row>
    <row r="2741" spans="17:18" x14ac:dyDescent="0.25">
      <c r="Q2741" s="20"/>
      <c r="R2741" s="20"/>
    </row>
    <row r="2742" spans="17:18" x14ac:dyDescent="0.25">
      <c r="Q2742" s="20"/>
      <c r="R2742" s="20"/>
    </row>
    <row r="2743" spans="17:18" x14ac:dyDescent="0.25">
      <c r="Q2743" s="20"/>
      <c r="R2743" s="20"/>
    </row>
    <row r="2744" spans="17:18" x14ac:dyDescent="0.25">
      <c r="Q2744" s="20"/>
      <c r="R2744" s="20"/>
    </row>
    <row r="2745" spans="17:18" x14ac:dyDescent="0.25">
      <c r="Q2745" s="20"/>
      <c r="R2745" s="20"/>
    </row>
    <row r="2746" spans="17:18" x14ac:dyDescent="0.25">
      <c r="Q2746" s="20"/>
      <c r="R2746" s="20"/>
    </row>
    <row r="2747" spans="17:18" x14ac:dyDescent="0.25">
      <c r="Q2747" s="20"/>
      <c r="R2747" s="20"/>
    </row>
    <row r="2748" spans="17:18" x14ac:dyDescent="0.25">
      <c r="Q2748" s="20"/>
      <c r="R2748" s="20"/>
    </row>
    <row r="2749" spans="17:18" x14ac:dyDescent="0.25">
      <c r="Q2749" s="20"/>
      <c r="R2749" s="20"/>
    </row>
    <row r="2750" spans="17:18" x14ac:dyDescent="0.25">
      <c r="Q2750" s="20"/>
      <c r="R2750" s="20"/>
    </row>
    <row r="2751" spans="17:18" x14ac:dyDescent="0.25">
      <c r="Q2751" s="20"/>
      <c r="R2751" s="20"/>
    </row>
    <row r="2752" spans="17:18" x14ac:dyDescent="0.25">
      <c r="Q2752" s="20"/>
      <c r="R2752" s="20"/>
    </row>
    <row r="2753" spans="17:18" x14ac:dyDescent="0.25">
      <c r="Q2753" s="20"/>
      <c r="R2753" s="20"/>
    </row>
    <row r="2754" spans="17:18" x14ac:dyDescent="0.25">
      <c r="Q2754" s="20"/>
      <c r="R2754" s="20"/>
    </row>
    <row r="2755" spans="17:18" x14ac:dyDescent="0.25">
      <c r="Q2755" s="20"/>
      <c r="R2755" s="20"/>
    </row>
    <row r="2756" spans="17:18" x14ac:dyDescent="0.25">
      <c r="Q2756" s="20"/>
      <c r="R2756" s="20"/>
    </row>
    <row r="2757" spans="17:18" x14ac:dyDescent="0.25">
      <c r="Q2757" s="20"/>
      <c r="R2757" s="20"/>
    </row>
    <row r="2758" spans="17:18" x14ac:dyDescent="0.25">
      <c r="Q2758" s="20"/>
      <c r="R2758" s="20"/>
    </row>
    <row r="2759" spans="17:18" x14ac:dyDescent="0.25">
      <c r="Q2759" s="20"/>
      <c r="R2759" s="20"/>
    </row>
    <row r="2760" spans="17:18" x14ac:dyDescent="0.25">
      <c r="Q2760" s="20"/>
      <c r="R2760" s="20"/>
    </row>
    <row r="2761" spans="17:18" x14ac:dyDescent="0.25">
      <c r="Q2761" s="20"/>
      <c r="R2761" s="20"/>
    </row>
    <row r="2762" spans="17:18" x14ac:dyDescent="0.25">
      <c r="Q2762" s="20"/>
      <c r="R2762" s="20"/>
    </row>
    <row r="2763" spans="17:18" x14ac:dyDescent="0.25">
      <c r="Q2763" s="20"/>
      <c r="R2763" s="20"/>
    </row>
    <row r="2764" spans="17:18" x14ac:dyDescent="0.25">
      <c r="Q2764" s="20"/>
      <c r="R2764" s="20"/>
    </row>
    <row r="2765" spans="17:18" x14ac:dyDescent="0.25">
      <c r="Q2765" s="20"/>
      <c r="R2765" s="20"/>
    </row>
    <row r="2766" spans="17:18" x14ac:dyDescent="0.25">
      <c r="Q2766" s="20"/>
      <c r="R2766" s="20"/>
    </row>
    <row r="2767" spans="17:18" x14ac:dyDescent="0.25">
      <c r="Q2767" s="20"/>
      <c r="R2767" s="20"/>
    </row>
    <row r="2768" spans="17:18" x14ac:dyDescent="0.25">
      <c r="Q2768" s="20"/>
      <c r="R2768" s="20"/>
    </row>
    <row r="2769" spans="17:18" x14ac:dyDescent="0.25">
      <c r="Q2769" s="20"/>
      <c r="R2769" s="20"/>
    </row>
    <row r="2770" spans="17:18" x14ac:dyDescent="0.25">
      <c r="Q2770" s="20"/>
      <c r="R2770" s="20"/>
    </row>
    <row r="2771" spans="17:18" x14ac:dyDescent="0.25">
      <c r="Q2771" s="20"/>
      <c r="R2771" s="20"/>
    </row>
    <row r="2772" spans="17:18" x14ac:dyDescent="0.25">
      <c r="Q2772" s="20"/>
      <c r="R2772" s="20"/>
    </row>
    <row r="2773" spans="17:18" x14ac:dyDescent="0.25">
      <c r="Q2773" s="20"/>
      <c r="R2773" s="20"/>
    </row>
    <row r="2774" spans="17:18" x14ac:dyDescent="0.25">
      <c r="Q2774" s="20"/>
      <c r="R2774" s="20"/>
    </row>
    <row r="2775" spans="17:18" x14ac:dyDescent="0.25">
      <c r="Q2775" s="20"/>
      <c r="R2775" s="20"/>
    </row>
    <row r="2776" spans="17:18" x14ac:dyDescent="0.25">
      <c r="Q2776" s="20"/>
      <c r="R2776" s="20"/>
    </row>
    <row r="2777" spans="17:18" x14ac:dyDescent="0.25">
      <c r="Q2777" s="20"/>
      <c r="R2777" s="20"/>
    </row>
    <row r="2778" spans="17:18" x14ac:dyDescent="0.25">
      <c r="Q2778" s="20"/>
      <c r="R2778" s="20"/>
    </row>
    <row r="2779" spans="17:18" x14ac:dyDescent="0.25">
      <c r="Q2779" s="20"/>
      <c r="R2779" s="20"/>
    </row>
    <row r="2780" spans="17:18" x14ac:dyDescent="0.25">
      <c r="Q2780" s="20"/>
      <c r="R2780" s="20"/>
    </row>
    <row r="2781" spans="17:18" x14ac:dyDescent="0.25">
      <c r="Q2781" s="20"/>
      <c r="R2781" s="20"/>
    </row>
    <row r="2782" spans="17:18" x14ac:dyDescent="0.25">
      <c r="Q2782" s="20"/>
      <c r="R2782" s="20"/>
    </row>
    <row r="2783" spans="17:18" x14ac:dyDescent="0.25">
      <c r="Q2783" s="20"/>
      <c r="R2783" s="20"/>
    </row>
    <row r="2784" spans="17:18" x14ac:dyDescent="0.25">
      <c r="Q2784" s="20"/>
      <c r="R2784" s="20"/>
    </row>
    <row r="2785" spans="17:18" x14ac:dyDescent="0.25">
      <c r="Q2785" s="20"/>
      <c r="R2785" s="20"/>
    </row>
    <row r="2786" spans="17:18" x14ac:dyDescent="0.25">
      <c r="Q2786" s="20"/>
      <c r="R2786" s="20"/>
    </row>
    <row r="2787" spans="17:18" x14ac:dyDescent="0.25">
      <c r="Q2787" s="20"/>
      <c r="R2787" s="20"/>
    </row>
    <row r="2788" spans="17:18" x14ac:dyDescent="0.25">
      <c r="Q2788" s="20"/>
      <c r="R2788" s="20"/>
    </row>
    <row r="2789" spans="17:18" x14ac:dyDescent="0.25">
      <c r="Q2789" s="20"/>
      <c r="R2789" s="20"/>
    </row>
    <row r="2790" spans="17:18" x14ac:dyDescent="0.25">
      <c r="Q2790" s="20"/>
      <c r="R2790" s="20"/>
    </row>
    <row r="2791" spans="17:18" x14ac:dyDescent="0.25">
      <c r="Q2791" s="20"/>
      <c r="R2791" s="20"/>
    </row>
    <row r="2792" spans="17:18" x14ac:dyDescent="0.25">
      <c r="Q2792" s="20"/>
      <c r="R2792" s="20"/>
    </row>
    <row r="2793" spans="17:18" x14ac:dyDescent="0.25">
      <c r="Q2793" s="20"/>
      <c r="R2793" s="20"/>
    </row>
    <row r="2794" spans="17:18" x14ac:dyDescent="0.25">
      <c r="Q2794" s="20"/>
      <c r="R2794" s="20"/>
    </row>
    <row r="2795" spans="17:18" x14ac:dyDescent="0.25">
      <c r="Q2795" s="20"/>
      <c r="R2795" s="20"/>
    </row>
    <row r="2796" spans="17:18" x14ac:dyDescent="0.25">
      <c r="Q2796" s="20"/>
      <c r="R2796" s="20"/>
    </row>
    <row r="2797" spans="17:18" x14ac:dyDescent="0.25">
      <c r="Q2797" s="20"/>
      <c r="R2797" s="20"/>
    </row>
    <row r="2798" spans="17:18" x14ac:dyDescent="0.25">
      <c r="Q2798" s="20"/>
      <c r="R2798" s="20"/>
    </row>
    <row r="2799" spans="17:18" x14ac:dyDescent="0.25">
      <c r="Q2799" s="20"/>
      <c r="R2799" s="20"/>
    </row>
    <row r="2800" spans="17:18" x14ac:dyDescent="0.25">
      <c r="Q2800" s="20"/>
      <c r="R2800" s="20"/>
    </row>
    <row r="2801" spans="17:18" x14ac:dyDescent="0.25">
      <c r="Q2801" s="20"/>
      <c r="R2801" s="20"/>
    </row>
    <row r="2802" spans="17:18" x14ac:dyDescent="0.25">
      <c r="Q2802" s="20"/>
      <c r="R2802" s="20"/>
    </row>
    <row r="2803" spans="17:18" x14ac:dyDescent="0.25">
      <c r="Q2803" s="20"/>
      <c r="R2803" s="20"/>
    </row>
    <row r="2804" spans="17:18" x14ac:dyDescent="0.25">
      <c r="Q2804" s="20"/>
      <c r="R2804" s="20"/>
    </row>
    <row r="2805" spans="17:18" x14ac:dyDescent="0.25">
      <c r="Q2805" s="20"/>
      <c r="R2805" s="20"/>
    </row>
    <row r="2806" spans="17:18" x14ac:dyDescent="0.25">
      <c r="Q2806" s="20"/>
      <c r="R2806" s="20"/>
    </row>
    <row r="2807" spans="17:18" x14ac:dyDescent="0.25">
      <c r="Q2807" s="20"/>
      <c r="R2807" s="20"/>
    </row>
    <row r="2808" spans="17:18" x14ac:dyDescent="0.25">
      <c r="Q2808" s="20"/>
      <c r="R2808" s="20"/>
    </row>
    <row r="2809" spans="17:18" x14ac:dyDescent="0.25">
      <c r="Q2809" s="20"/>
      <c r="R2809" s="20"/>
    </row>
    <row r="2810" spans="17:18" x14ac:dyDescent="0.25">
      <c r="Q2810" s="20"/>
      <c r="R2810" s="20"/>
    </row>
    <row r="2811" spans="17:18" x14ac:dyDescent="0.25">
      <c r="Q2811" s="20"/>
      <c r="R2811" s="20"/>
    </row>
    <row r="2812" spans="17:18" x14ac:dyDescent="0.25">
      <c r="Q2812" s="20"/>
      <c r="R2812" s="20"/>
    </row>
    <row r="2813" spans="17:18" x14ac:dyDescent="0.25">
      <c r="Q2813" s="20"/>
      <c r="R2813" s="20"/>
    </row>
    <row r="2814" spans="17:18" x14ac:dyDescent="0.25">
      <c r="Q2814" s="20"/>
      <c r="R2814" s="20"/>
    </row>
    <row r="2815" spans="17:18" x14ac:dyDescent="0.25">
      <c r="Q2815" s="20"/>
      <c r="R2815" s="20"/>
    </row>
    <row r="2816" spans="17:18" x14ac:dyDescent="0.25">
      <c r="Q2816" s="20"/>
      <c r="R2816" s="20"/>
    </row>
    <row r="2817" spans="17:18" x14ac:dyDescent="0.25">
      <c r="Q2817" s="20"/>
      <c r="R2817" s="20"/>
    </row>
    <row r="2818" spans="17:18" x14ac:dyDescent="0.25">
      <c r="Q2818" s="20"/>
      <c r="R2818" s="20"/>
    </row>
    <row r="2819" spans="17:18" x14ac:dyDescent="0.25">
      <c r="Q2819" s="20"/>
      <c r="R2819" s="20"/>
    </row>
    <row r="2820" spans="17:18" x14ac:dyDescent="0.25">
      <c r="Q2820" s="20"/>
      <c r="R2820" s="20"/>
    </row>
    <row r="2821" spans="17:18" x14ac:dyDescent="0.25">
      <c r="Q2821" s="20"/>
      <c r="R2821" s="20"/>
    </row>
    <row r="2822" spans="17:18" x14ac:dyDescent="0.25">
      <c r="Q2822" s="20"/>
      <c r="R2822" s="20"/>
    </row>
    <row r="2823" spans="17:18" x14ac:dyDescent="0.25">
      <c r="Q2823" s="20"/>
      <c r="R2823" s="20"/>
    </row>
    <row r="2824" spans="17:18" x14ac:dyDescent="0.25">
      <c r="Q2824" s="20"/>
      <c r="R2824" s="20"/>
    </row>
    <row r="2825" spans="17:18" x14ac:dyDescent="0.25">
      <c r="Q2825" s="20"/>
      <c r="R2825" s="20"/>
    </row>
    <row r="2826" spans="17:18" x14ac:dyDescent="0.25">
      <c r="Q2826" s="20"/>
      <c r="R2826" s="20"/>
    </row>
    <row r="2827" spans="17:18" x14ac:dyDescent="0.25">
      <c r="Q2827" s="20"/>
      <c r="R2827" s="20"/>
    </row>
    <row r="2828" spans="17:18" x14ac:dyDescent="0.25">
      <c r="Q2828" s="20"/>
      <c r="R2828" s="20"/>
    </row>
    <row r="2829" spans="17:18" x14ac:dyDescent="0.25">
      <c r="Q2829" s="20"/>
      <c r="R2829" s="20"/>
    </row>
    <row r="2830" spans="17:18" x14ac:dyDescent="0.25">
      <c r="Q2830" s="20"/>
      <c r="R2830" s="20"/>
    </row>
    <row r="2831" spans="17:18" x14ac:dyDescent="0.25">
      <c r="Q2831" s="20"/>
      <c r="R2831" s="20"/>
    </row>
    <row r="2832" spans="17:18" x14ac:dyDescent="0.25">
      <c r="Q2832" s="20"/>
      <c r="R2832" s="20"/>
    </row>
    <row r="2833" spans="17:18" x14ac:dyDescent="0.25">
      <c r="Q2833" s="20"/>
      <c r="R2833" s="20"/>
    </row>
    <row r="2834" spans="17:18" x14ac:dyDescent="0.25">
      <c r="Q2834" s="20"/>
      <c r="R2834" s="20"/>
    </row>
    <row r="2835" spans="17:18" x14ac:dyDescent="0.25">
      <c r="Q2835" s="20"/>
      <c r="R2835" s="20"/>
    </row>
    <row r="2836" spans="17:18" x14ac:dyDescent="0.25">
      <c r="Q2836" s="20"/>
      <c r="R2836" s="20"/>
    </row>
    <row r="2837" spans="17:18" x14ac:dyDescent="0.25">
      <c r="Q2837" s="20"/>
      <c r="R2837" s="20"/>
    </row>
    <row r="2838" spans="17:18" x14ac:dyDescent="0.25">
      <c r="Q2838" s="20"/>
      <c r="R2838" s="20"/>
    </row>
    <row r="2839" spans="17:18" x14ac:dyDescent="0.25">
      <c r="Q2839" s="20"/>
      <c r="R2839" s="20"/>
    </row>
    <row r="2840" spans="17:18" x14ac:dyDescent="0.25">
      <c r="Q2840" s="20"/>
      <c r="R2840" s="20"/>
    </row>
    <row r="2841" spans="17:18" x14ac:dyDescent="0.25">
      <c r="Q2841" s="20"/>
      <c r="R2841" s="20"/>
    </row>
    <row r="2842" spans="17:18" x14ac:dyDescent="0.25">
      <c r="Q2842" s="20"/>
      <c r="R2842" s="20"/>
    </row>
    <row r="2843" spans="17:18" x14ac:dyDescent="0.25">
      <c r="Q2843" s="20"/>
      <c r="R2843" s="20"/>
    </row>
    <row r="2844" spans="17:18" x14ac:dyDescent="0.25">
      <c r="Q2844" s="20"/>
      <c r="R2844" s="20"/>
    </row>
    <row r="2845" spans="17:18" x14ac:dyDescent="0.25">
      <c r="Q2845" s="20"/>
      <c r="R2845" s="20"/>
    </row>
    <row r="2846" spans="17:18" x14ac:dyDescent="0.25">
      <c r="Q2846" s="20"/>
      <c r="R2846" s="20"/>
    </row>
    <row r="2847" spans="17:18" x14ac:dyDescent="0.25">
      <c r="Q2847" s="20"/>
      <c r="R2847" s="20"/>
    </row>
    <row r="2848" spans="17:18" x14ac:dyDescent="0.25">
      <c r="Q2848" s="20"/>
      <c r="R2848" s="20"/>
    </row>
    <row r="2849" spans="17:18" x14ac:dyDescent="0.25">
      <c r="Q2849" s="20"/>
      <c r="R2849" s="20"/>
    </row>
    <row r="2850" spans="17:18" x14ac:dyDescent="0.25">
      <c r="Q2850" s="20"/>
      <c r="R2850" s="20"/>
    </row>
    <row r="2851" spans="17:18" x14ac:dyDescent="0.25">
      <c r="Q2851" s="20"/>
      <c r="R2851" s="20"/>
    </row>
    <row r="2852" spans="17:18" x14ac:dyDescent="0.25">
      <c r="Q2852" s="20"/>
      <c r="R2852" s="20"/>
    </row>
    <row r="2853" spans="17:18" x14ac:dyDescent="0.25">
      <c r="Q2853" s="20"/>
      <c r="R2853" s="20"/>
    </row>
    <row r="2854" spans="17:18" x14ac:dyDescent="0.25">
      <c r="Q2854" s="20"/>
      <c r="R2854" s="20"/>
    </row>
    <row r="2855" spans="17:18" x14ac:dyDescent="0.25">
      <c r="Q2855" s="20"/>
      <c r="R2855" s="20"/>
    </row>
    <row r="2856" spans="17:18" x14ac:dyDescent="0.25">
      <c r="Q2856" s="20"/>
      <c r="R2856" s="20"/>
    </row>
    <row r="2857" spans="17:18" x14ac:dyDescent="0.25">
      <c r="Q2857" s="20"/>
      <c r="R2857" s="20"/>
    </row>
    <row r="2858" spans="17:18" x14ac:dyDescent="0.25">
      <c r="Q2858" s="20"/>
      <c r="R2858" s="20"/>
    </row>
    <row r="2859" spans="17:18" x14ac:dyDescent="0.25">
      <c r="Q2859" s="20"/>
      <c r="R2859" s="20"/>
    </row>
    <row r="2860" spans="17:18" x14ac:dyDescent="0.25">
      <c r="Q2860" s="20"/>
      <c r="R2860" s="20"/>
    </row>
    <row r="2861" spans="17:18" x14ac:dyDescent="0.25">
      <c r="Q2861" s="20"/>
      <c r="R2861" s="20"/>
    </row>
    <row r="2862" spans="17:18" x14ac:dyDescent="0.25">
      <c r="Q2862" s="20"/>
      <c r="R2862" s="20"/>
    </row>
    <row r="2863" spans="17:18" x14ac:dyDescent="0.25">
      <c r="Q2863" s="20"/>
      <c r="R2863" s="20"/>
    </row>
    <row r="2864" spans="17:18" x14ac:dyDescent="0.25">
      <c r="Q2864" s="20"/>
      <c r="R2864" s="20"/>
    </row>
    <row r="2865" spans="17:18" x14ac:dyDescent="0.25">
      <c r="Q2865" s="20"/>
      <c r="R2865" s="20"/>
    </row>
    <row r="2866" spans="17:18" x14ac:dyDescent="0.25">
      <c r="Q2866" s="20"/>
      <c r="R2866" s="20"/>
    </row>
    <row r="2867" spans="17:18" x14ac:dyDescent="0.25">
      <c r="Q2867" s="20"/>
      <c r="R2867" s="20"/>
    </row>
    <row r="2868" spans="17:18" x14ac:dyDescent="0.25">
      <c r="Q2868" s="20"/>
      <c r="R2868" s="20"/>
    </row>
    <row r="2869" spans="17:18" x14ac:dyDescent="0.25">
      <c r="Q2869" s="20"/>
      <c r="R2869" s="20"/>
    </row>
    <row r="2870" spans="17:18" x14ac:dyDescent="0.25">
      <c r="Q2870" s="20"/>
      <c r="R2870" s="20"/>
    </row>
    <row r="2871" spans="17:18" x14ac:dyDescent="0.25">
      <c r="Q2871" s="20"/>
      <c r="R2871" s="20"/>
    </row>
    <row r="2872" spans="17:18" x14ac:dyDescent="0.25">
      <c r="Q2872" s="20"/>
      <c r="R2872" s="20"/>
    </row>
    <row r="2873" spans="17:18" x14ac:dyDescent="0.25">
      <c r="Q2873" s="20"/>
      <c r="R2873" s="20"/>
    </row>
    <row r="2874" spans="17:18" x14ac:dyDescent="0.25">
      <c r="Q2874" s="20"/>
      <c r="R2874" s="20"/>
    </row>
    <row r="2875" spans="17:18" x14ac:dyDescent="0.25">
      <c r="Q2875" s="20"/>
      <c r="R2875" s="20"/>
    </row>
    <row r="2876" spans="17:18" x14ac:dyDescent="0.25">
      <c r="Q2876" s="20"/>
      <c r="R2876" s="20"/>
    </row>
    <row r="2877" spans="17:18" x14ac:dyDescent="0.25">
      <c r="Q2877" s="20"/>
      <c r="R2877" s="20"/>
    </row>
    <row r="2878" spans="17:18" x14ac:dyDescent="0.25">
      <c r="Q2878" s="20"/>
      <c r="R2878" s="20"/>
    </row>
    <row r="2879" spans="17:18" x14ac:dyDescent="0.25">
      <c r="Q2879" s="20"/>
      <c r="R2879" s="20"/>
    </row>
    <row r="2880" spans="17:18" x14ac:dyDescent="0.25">
      <c r="Q2880" s="20"/>
      <c r="R2880" s="20"/>
    </row>
    <row r="2881" spans="17:18" x14ac:dyDescent="0.25">
      <c r="Q2881" s="20"/>
      <c r="R2881" s="20"/>
    </row>
    <row r="2882" spans="17:18" x14ac:dyDescent="0.25">
      <c r="Q2882" s="20"/>
      <c r="R2882" s="20"/>
    </row>
    <row r="2883" spans="17:18" x14ac:dyDescent="0.25">
      <c r="Q2883" s="20"/>
      <c r="R2883" s="20"/>
    </row>
    <row r="2884" spans="17:18" x14ac:dyDescent="0.25">
      <c r="Q2884" s="20"/>
      <c r="R2884" s="20"/>
    </row>
    <row r="2885" spans="17:18" x14ac:dyDescent="0.25">
      <c r="Q2885" s="20"/>
      <c r="R2885" s="20"/>
    </row>
    <row r="2886" spans="17:18" x14ac:dyDescent="0.25">
      <c r="Q2886" s="20"/>
      <c r="R2886" s="20"/>
    </row>
    <row r="2887" spans="17:18" x14ac:dyDescent="0.25">
      <c r="Q2887" s="20"/>
      <c r="R2887" s="20"/>
    </row>
    <row r="2888" spans="17:18" x14ac:dyDescent="0.25">
      <c r="Q2888" s="20"/>
      <c r="R2888" s="20"/>
    </row>
    <row r="2889" spans="17:18" x14ac:dyDescent="0.25">
      <c r="Q2889" s="20"/>
      <c r="R2889" s="20"/>
    </row>
    <row r="2890" spans="17:18" x14ac:dyDescent="0.25">
      <c r="Q2890" s="20"/>
      <c r="R2890" s="20"/>
    </row>
    <row r="2891" spans="17:18" x14ac:dyDescent="0.25">
      <c r="Q2891" s="20"/>
      <c r="R2891" s="20"/>
    </row>
    <row r="2892" spans="17:18" x14ac:dyDescent="0.25">
      <c r="Q2892" s="20"/>
      <c r="R2892" s="20"/>
    </row>
    <row r="2893" spans="17:18" x14ac:dyDescent="0.25">
      <c r="Q2893" s="20"/>
      <c r="R2893" s="20"/>
    </row>
    <row r="2894" spans="17:18" x14ac:dyDescent="0.25">
      <c r="Q2894" s="20"/>
      <c r="R2894" s="20"/>
    </row>
    <row r="2895" spans="17:18" x14ac:dyDescent="0.25">
      <c r="Q2895" s="20"/>
      <c r="R2895" s="20"/>
    </row>
    <row r="2896" spans="17:18" x14ac:dyDescent="0.25">
      <c r="Q2896" s="20"/>
      <c r="R2896" s="20"/>
    </row>
    <row r="2897" spans="17:18" x14ac:dyDescent="0.25">
      <c r="Q2897" s="20"/>
      <c r="R2897" s="20"/>
    </row>
    <row r="2898" spans="17:18" x14ac:dyDescent="0.25">
      <c r="Q2898" s="20"/>
      <c r="R2898" s="20"/>
    </row>
    <row r="2899" spans="17:18" x14ac:dyDescent="0.25">
      <c r="Q2899" s="20"/>
      <c r="R2899" s="20"/>
    </row>
    <row r="2900" spans="17:18" x14ac:dyDescent="0.25">
      <c r="Q2900" s="20"/>
      <c r="R2900" s="20"/>
    </row>
    <row r="2901" spans="17:18" x14ac:dyDescent="0.25">
      <c r="Q2901" s="20"/>
      <c r="R2901" s="20"/>
    </row>
    <row r="2902" spans="17:18" x14ac:dyDescent="0.25">
      <c r="Q2902" s="20"/>
      <c r="R2902" s="20"/>
    </row>
    <row r="2903" spans="17:18" x14ac:dyDescent="0.25">
      <c r="Q2903" s="20"/>
      <c r="R2903" s="20"/>
    </row>
    <row r="2904" spans="17:18" x14ac:dyDescent="0.25">
      <c r="Q2904" s="20"/>
      <c r="R2904" s="20"/>
    </row>
    <row r="2905" spans="17:18" x14ac:dyDescent="0.25">
      <c r="Q2905" s="20"/>
      <c r="R2905" s="20"/>
    </row>
    <row r="2906" spans="17:18" x14ac:dyDescent="0.25">
      <c r="Q2906" s="20"/>
      <c r="R2906" s="20"/>
    </row>
    <row r="2907" spans="17:18" x14ac:dyDescent="0.25">
      <c r="Q2907" s="20"/>
      <c r="R2907" s="20"/>
    </row>
    <row r="2908" spans="17:18" x14ac:dyDescent="0.25">
      <c r="Q2908" s="20"/>
      <c r="R2908" s="20"/>
    </row>
    <row r="2909" spans="17:18" x14ac:dyDescent="0.25">
      <c r="Q2909" s="20"/>
      <c r="R2909" s="20"/>
    </row>
    <row r="2910" spans="17:18" x14ac:dyDescent="0.25">
      <c r="Q2910" s="20"/>
      <c r="R2910" s="20"/>
    </row>
    <row r="2911" spans="17:18" x14ac:dyDescent="0.25">
      <c r="Q2911" s="20"/>
      <c r="R2911" s="20"/>
    </row>
    <row r="2912" spans="17:18" x14ac:dyDescent="0.25">
      <c r="Q2912" s="20"/>
      <c r="R2912" s="20"/>
    </row>
    <row r="2913" spans="17:18" x14ac:dyDescent="0.25">
      <c r="Q2913" s="20"/>
      <c r="R2913" s="20"/>
    </row>
    <row r="2914" spans="17:18" x14ac:dyDescent="0.25">
      <c r="Q2914" s="20"/>
      <c r="R2914" s="20"/>
    </row>
    <row r="2915" spans="17:18" x14ac:dyDescent="0.25">
      <c r="Q2915" s="20"/>
      <c r="R2915" s="20"/>
    </row>
    <row r="2916" spans="17:18" x14ac:dyDescent="0.25">
      <c r="Q2916" s="20"/>
      <c r="R2916" s="20"/>
    </row>
    <row r="2917" spans="17:18" x14ac:dyDescent="0.25">
      <c r="Q2917" s="20"/>
      <c r="R2917" s="20"/>
    </row>
    <row r="2918" spans="17:18" x14ac:dyDescent="0.25">
      <c r="Q2918" s="20"/>
      <c r="R2918" s="20"/>
    </row>
    <row r="2919" spans="17:18" x14ac:dyDescent="0.25">
      <c r="Q2919" s="20"/>
      <c r="R2919" s="20"/>
    </row>
    <row r="2920" spans="17:18" x14ac:dyDescent="0.25">
      <c r="Q2920" s="20"/>
      <c r="R2920" s="20"/>
    </row>
    <row r="2921" spans="17:18" x14ac:dyDescent="0.25">
      <c r="Q2921" s="20"/>
      <c r="R2921" s="20"/>
    </row>
    <row r="2922" spans="17:18" x14ac:dyDescent="0.25">
      <c r="Q2922" s="20"/>
      <c r="R2922" s="20"/>
    </row>
    <row r="2923" spans="17:18" x14ac:dyDescent="0.25">
      <c r="Q2923" s="20"/>
      <c r="R2923" s="20"/>
    </row>
    <row r="2924" spans="17:18" x14ac:dyDescent="0.25">
      <c r="Q2924" s="20"/>
      <c r="R2924" s="20"/>
    </row>
    <row r="2925" spans="17:18" x14ac:dyDescent="0.25">
      <c r="Q2925" s="20"/>
      <c r="R2925" s="20"/>
    </row>
    <row r="2926" spans="17:18" x14ac:dyDescent="0.25">
      <c r="Q2926" s="20"/>
      <c r="R2926" s="20"/>
    </row>
    <row r="2927" spans="17:18" x14ac:dyDescent="0.25">
      <c r="Q2927" s="20"/>
      <c r="R2927" s="20"/>
    </row>
    <row r="2928" spans="17:18" x14ac:dyDescent="0.25">
      <c r="Q2928" s="20"/>
      <c r="R2928" s="20"/>
    </row>
    <row r="2929" spans="17:18" x14ac:dyDescent="0.25">
      <c r="Q2929" s="20"/>
      <c r="R2929" s="20"/>
    </row>
    <row r="2930" spans="17:18" x14ac:dyDescent="0.25">
      <c r="Q2930" s="20"/>
      <c r="R2930" s="20"/>
    </row>
    <row r="2931" spans="17:18" x14ac:dyDescent="0.25">
      <c r="Q2931" s="20"/>
      <c r="R2931" s="20"/>
    </row>
    <row r="2932" spans="17:18" x14ac:dyDescent="0.25">
      <c r="Q2932" s="20"/>
      <c r="R2932" s="20"/>
    </row>
    <row r="2933" spans="17:18" x14ac:dyDescent="0.25">
      <c r="Q2933" s="20"/>
      <c r="R2933" s="20"/>
    </row>
    <row r="2934" spans="17:18" x14ac:dyDescent="0.25">
      <c r="Q2934" s="20"/>
      <c r="R2934" s="20"/>
    </row>
    <row r="2935" spans="17:18" x14ac:dyDescent="0.25">
      <c r="Q2935" s="20"/>
      <c r="R2935" s="20"/>
    </row>
    <row r="2936" spans="17:18" x14ac:dyDescent="0.25">
      <c r="Q2936" s="20"/>
      <c r="R2936" s="20"/>
    </row>
    <row r="2937" spans="17:18" x14ac:dyDescent="0.25">
      <c r="Q2937" s="20"/>
      <c r="R2937" s="20"/>
    </row>
    <row r="2938" spans="17:18" x14ac:dyDescent="0.25">
      <c r="Q2938" s="20"/>
      <c r="R2938" s="20"/>
    </row>
    <row r="2939" spans="17:18" x14ac:dyDescent="0.25">
      <c r="Q2939" s="20"/>
      <c r="R2939" s="20"/>
    </row>
    <row r="2940" spans="17:18" x14ac:dyDescent="0.25">
      <c r="Q2940" s="20"/>
      <c r="R2940" s="20"/>
    </row>
    <row r="2941" spans="17:18" x14ac:dyDescent="0.25">
      <c r="Q2941" s="20"/>
      <c r="R2941" s="20"/>
    </row>
    <row r="2942" spans="17:18" x14ac:dyDescent="0.25">
      <c r="Q2942" s="20"/>
      <c r="R2942" s="20"/>
    </row>
    <row r="2943" spans="17:18" x14ac:dyDescent="0.25">
      <c r="Q2943" s="20"/>
      <c r="R2943" s="20"/>
    </row>
    <row r="2944" spans="17:18" x14ac:dyDescent="0.25">
      <c r="Q2944" s="20"/>
      <c r="R2944" s="20"/>
    </row>
    <row r="2945" spans="17:18" x14ac:dyDescent="0.25">
      <c r="Q2945" s="20"/>
      <c r="R2945" s="20"/>
    </row>
    <row r="2946" spans="17:18" x14ac:dyDescent="0.25">
      <c r="Q2946" s="20"/>
      <c r="R2946" s="20"/>
    </row>
    <row r="2947" spans="17:18" x14ac:dyDescent="0.25">
      <c r="Q2947" s="20"/>
      <c r="R2947" s="20"/>
    </row>
    <row r="2948" spans="17:18" x14ac:dyDescent="0.25">
      <c r="Q2948" s="20"/>
      <c r="R2948" s="20"/>
    </row>
    <row r="2949" spans="17:18" x14ac:dyDescent="0.25">
      <c r="Q2949" s="20"/>
      <c r="R2949" s="20"/>
    </row>
    <row r="2950" spans="17:18" x14ac:dyDescent="0.25">
      <c r="Q2950" s="20"/>
      <c r="R2950" s="20"/>
    </row>
    <row r="2951" spans="17:18" x14ac:dyDescent="0.25">
      <c r="Q2951" s="20"/>
      <c r="R2951" s="20"/>
    </row>
    <row r="2952" spans="17:18" x14ac:dyDescent="0.25">
      <c r="Q2952" s="20"/>
      <c r="R2952" s="20"/>
    </row>
    <row r="2953" spans="17:18" x14ac:dyDescent="0.25">
      <c r="Q2953" s="20"/>
      <c r="R2953" s="20"/>
    </row>
    <row r="2954" spans="17:18" x14ac:dyDescent="0.25">
      <c r="Q2954" s="20"/>
      <c r="R2954" s="20"/>
    </row>
    <row r="2955" spans="17:18" x14ac:dyDescent="0.25">
      <c r="Q2955" s="20"/>
      <c r="R2955" s="20"/>
    </row>
    <row r="2956" spans="17:18" x14ac:dyDescent="0.25">
      <c r="Q2956" s="20"/>
      <c r="R2956" s="20"/>
    </row>
    <row r="2957" spans="17:18" x14ac:dyDescent="0.25">
      <c r="Q2957" s="20"/>
      <c r="R2957" s="20"/>
    </row>
    <row r="2958" spans="17:18" x14ac:dyDescent="0.25">
      <c r="Q2958" s="20"/>
      <c r="R2958" s="20"/>
    </row>
    <row r="2959" spans="17:18" x14ac:dyDescent="0.25">
      <c r="Q2959" s="20"/>
      <c r="R2959" s="20"/>
    </row>
    <row r="2960" spans="17:18" x14ac:dyDescent="0.25">
      <c r="Q2960" s="20"/>
      <c r="R2960" s="20"/>
    </row>
    <row r="2961" spans="17:18" x14ac:dyDescent="0.25">
      <c r="Q2961" s="20"/>
      <c r="R2961" s="20"/>
    </row>
    <row r="2962" spans="17:18" x14ac:dyDescent="0.25">
      <c r="Q2962" s="20"/>
      <c r="R2962" s="20"/>
    </row>
    <row r="2963" spans="17:18" x14ac:dyDescent="0.25">
      <c r="Q2963" s="20"/>
      <c r="R2963" s="20"/>
    </row>
    <row r="2964" spans="17:18" x14ac:dyDescent="0.25">
      <c r="Q2964" s="20"/>
      <c r="R2964" s="20"/>
    </row>
    <row r="2965" spans="17:18" x14ac:dyDescent="0.25">
      <c r="Q2965" s="20"/>
      <c r="R2965" s="20"/>
    </row>
    <row r="2966" spans="17:18" x14ac:dyDescent="0.25">
      <c r="Q2966" s="20"/>
      <c r="R2966" s="20"/>
    </row>
    <row r="2967" spans="17:18" x14ac:dyDescent="0.25">
      <c r="Q2967" s="20"/>
      <c r="R2967" s="20"/>
    </row>
    <row r="2968" spans="17:18" x14ac:dyDescent="0.25">
      <c r="Q2968" s="20"/>
      <c r="R2968" s="20"/>
    </row>
    <row r="2969" spans="17:18" x14ac:dyDescent="0.25">
      <c r="Q2969" s="20"/>
      <c r="R2969" s="20"/>
    </row>
    <row r="2970" spans="17:18" x14ac:dyDescent="0.25">
      <c r="Q2970" s="20"/>
      <c r="R2970" s="20"/>
    </row>
    <row r="2971" spans="17:18" x14ac:dyDescent="0.25">
      <c r="Q2971" s="20"/>
      <c r="R2971" s="20"/>
    </row>
    <row r="2972" spans="17:18" x14ac:dyDescent="0.25">
      <c r="Q2972" s="20"/>
      <c r="R2972" s="20"/>
    </row>
    <row r="2973" spans="17:18" x14ac:dyDescent="0.25">
      <c r="Q2973" s="20"/>
      <c r="R2973" s="20"/>
    </row>
    <row r="2974" spans="17:18" x14ac:dyDescent="0.25">
      <c r="Q2974" s="20"/>
      <c r="R2974" s="20"/>
    </row>
    <row r="2975" spans="17:18" x14ac:dyDescent="0.25">
      <c r="Q2975" s="20"/>
      <c r="R2975" s="20"/>
    </row>
    <row r="2976" spans="17:18" x14ac:dyDescent="0.25">
      <c r="Q2976" s="20"/>
      <c r="R2976" s="20"/>
    </row>
    <row r="2977" spans="17:18" x14ac:dyDescent="0.25">
      <c r="Q2977" s="20"/>
      <c r="R2977" s="20"/>
    </row>
    <row r="2978" spans="17:18" x14ac:dyDescent="0.25">
      <c r="Q2978" s="20"/>
      <c r="R2978" s="20"/>
    </row>
    <row r="2979" spans="17:18" x14ac:dyDescent="0.25">
      <c r="Q2979" s="20"/>
      <c r="R2979" s="20"/>
    </row>
    <row r="2980" spans="17:18" x14ac:dyDescent="0.25">
      <c r="Q2980" s="20"/>
      <c r="R2980" s="20"/>
    </row>
    <row r="2981" spans="17:18" x14ac:dyDescent="0.25">
      <c r="Q2981" s="20"/>
      <c r="R2981" s="20"/>
    </row>
    <row r="2982" spans="17:18" x14ac:dyDescent="0.25">
      <c r="Q2982" s="20"/>
      <c r="R2982" s="20"/>
    </row>
    <row r="2983" spans="17:18" x14ac:dyDescent="0.25">
      <c r="Q2983" s="20"/>
      <c r="R2983" s="20"/>
    </row>
    <row r="2984" spans="17:18" x14ac:dyDescent="0.25">
      <c r="Q2984" s="20"/>
      <c r="R2984" s="20"/>
    </row>
    <row r="2985" spans="17:18" x14ac:dyDescent="0.25">
      <c r="Q2985" s="20"/>
      <c r="R2985" s="20"/>
    </row>
    <row r="2986" spans="17:18" x14ac:dyDescent="0.25">
      <c r="Q2986" s="20"/>
      <c r="R2986" s="20"/>
    </row>
    <row r="2987" spans="17:18" x14ac:dyDescent="0.25">
      <c r="Q2987" s="20"/>
      <c r="R2987" s="20"/>
    </row>
    <row r="2988" spans="17:18" x14ac:dyDescent="0.25">
      <c r="Q2988" s="20"/>
      <c r="R2988" s="20"/>
    </row>
    <row r="2989" spans="17:18" x14ac:dyDescent="0.25">
      <c r="Q2989" s="20"/>
      <c r="R2989" s="20"/>
    </row>
    <row r="2990" spans="17:18" x14ac:dyDescent="0.25">
      <c r="Q2990" s="20"/>
      <c r="R2990" s="20"/>
    </row>
    <row r="2991" spans="17:18" x14ac:dyDescent="0.25">
      <c r="Q2991" s="20"/>
      <c r="R2991" s="20"/>
    </row>
    <row r="2992" spans="17:18" x14ac:dyDescent="0.25">
      <c r="Q2992" s="20"/>
      <c r="R2992" s="20"/>
    </row>
    <row r="2993" spans="17:18" x14ac:dyDescent="0.25">
      <c r="Q2993" s="20"/>
      <c r="R2993" s="20"/>
    </row>
    <row r="2994" spans="17:18" x14ac:dyDescent="0.25">
      <c r="Q2994" s="20"/>
      <c r="R2994" s="20"/>
    </row>
    <row r="2995" spans="17:18" x14ac:dyDescent="0.25">
      <c r="Q2995" s="20"/>
      <c r="R2995" s="20"/>
    </row>
    <row r="2996" spans="17:18" x14ac:dyDescent="0.25">
      <c r="Q2996" s="20"/>
      <c r="R2996" s="20"/>
    </row>
    <row r="2997" spans="17:18" x14ac:dyDescent="0.25">
      <c r="Q2997" s="20"/>
      <c r="R2997" s="20"/>
    </row>
    <row r="2998" spans="17:18" x14ac:dyDescent="0.25">
      <c r="Q2998" s="20"/>
      <c r="R2998" s="20"/>
    </row>
    <row r="2999" spans="17:18" x14ac:dyDescent="0.25">
      <c r="Q2999" s="20"/>
      <c r="R2999" s="20"/>
    </row>
    <row r="3000" spans="17:18" x14ac:dyDescent="0.25">
      <c r="Q3000" s="20"/>
      <c r="R3000" s="20"/>
    </row>
    <row r="3001" spans="17:18" x14ac:dyDescent="0.25">
      <c r="Q3001" s="20"/>
      <c r="R3001" s="20"/>
    </row>
    <row r="3002" spans="17:18" x14ac:dyDescent="0.25">
      <c r="Q3002" s="20"/>
      <c r="R3002" s="20"/>
    </row>
    <row r="3003" spans="17:18" x14ac:dyDescent="0.25">
      <c r="Q3003" s="20"/>
      <c r="R3003" s="20"/>
    </row>
    <row r="3004" spans="17:18" x14ac:dyDescent="0.25">
      <c r="Q3004" s="20"/>
      <c r="R3004" s="20"/>
    </row>
    <row r="3005" spans="17:18" x14ac:dyDescent="0.25">
      <c r="Q3005" s="20"/>
      <c r="R3005" s="20"/>
    </row>
    <row r="3006" spans="17:18" x14ac:dyDescent="0.25">
      <c r="Q3006" s="20"/>
      <c r="R3006" s="20"/>
    </row>
    <row r="3007" spans="17:18" x14ac:dyDescent="0.25">
      <c r="Q3007" s="20"/>
      <c r="R3007" s="20"/>
    </row>
    <row r="3008" spans="17:18" x14ac:dyDescent="0.25">
      <c r="Q3008" s="20"/>
      <c r="R3008" s="20"/>
    </row>
    <row r="3009" spans="17:18" x14ac:dyDescent="0.25">
      <c r="Q3009" s="20"/>
      <c r="R3009" s="20"/>
    </row>
    <row r="3010" spans="17:18" x14ac:dyDescent="0.25">
      <c r="Q3010" s="20"/>
      <c r="R3010" s="20"/>
    </row>
    <row r="3011" spans="17:18" x14ac:dyDescent="0.25">
      <c r="Q3011" s="20"/>
      <c r="R3011" s="20"/>
    </row>
    <row r="3012" spans="17:18" x14ac:dyDescent="0.25">
      <c r="Q3012" s="20"/>
      <c r="R3012" s="20"/>
    </row>
    <row r="3013" spans="17:18" x14ac:dyDescent="0.25">
      <c r="Q3013" s="20"/>
      <c r="R3013" s="20"/>
    </row>
    <row r="3014" spans="17:18" x14ac:dyDescent="0.25">
      <c r="Q3014" s="20"/>
      <c r="R3014" s="20"/>
    </row>
    <row r="3015" spans="17:18" x14ac:dyDescent="0.25">
      <c r="Q3015" s="20"/>
      <c r="R3015" s="20"/>
    </row>
    <row r="3016" spans="17:18" x14ac:dyDescent="0.25">
      <c r="Q3016" s="20"/>
      <c r="R3016" s="20"/>
    </row>
    <row r="3017" spans="17:18" x14ac:dyDescent="0.25">
      <c r="Q3017" s="20"/>
      <c r="R3017" s="20"/>
    </row>
    <row r="3018" spans="17:18" x14ac:dyDescent="0.25">
      <c r="Q3018" s="20"/>
      <c r="R3018" s="20"/>
    </row>
    <row r="3019" spans="17:18" x14ac:dyDescent="0.25">
      <c r="Q3019" s="20"/>
      <c r="R3019" s="20"/>
    </row>
    <row r="3020" spans="17:18" x14ac:dyDescent="0.25">
      <c r="Q3020" s="20"/>
      <c r="R3020" s="20"/>
    </row>
    <row r="3021" spans="17:18" x14ac:dyDescent="0.25">
      <c r="Q3021" s="20"/>
      <c r="R3021" s="20"/>
    </row>
    <row r="3022" spans="17:18" x14ac:dyDescent="0.25">
      <c r="Q3022" s="20"/>
      <c r="R3022" s="20"/>
    </row>
    <row r="3023" spans="17:18" x14ac:dyDescent="0.25">
      <c r="Q3023" s="20"/>
      <c r="R3023" s="20"/>
    </row>
    <row r="3024" spans="17:18" x14ac:dyDescent="0.25">
      <c r="Q3024" s="20"/>
      <c r="R3024" s="20"/>
    </row>
    <row r="3025" spans="17:18" x14ac:dyDescent="0.25">
      <c r="Q3025" s="20"/>
      <c r="R3025" s="20"/>
    </row>
    <row r="3026" spans="17:18" x14ac:dyDescent="0.25">
      <c r="Q3026" s="20"/>
      <c r="R3026" s="20"/>
    </row>
    <row r="3027" spans="17:18" x14ac:dyDescent="0.25">
      <c r="Q3027" s="20"/>
      <c r="R3027" s="20"/>
    </row>
    <row r="3028" spans="17:18" x14ac:dyDescent="0.25">
      <c r="Q3028" s="20"/>
      <c r="R3028" s="20"/>
    </row>
    <row r="3029" spans="17:18" x14ac:dyDescent="0.25">
      <c r="Q3029" s="20"/>
      <c r="R3029" s="20"/>
    </row>
    <row r="3030" spans="17:18" x14ac:dyDescent="0.25">
      <c r="Q3030" s="20"/>
      <c r="R3030" s="20"/>
    </row>
    <row r="3031" spans="17:18" x14ac:dyDescent="0.25">
      <c r="Q3031" s="20"/>
      <c r="R3031" s="20"/>
    </row>
    <row r="3032" spans="17:18" x14ac:dyDescent="0.25">
      <c r="Q3032" s="20"/>
      <c r="R3032" s="20"/>
    </row>
    <row r="3033" spans="17:18" x14ac:dyDescent="0.25">
      <c r="Q3033" s="20"/>
      <c r="R3033" s="20"/>
    </row>
    <row r="3034" spans="17:18" x14ac:dyDescent="0.25">
      <c r="Q3034" s="20"/>
      <c r="R3034" s="20"/>
    </row>
    <row r="3035" spans="17:18" x14ac:dyDescent="0.25">
      <c r="Q3035" s="20"/>
      <c r="R3035" s="20"/>
    </row>
    <row r="3036" spans="17:18" x14ac:dyDescent="0.25">
      <c r="Q3036" s="20"/>
      <c r="R3036" s="20"/>
    </row>
    <row r="3037" spans="17:18" x14ac:dyDescent="0.25">
      <c r="Q3037" s="20"/>
      <c r="R3037" s="20"/>
    </row>
    <row r="3038" spans="17:18" x14ac:dyDescent="0.25">
      <c r="Q3038" s="20"/>
      <c r="R3038" s="20"/>
    </row>
    <row r="3039" spans="17:18" x14ac:dyDescent="0.25">
      <c r="Q3039" s="20"/>
      <c r="R3039" s="20"/>
    </row>
    <row r="3040" spans="17:18" x14ac:dyDescent="0.25">
      <c r="Q3040" s="20"/>
      <c r="R3040" s="20"/>
    </row>
    <row r="3041" spans="17:18" x14ac:dyDescent="0.25">
      <c r="Q3041" s="20"/>
      <c r="R3041" s="20"/>
    </row>
    <row r="3042" spans="17:18" x14ac:dyDescent="0.25">
      <c r="Q3042" s="20"/>
      <c r="R3042" s="20"/>
    </row>
    <row r="3043" spans="17:18" x14ac:dyDescent="0.25">
      <c r="Q3043" s="20"/>
      <c r="R3043" s="20"/>
    </row>
    <row r="3044" spans="17:18" x14ac:dyDescent="0.25">
      <c r="Q3044" s="20"/>
      <c r="R3044" s="20"/>
    </row>
    <row r="3045" spans="17:18" x14ac:dyDescent="0.25">
      <c r="Q3045" s="20"/>
      <c r="R3045" s="20"/>
    </row>
    <row r="3046" spans="17:18" x14ac:dyDescent="0.25">
      <c r="Q3046" s="20"/>
      <c r="R3046" s="20"/>
    </row>
    <row r="3047" spans="17:18" x14ac:dyDescent="0.25">
      <c r="Q3047" s="20"/>
      <c r="R3047" s="20"/>
    </row>
    <row r="3048" spans="17:18" x14ac:dyDescent="0.25">
      <c r="Q3048" s="20"/>
      <c r="R3048" s="20"/>
    </row>
    <row r="3049" spans="17:18" x14ac:dyDescent="0.25">
      <c r="Q3049" s="20"/>
      <c r="R3049" s="20"/>
    </row>
    <row r="3050" spans="17:18" x14ac:dyDescent="0.25">
      <c r="Q3050" s="20"/>
      <c r="R3050" s="20"/>
    </row>
    <row r="3051" spans="17:18" x14ac:dyDescent="0.25">
      <c r="Q3051" s="20"/>
      <c r="R3051" s="20"/>
    </row>
    <row r="3052" spans="17:18" x14ac:dyDescent="0.25">
      <c r="Q3052" s="20"/>
      <c r="R3052" s="20"/>
    </row>
    <row r="3053" spans="17:18" x14ac:dyDescent="0.25">
      <c r="Q3053" s="20"/>
      <c r="R3053" s="20"/>
    </row>
    <row r="3054" spans="17:18" x14ac:dyDescent="0.25">
      <c r="Q3054" s="20"/>
      <c r="R3054" s="20"/>
    </row>
    <row r="3055" spans="17:18" x14ac:dyDescent="0.25">
      <c r="Q3055" s="20"/>
      <c r="R3055" s="20"/>
    </row>
    <row r="3056" spans="17:18" x14ac:dyDescent="0.25">
      <c r="Q3056" s="20"/>
      <c r="R3056" s="20"/>
    </row>
    <row r="3057" spans="17:18" x14ac:dyDescent="0.25">
      <c r="Q3057" s="20"/>
      <c r="R3057" s="20"/>
    </row>
    <row r="3058" spans="17:18" x14ac:dyDescent="0.25">
      <c r="Q3058" s="20"/>
      <c r="R3058" s="20"/>
    </row>
    <row r="3059" spans="17:18" x14ac:dyDescent="0.25">
      <c r="Q3059" s="20"/>
      <c r="R3059" s="20"/>
    </row>
    <row r="3060" spans="17:18" x14ac:dyDescent="0.25">
      <c r="Q3060" s="20"/>
      <c r="R3060" s="20"/>
    </row>
    <row r="3061" spans="17:18" x14ac:dyDescent="0.25">
      <c r="Q3061" s="20"/>
      <c r="R3061" s="20"/>
    </row>
    <row r="3062" spans="17:18" x14ac:dyDescent="0.25">
      <c r="Q3062" s="20"/>
      <c r="R3062" s="20"/>
    </row>
    <row r="3063" spans="17:18" x14ac:dyDescent="0.25">
      <c r="Q3063" s="20"/>
      <c r="R3063" s="20"/>
    </row>
    <row r="3064" spans="17:18" x14ac:dyDescent="0.25">
      <c r="Q3064" s="20"/>
      <c r="R3064" s="20"/>
    </row>
    <row r="3065" spans="17:18" x14ac:dyDescent="0.25">
      <c r="Q3065" s="20"/>
      <c r="R3065" s="20"/>
    </row>
    <row r="3066" spans="17:18" x14ac:dyDescent="0.25">
      <c r="Q3066" s="20"/>
      <c r="R3066" s="20"/>
    </row>
    <row r="3067" spans="17:18" x14ac:dyDescent="0.25">
      <c r="Q3067" s="20"/>
      <c r="R3067" s="20"/>
    </row>
    <row r="3068" spans="17:18" x14ac:dyDescent="0.25">
      <c r="Q3068" s="20"/>
      <c r="R3068" s="20"/>
    </row>
    <row r="3069" spans="17:18" x14ac:dyDescent="0.25">
      <c r="Q3069" s="20"/>
      <c r="R3069" s="20"/>
    </row>
    <row r="3070" spans="17:18" x14ac:dyDescent="0.25">
      <c r="Q3070" s="20"/>
      <c r="R3070" s="20"/>
    </row>
    <row r="3071" spans="17:18" x14ac:dyDescent="0.25">
      <c r="Q3071" s="20"/>
      <c r="R3071" s="20"/>
    </row>
    <row r="3072" spans="17:18" x14ac:dyDescent="0.25">
      <c r="Q3072" s="20"/>
      <c r="R3072" s="20"/>
    </row>
    <row r="3073" spans="17:18" x14ac:dyDescent="0.25">
      <c r="Q3073" s="20"/>
      <c r="R3073" s="20"/>
    </row>
    <row r="3074" spans="17:18" x14ac:dyDescent="0.25">
      <c r="Q3074" s="20"/>
      <c r="R3074" s="20"/>
    </row>
    <row r="3075" spans="17:18" x14ac:dyDescent="0.25">
      <c r="Q3075" s="20"/>
      <c r="R3075" s="20"/>
    </row>
    <row r="3076" spans="17:18" x14ac:dyDescent="0.25">
      <c r="Q3076" s="20"/>
      <c r="R3076" s="20"/>
    </row>
    <row r="3077" spans="17:18" x14ac:dyDescent="0.25">
      <c r="Q3077" s="20"/>
      <c r="R3077" s="20"/>
    </row>
    <row r="3078" spans="17:18" x14ac:dyDescent="0.25">
      <c r="Q3078" s="20"/>
      <c r="R3078" s="20"/>
    </row>
    <row r="3079" spans="17:18" x14ac:dyDescent="0.25">
      <c r="Q3079" s="20"/>
      <c r="R3079" s="20"/>
    </row>
    <row r="3080" spans="17:18" x14ac:dyDescent="0.25">
      <c r="Q3080" s="20"/>
      <c r="R3080" s="20"/>
    </row>
    <row r="3081" spans="17:18" x14ac:dyDescent="0.25">
      <c r="Q3081" s="20"/>
      <c r="R3081" s="20"/>
    </row>
    <row r="3082" spans="17:18" x14ac:dyDescent="0.25">
      <c r="Q3082" s="20"/>
      <c r="R3082" s="20"/>
    </row>
    <row r="3083" spans="17:18" x14ac:dyDescent="0.25">
      <c r="Q3083" s="20"/>
      <c r="R3083" s="20"/>
    </row>
    <row r="3084" spans="17:18" x14ac:dyDescent="0.25">
      <c r="Q3084" s="20"/>
      <c r="R3084" s="20"/>
    </row>
    <row r="3085" spans="17:18" x14ac:dyDescent="0.25">
      <c r="Q3085" s="20"/>
      <c r="R3085" s="20"/>
    </row>
    <row r="3086" spans="17:18" x14ac:dyDescent="0.25">
      <c r="Q3086" s="20"/>
      <c r="R3086" s="20"/>
    </row>
    <row r="3087" spans="17:18" x14ac:dyDescent="0.25">
      <c r="Q3087" s="20"/>
      <c r="R3087" s="20"/>
    </row>
    <row r="3088" spans="17:18" x14ac:dyDescent="0.25">
      <c r="Q3088" s="20"/>
      <c r="R3088" s="20"/>
    </row>
    <row r="3089" spans="17:18" x14ac:dyDescent="0.25">
      <c r="Q3089" s="20"/>
      <c r="R3089" s="20"/>
    </row>
    <row r="3090" spans="17:18" x14ac:dyDescent="0.25">
      <c r="Q3090" s="20"/>
      <c r="R3090" s="20"/>
    </row>
    <row r="3091" spans="17:18" x14ac:dyDescent="0.25">
      <c r="Q3091" s="20"/>
      <c r="R3091" s="20"/>
    </row>
    <row r="3092" spans="17:18" x14ac:dyDescent="0.25">
      <c r="Q3092" s="20"/>
      <c r="R3092" s="20"/>
    </row>
    <row r="3093" spans="17:18" x14ac:dyDescent="0.25">
      <c r="Q3093" s="20"/>
      <c r="R3093" s="20"/>
    </row>
    <row r="3094" spans="17:18" x14ac:dyDescent="0.25">
      <c r="Q3094" s="20"/>
      <c r="R3094" s="20"/>
    </row>
    <row r="3095" spans="17:18" x14ac:dyDescent="0.25">
      <c r="Q3095" s="20"/>
      <c r="R3095" s="20"/>
    </row>
    <row r="3096" spans="17:18" x14ac:dyDescent="0.25">
      <c r="Q3096" s="20"/>
      <c r="R3096" s="20"/>
    </row>
    <row r="3097" spans="17:18" x14ac:dyDescent="0.25">
      <c r="Q3097" s="20"/>
      <c r="R3097" s="20"/>
    </row>
    <row r="3098" spans="17:18" x14ac:dyDescent="0.25">
      <c r="Q3098" s="20"/>
      <c r="R3098" s="20"/>
    </row>
    <row r="3099" spans="17:18" x14ac:dyDescent="0.25">
      <c r="Q3099" s="20"/>
      <c r="R3099" s="20"/>
    </row>
    <row r="3100" spans="17:18" x14ac:dyDescent="0.25">
      <c r="Q3100" s="20"/>
      <c r="R3100" s="20"/>
    </row>
    <row r="3101" spans="17:18" x14ac:dyDescent="0.25">
      <c r="Q3101" s="20"/>
      <c r="R3101" s="20"/>
    </row>
    <row r="3102" spans="17:18" x14ac:dyDescent="0.25">
      <c r="Q3102" s="20"/>
      <c r="R3102" s="20"/>
    </row>
    <row r="3103" spans="17:18" x14ac:dyDescent="0.25">
      <c r="Q3103" s="20"/>
      <c r="R3103" s="20"/>
    </row>
    <row r="3104" spans="17:18" x14ac:dyDescent="0.25">
      <c r="Q3104" s="20"/>
      <c r="R3104" s="20"/>
    </row>
    <row r="3105" spans="17:18" x14ac:dyDescent="0.25">
      <c r="Q3105" s="20"/>
      <c r="R3105" s="20"/>
    </row>
    <row r="3106" spans="17:18" x14ac:dyDescent="0.25">
      <c r="Q3106" s="20"/>
      <c r="R3106" s="20"/>
    </row>
    <row r="3107" spans="17:18" x14ac:dyDescent="0.25">
      <c r="Q3107" s="20"/>
      <c r="R3107" s="20"/>
    </row>
    <row r="3108" spans="17:18" x14ac:dyDescent="0.25">
      <c r="Q3108" s="20"/>
      <c r="R3108" s="20"/>
    </row>
    <row r="3109" spans="17:18" x14ac:dyDescent="0.25">
      <c r="Q3109" s="20"/>
      <c r="R3109" s="20"/>
    </row>
    <row r="3110" spans="17:18" x14ac:dyDescent="0.25">
      <c r="Q3110" s="20"/>
      <c r="R3110" s="20"/>
    </row>
    <row r="3111" spans="17:18" x14ac:dyDescent="0.25">
      <c r="Q3111" s="20"/>
      <c r="R3111" s="20"/>
    </row>
    <row r="3112" spans="17:18" x14ac:dyDescent="0.25">
      <c r="Q3112" s="20"/>
      <c r="R3112" s="20"/>
    </row>
    <row r="3113" spans="17:18" x14ac:dyDescent="0.25">
      <c r="Q3113" s="20"/>
      <c r="R3113" s="20"/>
    </row>
    <row r="3114" spans="17:18" x14ac:dyDescent="0.25">
      <c r="Q3114" s="20"/>
      <c r="R3114" s="20"/>
    </row>
    <row r="3115" spans="17:18" x14ac:dyDescent="0.25">
      <c r="Q3115" s="20"/>
      <c r="R3115" s="20"/>
    </row>
    <row r="3116" spans="17:18" x14ac:dyDescent="0.25">
      <c r="Q3116" s="20"/>
      <c r="R3116" s="20"/>
    </row>
    <row r="3117" spans="17:18" x14ac:dyDescent="0.25">
      <c r="Q3117" s="20"/>
      <c r="R3117" s="20"/>
    </row>
    <row r="3118" spans="17:18" x14ac:dyDescent="0.25">
      <c r="Q3118" s="20"/>
      <c r="R3118" s="20"/>
    </row>
    <row r="3119" spans="17:18" x14ac:dyDescent="0.25">
      <c r="Q3119" s="20"/>
      <c r="R3119" s="20"/>
    </row>
    <row r="3120" spans="17:18" x14ac:dyDescent="0.25">
      <c r="Q3120" s="20"/>
      <c r="R3120" s="20"/>
    </row>
    <row r="3121" spans="17:18" x14ac:dyDescent="0.25">
      <c r="Q3121" s="20"/>
      <c r="R3121" s="20"/>
    </row>
    <row r="3122" spans="17:18" x14ac:dyDescent="0.25">
      <c r="Q3122" s="20"/>
      <c r="R3122" s="20"/>
    </row>
    <row r="3123" spans="17:18" x14ac:dyDescent="0.25">
      <c r="Q3123" s="20"/>
      <c r="R3123" s="20"/>
    </row>
    <row r="3124" spans="17:18" x14ac:dyDescent="0.25">
      <c r="Q3124" s="20"/>
      <c r="R3124" s="20"/>
    </row>
    <row r="3125" spans="17:18" x14ac:dyDescent="0.25">
      <c r="Q3125" s="20"/>
      <c r="R3125" s="20"/>
    </row>
    <row r="3126" spans="17:18" x14ac:dyDescent="0.25">
      <c r="Q3126" s="20"/>
      <c r="R3126" s="20"/>
    </row>
    <row r="3127" spans="17:18" x14ac:dyDescent="0.25">
      <c r="Q3127" s="20"/>
      <c r="R3127" s="20"/>
    </row>
    <row r="3128" spans="17:18" x14ac:dyDescent="0.25">
      <c r="Q3128" s="20"/>
      <c r="R3128" s="20"/>
    </row>
    <row r="3129" spans="17:18" x14ac:dyDescent="0.25">
      <c r="Q3129" s="20"/>
      <c r="R3129" s="20"/>
    </row>
    <row r="3130" spans="17:18" x14ac:dyDescent="0.25">
      <c r="Q3130" s="20"/>
      <c r="R3130" s="20"/>
    </row>
    <row r="3131" spans="17:18" x14ac:dyDescent="0.25">
      <c r="Q3131" s="20"/>
      <c r="R3131" s="20"/>
    </row>
    <row r="3132" spans="17:18" x14ac:dyDescent="0.25">
      <c r="Q3132" s="20"/>
      <c r="R3132" s="20"/>
    </row>
    <row r="3133" spans="17:18" x14ac:dyDescent="0.25">
      <c r="Q3133" s="20"/>
      <c r="R3133" s="20"/>
    </row>
    <row r="3134" spans="17:18" x14ac:dyDescent="0.25">
      <c r="Q3134" s="20"/>
      <c r="R3134" s="20"/>
    </row>
    <row r="3135" spans="17:18" x14ac:dyDescent="0.25">
      <c r="Q3135" s="20"/>
      <c r="R3135" s="20"/>
    </row>
    <row r="3136" spans="17:18" x14ac:dyDescent="0.25">
      <c r="Q3136" s="20"/>
      <c r="R3136" s="20"/>
    </row>
    <row r="3137" spans="17:18" x14ac:dyDescent="0.25">
      <c r="Q3137" s="20"/>
      <c r="R3137" s="20"/>
    </row>
    <row r="3138" spans="17:18" x14ac:dyDescent="0.25">
      <c r="Q3138" s="20"/>
      <c r="R3138" s="20"/>
    </row>
    <row r="3139" spans="17:18" x14ac:dyDescent="0.25">
      <c r="Q3139" s="20"/>
      <c r="R3139" s="20"/>
    </row>
    <row r="3140" spans="17:18" x14ac:dyDescent="0.25">
      <c r="Q3140" s="20"/>
      <c r="R3140" s="20"/>
    </row>
    <row r="3141" spans="17:18" x14ac:dyDescent="0.25">
      <c r="Q3141" s="20"/>
      <c r="R3141" s="20"/>
    </row>
    <row r="3142" spans="17:18" x14ac:dyDescent="0.25">
      <c r="Q3142" s="20"/>
      <c r="R3142" s="20"/>
    </row>
    <row r="3143" spans="17:18" x14ac:dyDescent="0.25">
      <c r="Q3143" s="20"/>
      <c r="R3143" s="20"/>
    </row>
    <row r="3144" spans="17:18" x14ac:dyDescent="0.25">
      <c r="Q3144" s="20"/>
      <c r="R3144" s="20"/>
    </row>
    <row r="3145" spans="17:18" x14ac:dyDescent="0.25">
      <c r="Q3145" s="20"/>
      <c r="R3145" s="20"/>
    </row>
    <row r="3146" spans="17:18" x14ac:dyDescent="0.25">
      <c r="Q3146" s="20"/>
      <c r="R3146" s="20"/>
    </row>
    <row r="3147" spans="17:18" x14ac:dyDescent="0.25">
      <c r="Q3147" s="20"/>
      <c r="R3147" s="20"/>
    </row>
    <row r="3148" spans="17:18" x14ac:dyDescent="0.25">
      <c r="Q3148" s="20"/>
      <c r="R3148" s="20"/>
    </row>
    <row r="3149" spans="17:18" x14ac:dyDescent="0.25">
      <c r="Q3149" s="20"/>
      <c r="R3149" s="20"/>
    </row>
    <row r="3150" spans="17:18" x14ac:dyDescent="0.25">
      <c r="Q3150" s="20"/>
      <c r="R3150" s="20"/>
    </row>
    <row r="3151" spans="17:18" x14ac:dyDescent="0.25">
      <c r="Q3151" s="20"/>
      <c r="R3151" s="20"/>
    </row>
    <row r="3152" spans="17:18" x14ac:dyDescent="0.25">
      <c r="Q3152" s="20"/>
      <c r="R3152" s="20"/>
    </row>
    <row r="3153" spans="17:18" x14ac:dyDescent="0.25">
      <c r="Q3153" s="20"/>
      <c r="R3153" s="20"/>
    </row>
    <row r="3154" spans="17:18" x14ac:dyDescent="0.25">
      <c r="Q3154" s="20"/>
      <c r="R3154" s="20"/>
    </row>
    <row r="3155" spans="17:18" x14ac:dyDescent="0.25">
      <c r="Q3155" s="20"/>
      <c r="R3155" s="20"/>
    </row>
    <row r="3156" spans="17:18" x14ac:dyDescent="0.25">
      <c r="Q3156" s="20"/>
      <c r="R3156" s="20"/>
    </row>
    <row r="3157" spans="17:18" x14ac:dyDescent="0.25">
      <c r="Q3157" s="20"/>
      <c r="R3157" s="20"/>
    </row>
    <row r="3158" spans="17:18" x14ac:dyDescent="0.25">
      <c r="Q3158" s="20"/>
      <c r="R3158" s="20"/>
    </row>
    <row r="3159" spans="17:18" x14ac:dyDescent="0.25">
      <c r="Q3159" s="20"/>
      <c r="R3159" s="20"/>
    </row>
    <row r="3160" spans="17:18" x14ac:dyDescent="0.25">
      <c r="Q3160" s="20"/>
      <c r="R3160" s="20"/>
    </row>
    <row r="3161" spans="17:18" x14ac:dyDescent="0.25">
      <c r="Q3161" s="20"/>
      <c r="R3161" s="20"/>
    </row>
    <row r="3162" spans="17:18" x14ac:dyDescent="0.25">
      <c r="Q3162" s="20"/>
      <c r="R3162" s="20"/>
    </row>
    <row r="3163" spans="17:18" x14ac:dyDescent="0.25">
      <c r="Q3163" s="20"/>
      <c r="R3163" s="20"/>
    </row>
    <row r="3164" spans="17:18" x14ac:dyDescent="0.25">
      <c r="Q3164" s="20"/>
      <c r="R3164" s="20"/>
    </row>
    <row r="3165" spans="17:18" x14ac:dyDescent="0.25">
      <c r="Q3165" s="20"/>
      <c r="R3165" s="20"/>
    </row>
    <row r="3166" spans="17:18" x14ac:dyDescent="0.25">
      <c r="Q3166" s="20"/>
      <c r="R3166" s="20"/>
    </row>
    <row r="3167" spans="17:18" x14ac:dyDescent="0.25">
      <c r="Q3167" s="20"/>
      <c r="R3167" s="20"/>
    </row>
    <row r="3168" spans="17:18" x14ac:dyDescent="0.25">
      <c r="Q3168" s="20"/>
      <c r="R3168" s="20"/>
    </row>
    <row r="3169" spans="17:18" x14ac:dyDescent="0.25">
      <c r="Q3169" s="20"/>
      <c r="R3169" s="20"/>
    </row>
    <row r="3170" spans="17:18" x14ac:dyDescent="0.25">
      <c r="Q3170" s="20"/>
      <c r="R3170" s="20"/>
    </row>
    <row r="3171" spans="17:18" x14ac:dyDescent="0.25">
      <c r="Q3171" s="20"/>
      <c r="R3171" s="20"/>
    </row>
    <row r="3172" spans="17:18" x14ac:dyDescent="0.25">
      <c r="Q3172" s="20"/>
      <c r="R3172" s="20"/>
    </row>
    <row r="3173" spans="17:18" x14ac:dyDescent="0.25">
      <c r="Q3173" s="20"/>
      <c r="R3173" s="20"/>
    </row>
    <row r="3174" spans="17:18" x14ac:dyDescent="0.25">
      <c r="Q3174" s="20"/>
      <c r="R3174" s="20"/>
    </row>
    <row r="3175" spans="17:18" x14ac:dyDescent="0.25">
      <c r="Q3175" s="20"/>
      <c r="R3175" s="20"/>
    </row>
    <row r="3176" spans="17:18" x14ac:dyDescent="0.25">
      <c r="Q3176" s="20"/>
      <c r="R3176" s="20"/>
    </row>
    <row r="3177" spans="17:18" x14ac:dyDescent="0.25">
      <c r="Q3177" s="20"/>
      <c r="R3177" s="20"/>
    </row>
    <row r="3178" spans="17:18" x14ac:dyDescent="0.25">
      <c r="Q3178" s="20"/>
      <c r="R3178" s="20"/>
    </row>
    <row r="3179" spans="17:18" x14ac:dyDescent="0.25">
      <c r="Q3179" s="20"/>
      <c r="R3179" s="20"/>
    </row>
    <row r="3180" spans="17:18" x14ac:dyDescent="0.25">
      <c r="Q3180" s="20"/>
      <c r="R3180" s="20"/>
    </row>
    <row r="3181" spans="17:18" x14ac:dyDescent="0.25">
      <c r="Q3181" s="20"/>
      <c r="R3181" s="20"/>
    </row>
    <row r="3182" spans="17:18" x14ac:dyDescent="0.25">
      <c r="Q3182" s="20"/>
      <c r="R3182" s="20"/>
    </row>
    <row r="3183" spans="17:18" x14ac:dyDescent="0.25">
      <c r="Q3183" s="20"/>
      <c r="R3183" s="20"/>
    </row>
    <row r="3184" spans="17:18" x14ac:dyDescent="0.25">
      <c r="Q3184" s="20"/>
      <c r="R3184" s="20"/>
    </row>
    <row r="3185" spans="17:18" x14ac:dyDescent="0.25">
      <c r="Q3185" s="20"/>
      <c r="R3185" s="20"/>
    </row>
    <row r="3186" spans="17:18" x14ac:dyDescent="0.25">
      <c r="Q3186" s="20"/>
      <c r="R3186" s="20"/>
    </row>
    <row r="3187" spans="17:18" x14ac:dyDescent="0.25">
      <c r="Q3187" s="20"/>
      <c r="R3187" s="20"/>
    </row>
    <row r="3188" spans="17:18" x14ac:dyDescent="0.25">
      <c r="Q3188" s="20"/>
      <c r="R3188" s="20"/>
    </row>
    <row r="3189" spans="17:18" x14ac:dyDescent="0.25">
      <c r="Q3189" s="20"/>
      <c r="R3189" s="20"/>
    </row>
    <row r="3190" spans="17:18" x14ac:dyDescent="0.25">
      <c r="Q3190" s="20"/>
      <c r="R3190" s="20"/>
    </row>
    <row r="3191" spans="17:18" x14ac:dyDescent="0.25">
      <c r="Q3191" s="20"/>
      <c r="R3191" s="20"/>
    </row>
    <row r="3192" spans="17:18" x14ac:dyDescent="0.25">
      <c r="Q3192" s="20"/>
      <c r="R3192" s="20"/>
    </row>
    <row r="3193" spans="17:18" x14ac:dyDescent="0.25">
      <c r="Q3193" s="20"/>
      <c r="R3193" s="20"/>
    </row>
    <row r="3194" spans="17:18" x14ac:dyDescent="0.25">
      <c r="Q3194" s="20"/>
      <c r="R3194" s="20"/>
    </row>
    <row r="3195" spans="17:18" x14ac:dyDescent="0.25">
      <c r="Q3195" s="20"/>
      <c r="R3195" s="20"/>
    </row>
    <row r="3196" spans="17:18" x14ac:dyDescent="0.25">
      <c r="Q3196" s="20"/>
      <c r="R3196" s="20"/>
    </row>
    <row r="3197" spans="17:18" x14ac:dyDescent="0.25">
      <c r="Q3197" s="20"/>
      <c r="R3197" s="20"/>
    </row>
    <row r="3198" spans="17:18" x14ac:dyDescent="0.25">
      <c r="Q3198" s="20"/>
      <c r="R3198" s="20"/>
    </row>
    <row r="3199" spans="17:18" x14ac:dyDescent="0.25">
      <c r="Q3199" s="20"/>
      <c r="R3199" s="20"/>
    </row>
    <row r="3200" spans="17:18" x14ac:dyDescent="0.25">
      <c r="Q3200" s="20"/>
      <c r="R3200" s="20"/>
    </row>
    <row r="3201" spans="17:18" x14ac:dyDescent="0.25">
      <c r="Q3201" s="20"/>
      <c r="R3201" s="20"/>
    </row>
    <row r="3202" spans="17:18" x14ac:dyDescent="0.25">
      <c r="Q3202" s="20"/>
      <c r="R3202" s="20"/>
    </row>
    <row r="3203" spans="17:18" x14ac:dyDescent="0.25">
      <c r="Q3203" s="20"/>
      <c r="R3203" s="20"/>
    </row>
    <row r="3204" spans="17:18" x14ac:dyDescent="0.25">
      <c r="Q3204" s="20"/>
      <c r="R3204" s="20"/>
    </row>
    <row r="3205" spans="17:18" x14ac:dyDescent="0.25">
      <c r="Q3205" s="20"/>
      <c r="R3205" s="20"/>
    </row>
    <row r="3206" spans="17:18" x14ac:dyDescent="0.25">
      <c r="Q3206" s="20"/>
      <c r="R3206" s="20"/>
    </row>
    <row r="3207" spans="17:18" x14ac:dyDescent="0.25">
      <c r="Q3207" s="20"/>
      <c r="R3207" s="20"/>
    </row>
    <row r="3208" spans="17:18" x14ac:dyDescent="0.25">
      <c r="Q3208" s="20"/>
      <c r="R3208" s="20"/>
    </row>
    <row r="3209" spans="17:18" x14ac:dyDescent="0.25">
      <c r="Q3209" s="20"/>
      <c r="R3209" s="20"/>
    </row>
    <row r="3210" spans="17:18" x14ac:dyDescent="0.25">
      <c r="Q3210" s="20"/>
      <c r="R3210" s="20"/>
    </row>
    <row r="3211" spans="17:18" x14ac:dyDescent="0.25">
      <c r="Q3211" s="20"/>
      <c r="R3211" s="20"/>
    </row>
    <row r="3212" spans="17:18" x14ac:dyDescent="0.25">
      <c r="Q3212" s="20"/>
      <c r="R3212" s="20"/>
    </row>
    <row r="3213" spans="17:18" x14ac:dyDescent="0.25">
      <c r="Q3213" s="20"/>
      <c r="R3213" s="20"/>
    </row>
    <row r="3214" spans="17:18" x14ac:dyDescent="0.25">
      <c r="Q3214" s="20"/>
      <c r="R3214" s="20"/>
    </row>
    <row r="3215" spans="17:18" x14ac:dyDescent="0.25">
      <c r="Q3215" s="20"/>
      <c r="R3215" s="20"/>
    </row>
    <row r="3216" spans="17:18" x14ac:dyDescent="0.25">
      <c r="Q3216" s="20"/>
      <c r="R3216" s="20"/>
    </row>
    <row r="3217" spans="17:18" x14ac:dyDescent="0.25">
      <c r="Q3217" s="20"/>
      <c r="R3217" s="20"/>
    </row>
    <row r="3218" spans="17:18" x14ac:dyDescent="0.25">
      <c r="Q3218" s="20"/>
      <c r="R3218" s="20"/>
    </row>
    <row r="3219" spans="17:18" x14ac:dyDescent="0.25">
      <c r="Q3219" s="20"/>
      <c r="R3219" s="20"/>
    </row>
    <row r="3220" spans="17:18" x14ac:dyDescent="0.25">
      <c r="Q3220" s="20"/>
      <c r="R3220" s="20"/>
    </row>
    <row r="3221" spans="17:18" x14ac:dyDescent="0.25">
      <c r="Q3221" s="20"/>
      <c r="R3221" s="20"/>
    </row>
    <row r="3222" spans="17:18" x14ac:dyDescent="0.25">
      <c r="Q3222" s="20"/>
      <c r="R3222" s="20"/>
    </row>
    <row r="3223" spans="17:18" x14ac:dyDescent="0.25">
      <c r="Q3223" s="20"/>
      <c r="R3223" s="20"/>
    </row>
    <row r="3224" spans="17:18" x14ac:dyDescent="0.25">
      <c r="Q3224" s="20"/>
      <c r="R3224" s="20"/>
    </row>
    <row r="3225" spans="17:18" x14ac:dyDescent="0.25">
      <c r="Q3225" s="20"/>
      <c r="R3225" s="20"/>
    </row>
    <row r="3226" spans="17:18" x14ac:dyDescent="0.25">
      <c r="Q3226" s="20"/>
      <c r="R3226" s="20"/>
    </row>
    <row r="3227" spans="17:18" x14ac:dyDescent="0.25">
      <c r="Q3227" s="20"/>
      <c r="R3227" s="20"/>
    </row>
    <row r="3228" spans="17:18" x14ac:dyDescent="0.25">
      <c r="Q3228" s="20"/>
      <c r="R3228" s="20"/>
    </row>
    <row r="3229" spans="17:18" x14ac:dyDescent="0.25">
      <c r="Q3229" s="20"/>
      <c r="R3229" s="20"/>
    </row>
    <row r="3230" spans="17:18" x14ac:dyDescent="0.25">
      <c r="Q3230" s="20"/>
      <c r="R3230" s="20"/>
    </row>
    <row r="3231" spans="17:18" x14ac:dyDescent="0.25">
      <c r="Q3231" s="20"/>
      <c r="R3231" s="20"/>
    </row>
    <row r="3232" spans="17:18" x14ac:dyDescent="0.25">
      <c r="Q3232" s="20"/>
      <c r="R3232" s="20"/>
    </row>
    <row r="3233" spans="17:18" x14ac:dyDescent="0.25">
      <c r="Q3233" s="20"/>
      <c r="R3233" s="20"/>
    </row>
    <row r="3234" spans="17:18" x14ac:dyDescent="0.25">
      <c r="Q3234" s="20"/>
      <c r="R3234" s="20"/>
    </row>
    <row r="3235" spans="17:18" x14ac:dyDescent="0.25">
      <c r="Q3235" s="20"/>
      <c r="R3235" s="20"/>
    </row>
    <row r="3236" spans="17:18" x14ac:dyDescent="0.25">
      <c r="Q3236" s="20"/>
      <c r="R3236" s="20"/>
    </row>
    <row r="3237" spans="17:18" x14ac:dyDescent="0.25">
      <c r="Q3237" s="20"/>
      <c r="R3237" s="20"/>
    </row>
    <row r="3238" spans="17:18" x14ac:dyDescent="0.25">
      <c r="Q3238" s="20"/>
      <c r="R3238" s="20"/>
    </row>
    <row r="3239" spans="17:18" x14ac:dyDescent="0.25">
      <c r="Q3239" s="20"/>
      <c r="R3239" s="20"/>
    </row>
    <row r="3240" spans="17:18" x14ac:dyDescent="0.25">
      <c r="Q3240" s="20"/>
      <c r="R3240" s="20"/>
    </row>
    <row r="3241" spans="17:18" x14ac:dyDescent="0.25">
      <c r="Q3241" s="20"/>
      <c r="R3241" s="20"/>
    </row>
    <row r="3242" spans="17:18" x14ac:dyDescent="0.25">
      <c r="Q3242" s="20"/>
      <c r="R3242" s="20"/>
    </row>
    <row r="3243" spans="17:18" x14ac:dyDescent="0.25">
      <c r="Q3243" s="20"/>
      <c r="R3243" s="20"/>
    </row>
    <row r="3244" spans="17:18" x14ac:dyDescent="0.25">
      <c r="Q3244" s="20"/>
      <c r="R3244" s="20"/>
    </row>
    <row r="3245" spans="17:18" x14ac:dyDescent="0.25">
      <c r="Q3245" s="20"/>
      <c r="R3245" s="20"/>
    </row>
    <row r="3246" spans="17:18" x14ac:dyDescent="0.25">
      <c r="Q3246" s="20"/>
      <c r="R3246" s="20"/>
    </row>
    <row r="3247" spans="17:18" x14ac:dyDescent="0.25">
      <c r="Q3247" s="20"/>
      <c r="R3247" s="20"/>
    </row>
    <row r="3248" spans="17:18" x14ac:dyDescent="0.25">
      <c r="Q3248" s="20"/>
      <c r="R3248" s="20"/>
    </row>
    <row r="3249" spans="17:18" x14ac:dyDescent="0.25">
      <c r="Q3249" s="20"/>
      <c r="R3249" s="20"/>
    </row>
    <row r="3250" spans="17:18" x14ac:dyDescent="0.25">
      <c r="Q3250" s="20"/>
      <c r="R3250" s="20"/>
    </row>
    <row r="3251" spans="17:18" x14ac:dyDescent="0.25">
      <c r="Q3251" s="20"/>
      <c r="R3251" s="20"/>
    </row>
    <row r="3252" spans="17:18" x14ac:dyDescent="0.25">
      <c r="Q3252" s="20"/>
      <c r="R3252" s="20"/>
    </row>
    <row r="3253" spans="17:18" x14ac:dyDescent="0.25">
      <c r="Q3253" s="20"/>
      <c r="R3253" s="20"/>
    </row>
    <row r="3254" spans="17:18" x14ac:dyDescent="0.25">
      <c r="Q3254" s="20"/>
      <c r="R3254" s="20"/>
    </row>
    <row r="3255" spans="17:18" x14ac:dyDescent="0.25">
      <c r="Q3255" s="20"/>
      <c r="R3255" s="20"/>
    </row>
    <row r="3256" spans="17:18" x14ac:dyDescent="0.25">
      <c r="Q3256" s="20"/>
      <c r="R3256" s="20"/>
    </row>
    <row r="3257" spans="17:18" x14ac:dyDescent="0.25">
      <c r="Q3257" s="20"/>
      <c r="R3257" s="20"/>
    </row>
    <row r="3258" spans="17:18" x14ac:dyDescent="0.25">
      <c r="Q3258" s="20"/>
      <c r="R3258" s="20"/>
    </row>
    <row r="3259" spans="17:18" x14ac:dyDescent="0.25">
      <c r="Q3259" s="20"/>
      <c r="R3259" s="20"/>
    </row>
    <row r="3260" spans="17:18" x14ac:dyDescent="0.25">
      <c r="Q3260" s="20"/>
      <c r="R3260" s="20"/>
    </row>
    <row r="3261" spans="17:18" x14ac:dyDescent="0.25">
      <c r="Q3261" s="20"/>
      <c r="R3261" s="20"/>
    </row>
    <row r="3262" spans="17:18" x14ac:dyDescent="0.25">
      <c r="Q3262" s="20"/>
      <c r="R3262" s="20"/>
    </row>
    <row r="3263" spans="17:18" x14ac:dyDescent="0.25">
      <c r="Q3263" s="20"/>
      <c r="R3263" s="20"/>
    </row>
    <row r="3264" spans="17:18" x14ac:dyDescent="0.25">
      <c r="Q3264" s="20"/>
      <c r="R3264" s="20"/>
    </row>
    <row r="3265" spans="17:18" x14ac:dyDescent="0.25">
      <c r="Q3265" s="20"/>
      <c r="R3265" s="20"/>
    </row>
    <row r="3266" spans="17:18" x14ac:dyDescent="0.25">
      <c r="Q3266" s="20"/>
      <c r="R3266" s="20"/>
    </row>
    <row r="3267" spans="17:18" x14ac:dyDescent="0.25">
      <c r="Q3267" s="20"/>
      <c r="R3267" s="20"/>
    </row>
    <row r="3268" spans="17:18" x14ac:dyDescent="0.25">
      <c r="Q3268" s="20"/>
      <c r="R3268" s="20"/>
    </row>
    <row r="3269" spans="17:18" x14ac:dyDescent="0.25">
      <c r="Q3269" s="20"/>
      <c r="R3269" s="20"/>
    </row>
    <row r="3270" spans="17:18" x14ac:dyDescent="0.25">
      <c r="Q3270" s="20"/>
      <c r="R3270" s="20"/>
    </row>
    <row r="3271" spans="17:18" x14ac:dyDescent="0.25">
      <c r="Q3271" s="20"/>
      <c r="R3271" s="20"/>
    </row>
    <row r="3272" spans="17:18" x14ac:dyDescent="0.25">
      <c r="Q3272" s="20"/>
      <c r="R3272" s="20"/>
    </row>
    <row r="3273" spans="17:18" x14ac:dyDescent="0.25">
      <c r="Q3273" s="20"/>
      <c r="R3273" s="20"/>
    </row>
    <row r="3274" spans="17:18" x14ac:dyDescent="0.25">
      <c r="Q3274" s="20"/>
      <c r="R3274" s="20"/>
    </row>
    <row r="3275" spans="17:18" x14ac:dyDescent="0.25">
      <c r="Q3275" s="20"/>
      <c r="R3275" s="20"/>
    </row>
    <row r="3276" spans="17:18" x14ac:dyDescent="0.25">
      <c r="Q3276" s="20"/>
      <c r="R3276" s="20"/>
    </row>
    <row r="3277" spans="17:18" x14ac:dyDescent="0.25">
      <c r="Q3277" s="20"/>
      <c r="R3277" s="20"/>
    </row>
    <row r="3278" spans="17:18" x14ac:dyDescent="0.25">
      <c r="Q3278" s="20"/>
      <c r="R3278" s="20"/>
    </row>
    <row r="3279" spans="17:18" x14ac:dyDescent="0.25">
      <c r="Q3279" s="20"/>
      <c r="R3279" s="20"/>
    </row>
    <row r="3280" spans="17:18" x14ac:dyDescent="0.25">
      <c r="Q3280" s="20"/>
      <c r="R3280" s="20"/>
    </row>
    <row r="3281" spans="17:18" x14ac:dyDescent="0.25">
      <c r="Q3281" s="20"/>
      <c r="R3281" s="20"/>
    </row>
    <row r="3282" spans="17:18" x14ac:dyDescent="0.25">
      <c r="Q3282" s="20"/>
      <c r="R3282" s="20"/>
    </row>
    <row r="3283" spans="17:18" x14ac:dyDescent="0.25">
      <c r="Q3283" s="20"/>
      <c r="R3283" s="20"/>
    </row>
    <row r="3284" spans="17:18" x14ac:dyDescent="0.25">
      <c r="Q3284" s="20"/>
      <c r="R3284" s="20"/>
    </row>
    <row r="3285" spans="17:18" x14ac:dyDescent="0.25">
      <c r="Q3285" s="20"/>
      <c r="R3285" s="20"/>
    </row>
    <row r="3286" spans="17:18" x14ac:dyDescent="0.25">
      <c r="Q3286" s="20"/>
      <c r="R3286" s="20"/>
    </row>
    <row r="3287" spans="17:18" x14ac:dyDescent="0.25">
      <c r="Q3287" s="20"/>
      <c r="R3287" s="20"/>
    </row>
    <row r="3288" spans="17:18" x14ac:dyDescent="0.25">
      <c r="Q3288" s="20"/>
      <c r="R3288" s="20"/>
    </row>
    <row r="3289" spans="17:18" x14ac:dyDescent="0.25">
      <c r="Q3289" s="20"/>
      <c r="R3289" s="20"/>
    </row>
    <row r="3290" spans="17:18" x14ac:dyDescent="0.25">
      <c r="Q3290" s="20"/>
      <c r="R3290" s="20"/>
    </row>
    <row r="3291" spans="17:18" x14ac:dyDescent="0.25">
      <c r="Q3291" s="20"/>
      <c r="R3291" s="20"/>
    </row>
    <row r="3292" spans="17:18" x14ac:dyDescent="0.25">
      <c r="Q3292" s="20"/>
      <c r="R3292" s="20"/>
    </row>
    <row r="3293" spans="17:18" x14ac:dyDescent="0.25">
      <c r="Q3293" s="20"/>
      <c r="R3293" s="20"/>
    </row>
    <row r="3294" spans="17:18" x14ac:dyDescent="0.25">
      <c r="Q3294" s="20"/>
      <c r="R3294" s="20"/>
    </row>
    <row r="3295" spans="17:18" x14ac:dyDescent="0.25">
      <c r="Q3295" s="20"/>
      <c r="R3295" s="20"/>
    </row>
    <row r="3296" spans="17:18" x14ac:dyDescent="0.25">
      <c r="Q3296" s="20"/>
      <c r="R3296" s="20"/>
    </row>
    <row r="3297" spans="17:18" x14ac:dyDescent="0.25">
      <c r="Q3297" s="20"/>
      <c r="R3297" s="20"/>
    </row>
    <row r="3298" spans="17:18" x14ac:dyDescent="0.25">
      <c r="Q3298" s="20"/>
      <c r="R3298" s="20"/>
    </row>
    <row r="3299" spans="17:18" x14ac:dyDescent="0.25">
      <c r="Q3299" s="20"/>
      <c r="R3299" s="20"/>
    </row>
    <row r="3300" spans="17:18" x14ac:dyDescent="0.25">
      <c r="Q3300" s="20"/>
      <c r="R3300" s="20"/>
    </row>
    <row r="3301" spans="17:18" x14ac:dyDescent="0.25">
      <c r="Q3301" s="20"/>
      <c r="R3301" s="20"/>
    </row>
    <row r="3302" spans="17:18" x14ac:dyDescent="0.25">
      <c r="Q3302" s="20"/>
      <c r="R3302" s="20"/>
    </row>
    <row r="3303" spans="17:18" x14ac:dyDescent="0.25">
      <c r="Q3303" s="20"/>
      <c r="R3303" s="20"/>
    </row>
    <row r="3304" spans="17:18" x14ac:dyDescent="0.25">
      <c r="Q3304" s="20"/>
      <c r="R3304" s="20"/>
    </row>
    <row r="3305" spans="17:18" x14ac:dyDescent="0.25">
      <c r="Q3305" s="20"/>
      <c r="R3305" s="20"/>
    </row>
    <row r="3306" spans="17:18" x14ac:dyDescent="0.25">
      <c r="Q3306" s="20"/>
      <c r="R3306" s="20"/>
    </row>
    <row r="3307" spans="17:18" x14ac:dyDescent="0.25">
      <c r="Q3307" s="20"/>
      <c r="R3307" s="20"/>
    </row>
    <row r="3308" spans="17:18" x14ac:dyDescent="0.25">
      <c r="Q3308" s="20"/>
      <c r="R3308" s="20"/>
    </row>
    <row r="3309" spans="17:18" x14ac:dyDescent="0.25">
      <c r="Q3309" s="20"/>
      <c r="R3309" s="20"/>
    </row>
    <row r="3310" spans="17:18" x14ac:dyDescent="0.25">
      <c r="Q3310" s="20"/>
      <c r="R3310" s="20"/>
    </row>
    <row r="3311" spans="17:18" x14ac:dyDescent="0.25">
      <c r="Q3311" s="20"/>
      <c r="R3311" s="20"/>
    </row>
    <row r="3312" spans="17:18" x14ac:dyDescent="0.25">
      <c r="Q3312" s="20"/>
      <c r="R3312" s="20"/>
    </row>
    <row r="3313" spans="17:18" x14ac:dyDescent="0.25">
      <c r="Q3313" s="20"/>
      <c r="R3313" s="20"/>
    </row>
    <row r="3314" spans="17:18" x14ac:dyDescent="0.25">
      <c r="Q3314" s="20"/>
      <c r="R3314" s="20"/>
    </row>
    <row r="3315" spans="17:18" x14ac:dyDescent="0.25">
      <c r="Q3315" s="20"/>
      <c r="R3315" s="20"/>
    </row>
    <row r="3316" spans="17:18" x14ac:dyDescent="0.25">
      <c r="Q3316" s="20"/>
      <c r="R3316" s="20"/>
    </row>
    <row r="3317" spans="17:18" x14ac:dyDescent="0.25">
      <c r="Q3317" s="20"/>
      <c r="R3317" s="20"/>
    </row>
    <row r="3318" spans="17:18" x14ac:dyDescent="0.25">
      <c r="Q3318" s="20"/>
      <c r="R3318" s="20"/>
    </row>
    <row r="3319" spans="17:18" x14ac:dyDescent="0.25">
      <c r="Q3319" s="20"/>
      <c r="R3319" s="20"/>
    </row>
    <row r="3320" spans="17:18" x14ac:dyDescent="0.25">
      <c r="Q3320" s="20"/>
      <c r="R3320" s="20"/>
    </row>
    <row r="3321" spans="17:18" x14ac:dyDescent="0.25">
      <c r="Q3321" s="20"/>
      <c r="R3321" s="20"/>
    </row>
    <row r="3322" spans="17:18" x14ac:dyDescent="0.25">
      <c r="Q3322" s="20"/>
      <c r="R3322" s="20"/>
    </row>
    <row r="3323" spans="17:18" x14ac:dyDescent="0.25">
      <c r="Q3323" s="20"/>
      <c r="R3323" s="20"/>
    </row>
    <row r="3324" spans="17:18" x14ac:dyDescent="0.25">
      <c r="Q3324" s="20"/>
      <c r="R3324" s="20"/>
    </row>
    <row r="3325" spans="17:18" x14ac:dyDescent="0.25">
      <c r="Q3325" s="20"/>
      <c r="R3325" s="20"/>
    </row>
    <row r="3326" spans="17:18" x14ac:dyDescent="0.25">
      <c r="Q3326" s="20"/>
      <c r="R3326" s="20"/>
    </row>
    <row r="3327" spans="17:18" x14ac:dyDescent="0.25">
      <c r="Q3327" s="20"/>
      <c r="R3327" s="20"/>
    </row>
    <row r="3328" spans="17:18" x14ac:dyDescent="0.25">
      <c r="Q3328" s="20"/>
      <c r="R3328" s="20"/>
    </row>
    <row r="3329" spans="17:18" x14ac:dyDescent="0.25">
      <c r="Q3329" s="20"/>
      <c r="R3329" s="20"/>
    </row>
    <row r="3330" spans="17:18" x14ac:dyDescent="0.25">
      <c r="Q3330" s="20"/>
      <c r="R3330" s="20"/>
    </row>
    <row r="3331" spans="17:18" x14ac:dyDescent="0.25">
      <c r="Q3331" s="20"/>
      <c r="R3331" s="20"/>
    </row>
    <row r="3332" spans="17:18" x14ac:dyDescent="0.25">
      <c r="Q3332" s="20"/>
      <c r="R3332" s="20"/>
    </row>
    <row r="3333" spans="17:18" x14ac:dyDescent="0.25">
      <c r="Q3333" s="20"/>
      <c r="R3333" s="20"/>
    </row>
    <row r="3334" spans="17:18" x14ac:dyDescent="0.25">
      <c r="Q3334" s="20"/>
      <c r="R3334" s="20"/>
    </row>
    <row r="3335" spans="17:18" x14ac:dyDescent="0.25">
      <c r="Q3335" s="20"/>
      <c r="R3335" s="20"/>
    </row>
    <row r="3336" spans="17:18" x14ac:dyDescent="0.25">
      <c r="Q3336" s="20"/>
      <c r="R3336" s="20"/>
    </row>
    <row r="3337" spans="17:18" x14ac:dyDescent="0.25">
      <c r="Q3337" s="20"/>
      <c r="R3337" s="20"/>
    </row>
    <row r="3338" spans="17:18" x14ac:dyDescent="0.25">
      <c r="Q3338" s="20"/>
      <c r="R3338" s="20"/>
    </row>
    <row r="3339" spans="17:18" x14ac:dyDescent="0.25">
      <c r="Q3339" s="20"/>
      <c r="R3339" s="20"/>
    </row>
    <row r="3340" spans="17:18" x14ac:dyDescent="0.25">
      <c r="Q3340" s="20"/>
      <c r="R3340" s="20"/>
    </row>
    <row r="3341" spans="17:18" x14ac:dyDescent="0.25">
      <c r="Q3341" s="20"/>
      <c r="R3341" s="20"/>
    </row>
    <row r="3342" spans="17:18" x14ac:dyDescent="0.25">
      <c r="Q3342" s="20"/>
      <c r="R3342" s="20"/>
    </row>
    <row r="3343" spans="17:18" x14ac:dyDescent="0.25">
      <c r="Q3343" s="20"/>
      <c r="R3343" s="20"/>
    </row>
    <row r="3344" spans="17:18" x14ac:dyDescent="0.25">
      <c r="Q3344" s="20"/>
      <c r="R3344" s="20"/>
    </row>
    <row r="3345" spans="17:18" x14ac:dyDescent="0.25">
      <c r="Q3345" s="20"/>
      <c r="R3345" s="20"/>
    </row>
    <row r="3346" spans="17:18" x14ac:dyDescent="0.25">
      <c r="Q3346" s="20"/>
      <c r="R3346" s="20"/>
    </row>
    <row r="3347" spans="17:18" x14ac:dyDescent="0.25">
      <c r="Q3347" s="20"/>
      <c r="R3347" s="20"/>
    </row>
    <row r="3348" spans="17:18" x14ac:dyDescent="0.25">
      <c r="Q3348" s="20"/>
      <c r="R3348" s="20"/>
    </row>
    <row r="3349" spans="17:18" x14ac:dyDescent="0.25">
      <c r="Q3349" s="20"/>
      <c r="R3349" s="20"/>
    </row>
    <row r="3350" spans="17:18" x14ac:dyDescent="0.25">
      <c r="Q3350" s="20"/>
      <c r="R3350" s="20"/>
    </row>
    <row r="3351" spans="17:18" x14ac:dyDescent="0.25">
      <c r="Q3351" s="20"/>
      <c r="R3351" s="20"/>
    </row>
    <row r="3352" spans="17:18" x14ac:dyDescent="0.25">
      <c r="Q3352" s="20"/>
      <c r="R3352" s="20"/>
    </row>
    <row r="3353" spans="17:18" x14ac:dyDescent="0.25">
      <c r="Q3353" s="20"/>
      <c r="R3353" s="20"/>
    </row>
    <row r="3354" spans="17:18" x14ac:dyDescent="0.25">
      <c r="Q3354" s="20"/>
      <c r="R3354" s="20"/>
    </row>
    <row r="3355" spans="17:18" x14ac:dyDescent="0.25">
      <c r="Q3355" s="20"/>
      <c r="R3355" s="20"/>
    </row>
    <row r="3356" spans="17:18" x14ac:dyDescent="0.25">
      <c r="Q3356" s="20"/>
      <c r="R3356" s="20"/>
    </row>
    <row r="3357" spans="17:18" x14ac:dyDescent="0.25">
      <c r="Q3357" s="20"/>
      <c r="R3357" s="20"/>
    </row>
    <row r="3358" spans="17:18" x14ac:dyDescent="0.25">
      <c r="Q3358" s="20"/>
      <c r="R3358" s="20"/>
    </row>
    <row r="3359" spans="17:18" x14ac:dyDescent="0.25">
      <c r="Q3359" s="20"/>
      <c r="R3359" s="20"/>
    </row>
    <row r="3360" spans="17:18" x14ac:dyDescent="0.25">
      <c r="Q3360" s="20"/>
      <c r="R3360" s="20"/>
    </row>
    <row r="3361" spans="17:18" x14ac:dyDescent="0.25">
      <c r="Q3361" s="20"/>
      <c r="R3361" s="20"/>
    </row>
    <row r="3362" spans="17:18" x14ac:dyDescent="0.25">
      <c r="Q3362" s="20"/>
      <c r="R3362" s="20"/>
    </row>
    <row r="3363" spans="17:18" x14ac:dyDescent="0.25">
      <c r="Q3363" s="20"/>
      <c r="R3363" s="20"/>
    </row>
    <row r="3364" spans="17:18" x14ac:dyDescent="0.25">
      <c r="Q3364" s="20"/>
      <c r="R3364" s="20"/>
    </row>
    <row r="3365" spans="17:18" x14ac:dyDescent="0.25">
      <c r="Q3365" s="20"/>
      <c r="R3365" s="20"/>
    </row>
    <row r="3366" spans="17:18" x14ac:dyDescent="0.25">
      <c r="Q3366" s="20"/>
      <c r="R3366" s="20"/>
    </row>
    <row r="3367" spans="17:18" x14ac:dyDescent="0.25">
      <c r="Q3367" s="20"/>
      <c r="R3367" s="20"/>
    </row>
    <row r="3368" spans="17:18" x14ac:dyDescent="0.25">
      <c r="Q3368" s="20"/>
      <c r="R3368" s="20"/>
    </row>
    <row r="3369" spans="17:18" x14ac:dyDescent="0.25">
      <c r="Q3369" s="20"/>
      <c r="R3369" s="20"/>
    </row>
    <row r="3370" spans="17:18" x14ac:dyDescent="0.25">
      <c r="Q3370" s="20"/>
      <c r="R3370" s="20"/>
    </row>
    <row r="3371" spans="17:18" x14ac:dyDescent="0.25">
      <c r="Q3371" s="20"/>
      <c r="R3371" s="20"/>
    </row>
    <row r="3372" spans="17:18" x14ac:dyDescent="0.25">
      <c r="Q3372" s="20"/>
      <c r="R3372" s="20"/>
    </row>
    <row r="3373" spans="17:18" x14ac:dyDescent="0.25">
      <c r="Q3373" s="20"/>
      <c r="R3373" s="20"/>
    </row>
    <row r="3374" spans="17:18" x14ac:dyDescent="0.25">
      <c r="Q3374" s="20"/>
      <c r="R3374" s="20"/>
    </row>
    <row r="3375" spans="17:18" x14ac:dyDescent="0.25">
      <c r="Q3375" s="20"/>
      <c r="R3375" s="20"/>
    </row>
    <row r="3376" spans="17:18" x14ac:dyDescent="0.25">
      <c r="Q3376" s="20"/>
      <c r="R3376" s="20"/>
    </row>
    <row r="3377" spans="17:18" x14ac:dyDescent="0.25">
      <c r="Q3377" s="20"/>
      <c r="R3377" s="20"/>
    </row>
    <row r="3378" spans="17:18" x14ac:dyDescent="0.25">
      <c r="Q3378" s="20"/>
      <c r="R3378" s="20"/>
    </row>
    <row r="3379" spans="17:18" x14ac:dyDescent="0.25">
      <c r="Q3379" s="20"/>
      <c r="R3379" s="20"/>
    </row>
    <row r="3380" spans="17:18" x14ac:dyDescent="0.25">
      <c r="Q3380" s="20"/>
      <c r="R3380" s="20"/>
    </row>
    <row r="3381" spans="17:18" x14ac:dyDescent="0.25">
      <c r="Q3381" s="20"/>
      <c r="R3381" s="20"/>
    </row>
    <row r="3382" spans="17:18" x14ac:dyDescent="0.25">
      <c r="Q3382" s="20"/>
      <c r="R3382" s="20"/>
    </row>
    <row r="3383" spans="17:18" x14ac:dyDescent="0.25">
      <c r="Q3383" s="20"/>
      <c r="R3383" s="20"/>
    </row>
    <row r="3384" spans="17:18" x14ac:dyDescent="0.25">
      <c r="Q3384" s="20"/>
      <c r="R3384" s="20"/>
    </row>
    <row r="3385" spans="17:18" x14ac:dyDescent="0.25">
      <c r="Q3385" s="20"/>
      <c r="R3385" s="20"/>
    </row>
    <row r="3386" spans="17:18" x14ac:dyDescent="0.25">
      <c r="Q3386" s="20"/>
      <c r="R3386" s="20"/>
    </row>
    <row r="3387" spans="17:18" x14ac:dyDescent="0.25">
      <c r="Q3387" s="20"/>
      <c r="R3387" s="20"/>
    </row>
    <row r="3388" spans="17:18" x14ac:dyDescent="0.25">
      <c r="Q3388" s="20"/>
      <c r="R3388" s="20"/>
    </row>
    <row r="3389" spans="17:18" x14ac:dyDescent="0.25">
      <c r="Q3389" s="20"/>
      <c r="R3389" s="20"/>
    </row>
    <row r="3390" spans="17:18" x14ac:dyDescent="0.25">
      <c r="Q3390" s="20"/>
      <c r="R3390" s="20"/>
    </row>
    <row r="3391" spans="17:18" x14ac:dyDescent="0.25">
      <c r="Q3391" s="20"/>
      <c r="R3391" s="20"/>
    </row>
    <row r="3392" spans="17:18" x14ac:dyDescent="0.25">
      <c r="Q3392" s="20"/>
      <c r="R3392" s="20"/>
    </row>
    <row r="3393" spans="17:18" x14ac:dyDescent="0.25">
      <c r="Q3393" s="20"/>
      <c r="R3393" s="20"/>
    </row>
    <row r="3394" spans="17:18" x14ac:dyDescent="0.25">
      <c r="Q3394" s="20"/>
      <c r="R3394" s="20"/>
    </row>
    <row r="3395" spans="17:18" x14ac:dyDescent="0.25">
      <c r="Q3395" s="20"/>
      <c r="R3395" s="20"/>
    </row>
    <row r="3396" spans="17:18" x14ac:dyDescent="0.25">
      <c r="Q3396" s="20"/>
      <c r="R3396" s="20"/>
    </row>
    <row r="3397" spans="17:18" x14ac:dyDescent="0.25">
      <c r="Q3397" s="20"/>
      <c r="R3397" s="20"/>
    </row>
    <row r="3398" spans="17:18" x14ac:dyDescent="0.25">
      <c r="Q3398" s="20"/>
      <c r="R3398" s="20"/>
    </row>
    <row r="3399" spans="17:18" x14ac:dyDescent="0.25">
      <c r="Q3399" s="20"/>
      <c r="R3399" s="20"/>
    </row>
    <row r="3400" spans="17:18" x14ac:dyDescent="0.25">
      <c r="Q3400" s="20"/>
      <c r="R3400" s="20"/>
    </row>
    <row r="3401" spans="17:18" x14ac:dyDescent="0.25">
      <c r="Q3401" s="20"/>
      <c r="R3401" s="20"/>
    </row>
    <row r="3402" spans="17:18" x14ac:dyDescent="0.25">
      <c r="Q3402" s="20"/>
      <c r="R3402" s="20"/>
    </row>
    <row r="3403" spans="17:18" x14ac:dyDescent="0.25">
      <c r="Q3403" s="20"/>
      <c r="R3403" s="20"/>
    </row>
    <row r="3404" spans="17:18" x14ac:dyDescent="0.25">
      <c r="Q3404" s="20"/>
      <c r="R3404" s="20"/>
    </row>
    <row r="3405" spans="17:18" x14ac:dyDescent="0.25">
      <c r="Q3405" s="20"/>
      <c r="R3405" s="20"/>
    </row>
    <row r="3406" spans="17:18" x14ac:dyDescent="0.25">
      <c r="Q3406" s="20"/>
      <c r="R3406" s="20"/>
    </row>
    <row r="3407" spans="17:18" x14ac:dyDescent="0.25">
      <c r="Q3407" s="20"/>
      <c r="R3407" s="20"/>
    </row>
    <row r="3408" spans="17:18" x14ac:dyDescent="0.25">
      <c r="Q3408" s="20"/>
      <c r="R3408" s="20"/>
    </row>
    <row r="3409" spans="17:18" x14ac:dyDescent="0.25">
      <c r="Q3409" s="20"/>
      <c r="R3409" s="20"/>
    </row>
    <row r="3410" spans="17:18" x14ac:dyDescent="0.25">
      <c r="Q3410" s="20"/>
      <c r="R3410" s="20"/>
    </row>
    <row r="3411" spans="17:18" x14ac:dyDescent="0.25">
      <c r="Q3411" s="20"/>
      <c r="R3411" s="20"/>
    </row>
    <row r="3412" spans="17:18" x14ac:dyDescent="0.25">
      <c r="Q3412" s="20"/>
      <c r="R3412" s="20"/>
    </row>
    <row r="3413" spans="17:18" x14ac:dyDescent="0.25">
      <c r="Q3413" s="20"/>
      <c r="R3413" s="20"/>
    </row>
    <row r="3414" spans="17:18" x14ac:dyDescent="0.25">
      <c r="Q3414" s="20"/>
      <c r="R3414" s="20"/>
    </row>
    <row r="3415" spans="17:18" x14ac:dyDescent="0.25">
      <c r="Q3415" s="20"/>
      <c r="R3415" s="20"/>
    </row>
    <row r="3416" spans="17:18" x14ac:dyDescent="0.25">
      <c r="Q3416" s="20"/>
      <c r="R3416" s="20"/>
    </row>
    <row r="3417" spans="17:18" x14ac:dyDescent="0.25">
      <c r="Q3417" s="20"/>
      <c r="R3417" s="20"/>
    </row>
    <row r="3418" spans="17:18" x14ac:dyDescent="0.25">
      <c r="Q3418" s="20"/>
      <c r="R3418" s="20"/>
    </row>
    <row r="3419" spans="17:18" x14ac:dyDescent="0.25">
      <c r="Q3419" s="20"/>
      <c r="R3419" s="20"/>
    </row>
    <row r="3420" spans="17:18" x14ac:dyDescent="0.25">
      <c r="Q3420" s="20"/>
      <c r="R3420" s="20"/>
    </row>
    <row r="3421" spans="17:18" x14ac:dyDescent="0.25">
      <c r="Q3421" s="20"/>
      <c r="R3421" s="20"/>
    </row>
    <row r="3422" spans="17:18" x14ac:dyDescent="0.25">
      <c r="Q3422" s="20"/>
      <c r="R3422" s="20"/>
    </row>
    <row r="3423" spans="17:18" x14ac:dyDescent="0.25">
      <c r="Q3423" s="20"/>
      <c r="R3423" s="20"/>
    </row>
    <row r="3424" spans="17:18" x14ac:dyDescent="0.25">
      <c r="Q3424" s="20"/>
      <c r="R3424" s="20"/>
    </row>
    <row r="3425" spans="17:18" x14ac:dyDescent="0.25">
      <c r="Q3425" s="20"/>
      <c r="R3425" s="20"/>
    </row>
    <row r="3426" spans="17:18" x14ac:dyDescent="0.25">
      <c r="Q3426" s="20"/>
      <c r="R3426" s="20"/>
    </row>
    <row r="3427" spans="17:18" x14ac:dyDescent="0.25">
      <c r="Q3427" s="20"/>
      <c r="R3427" s="20"/>
    </row>
    <row r="3428" spans="17:18" x14ac:dyDescent="0.25">
      <c r="Q3428" s="20"/>
      <c r="R3428" s="20"/>
    </row>
    <row r="3429" spans="17:18" x14ac:dyDescent="0.25">
      <c r="Q3429" s="20"/>
      <c r="R3429" s="20"/>
    </row>
    <row r="3430" spans="17:18" x14ac:dyDescent="0.25">
      <c r="Q3430" s="20"/>
      <c r="R3430" s="20"/>
    </row>
    <row r="3431" spans="17:18" x14ac:dyDescent="0.25">
      <c r="Q3431" s="20"/>
      <c r="R3431" s="20"/>
    </row>
    <row r="3432" spans="17:18" x14ac:dyDescent="0.25">
      <c r="Q3432" s="20"/>
      <c r="R3432" s="20"/>
    </row>
    <row r="3433" spans="17:18" x14ac:dyDescent="0.25">
      <c r="Q3433" s="20"/>
      <c r="R3433" s="20"/>
    </row>
    <row r="3434" spans="17:18" x14ac:dyDescent="0.25">
      <c r="Q3434" s="20"/>
      <c r="R3434" s="20"/>
    </row>
    <row r="3435" spans="17:18" x14ac:dyDescent="0.25">
      <c r="Q3435" s="20"/>
      <c r="R3435" s="20"/>
    </row>
    <row r="3436" spans="17:18" x14ac:dyDescent="0.25">
      <c r="Q3436" s="20"/>
      <c r="R3436" s="20"/>
    </row>
    <row r="3437" spans="17:18" x14ac:dyDescent="0.25">
      <c r="Q3437" s="20"/>
      <c r="R3437" s="20"/>
    </row>
    <row r="3438" spans="17:18" x14ac:dyDescent="0.25">
      <c r="Q3438" s="20"/>
      <c r="R3438" s="20"/>
    </row>
    <row r="3439" spans="17:18" x14ac:dyDescent="0.25">
      <c r="Q3439" s="20"/>
      <c r="R3439" s="20"/>
    </row>
    <row r="3440" spans="17:18" x14ac:dyDescent="0.25">
      <c r="Q3440" s="20"/>
      <c r="R3440" s="20"/>
    </row>
    <row r="3441" spans="17:18" x14ac:dyDescent="0.25">
      <c r="Q3441" s="20"/>
      <c r="R3441" s="20"/>
    </row>
    <row r="3442" spans="17:18" x14ac:dyDescent="0.25">
      <c r="Q3442" s="20"/>
      <c r="R3442" s="20"/>
    </row>
    <row r="3443" spans="17:18" x14ac:dyDescent="0.25">
      <c r="Q3443" s="20"/>
      <c r="R3443" s="20"/>
    </row>
    <row r="3444" spans="17:18" x14ac:dyDescent="0.25">
      <c r="Q3444" s="20"/>
      <c r="R3444" s="20"/>
    </row>
    <row r="3445" spans="17:18" x14ac:dyDescent="0.25">
      <c r="Q3445" s="20"/>
      <c r="R3445" s="20"/>
    </row>
    <row r="3446" spans="17:18" x14ac:dyDescent="0.25">
      <c r="Q3446" s="20"/>
      <c r="R3446" s="20"/>
    </row>
    <row r="3447" spans="17:18" x14ac:dyDescent="0.25">
      <c r="Q3447" s="20"/>
      <c r="R3447" s="20"/>
    </row>
    <row r="3448" spans="17:18" x14ac:dyDescent="0.25">
      <c r="Q3448" s="20"/>
      <c r="R3448" s="20"/>
    </row>
    <row r="3449" spans="17:18" x14ac:dyDescent="0.25">
      <c r="Q3449" s="20"/>
      <c r="R3449" s="20"/>
    </row>
    <row r="3450" spans="17:18" x14ac:dyDescent="0.25">
      <c r="Q3450" s="20"/>
      <c r="R3450" s="20"/>
    </row>
    <row r="3451" spans="17:18" x14ac:dyDescent="0.25">
      <c r="Q3451" s="20"/>
      <c r="R3451" s="20"/>
    </row>
    <row r="3452" spans="17:18" x14ac:dyDescent="0.25">
      <c r="Q3452" s="20"/>
      <c r="R3452" s="20"/>
    </row>
    <row r="3453" spans="17:18" x14ac:dyDescent="0.25">
      <c r="Q3453" s="20"/>
      <c r="R3453" s="20"/>
    </row>
    <row r="3454" spans="17:18" x14ac:dyDescent="0.25">
      <c r="Q3454" s="20"/>
      <c r="R3454" s="20"/>
    </row>
    <row r="3455" spans="17:18" x14ac:dyDescent="0.25">
      <c r="Q3455" s="20"/>
      <c r="R3455" s="20"/>
    </row>
    <row r="3456" spans="17:18" x14ac:dyDescent="0.25">
      <c r="Q3456" s="20"/>
      <c r="R3456" s="20"/>
    </row>
    <row r="3457" spans="17:18" x14ac:dyDescent="0.25">
      <c r="Q3457" s="20"/>
      <c r="R3457" s="20"/>
    </row>
    <row r="3458" spans="17:18" x14ac:dyDescent="0.25">
      <c r="Q3458" s="20"/>
      <c r="R3458" s="20"/>
    </row>
    <row r="3459" spans="17:18" x14ac:dyDescent="0.25">
      <c r="Q3459" s="20"/>
      <c r="R3459" s="20"/>
    </row>
    <row r="3460" spans="17:18" x14ac:dyDescent="0.25">
      <c r="Q3460" s="20"/>
      <c r="R3460" s="20"/>
    </row>
    <row r="3461" spans="17:18" x14ac:dyDescent="0.25">
      <c r="Q3461" s="20"/>
      <c r="R3461" s="20"/>
    </row>
    <row r="3462" spans="17:18" x14ac:dyDescent="0.25">
      <c r="Q3462" s="20"/>
      <c r="R3462" s="20"/>
    </row>
    <row r="3463" spans="17:18" x14ac:dyDescent="0.25">
      <c r="Q3463" s="20"/>
      <c r="R3463" s="20"/>
    </row>
    <row r="3464" spans="17:18" x14ac:dyDescent="0.25">
      <c r="Q3464" s="20"/>
      <c r="R3464" s="20"/>
    </row>
    <row r="3465" spans="17:18" x14ac:dyDescent="0.25">
      <c r="Q3465" s="20"/>
      <c r="R3465" s="20"/>
    </row>
    <row r="3466" spans="17:18" x14ac:dyDescent="0.25">
      <c r="Q3466" s="20"/>
      <c r="R3466" s="20"/>
    </row>
    <row r="3467" spans="17:18" x14ac:dyDescent="0.25">
      <c r="Q3467" s="20"/>
      <c r="R3467" s="20"/>
    </row>
    <row r="3468" spans="17:18" x14ac:dyDescent="0.25">
      <c r="Q3468" s="20"/>
      <c r="R3468" s="20"/>
    </row>
    <row r="3469" spans="17:18" x14ac:dyDescent="0.25">
      <c r="Q3469" s="20"/>
      <c r="R3469" s="20"/>
    </row>
    <row r="3470" spans="17:18" x14ac:dyDescent="0.25">
      <c r="Q3470" s="20"/>
      <c r="R3470" s="20"/>
    </row>
    <row r="3471" spans="17:18" x14ac:dyDescent="0.25">
      <c r="Q3471" s="20"/>
      <c r="R3471" s="20"/>
    </row>
    <row r="3472" spans="17:18" x14ac:dyDescent="0.25">
      <c r="Q3472" s="20"/>
      <c r="R3472" s="20"/>
    </row>
    <row r="3473" spans="17:18" x14ac:dyDescent="0.25">
      <c r="Q3473" s="20"/>
      <c r="R3473" s="20"/>
    </row>
    <row r="3474" spans="17:18" x14ac:dyDescent="0.25">
      <c r="Q3474" s="20"/>
      <c r="R3474" s="20"/>
    </row>
    <row r="3475" spans="17:18" x14ac:dyDescent="0.25">
      <c r="Q3475" s="20"/>
      <c r="R3475" s="20"/>
    </row>
    <row r="3476" spans="17:18" x14ac:dyDescent="0.25">
      <c r="Q3476" s="20"/>
      <c r="R3476" s="20"/>
    </row>
    <row r="3477" spans="17:18" x14ac:dyDescent="0.25">
      <c r="Q3477" s="20"/>
      <c r="R3477" s="20"/>
    </row>
    <row r="3478" spans="17:18" x14ac:dyDescent="0.25">
      <c r="Q3478" s="20"/>
      <c r="R3478" s="20"/>
    </row>
    <row r="3479" spans="17:18" x14ac:dyDescent="0.25">
      <c r="Q3479" s="20"/>
      <c r="R3479" s="20"/>
    </row>
    <row r="3480" spans="17:18" x14ac:dyDescent="0.25">
      <c r="Q3480" s="20"/>
      <c r="R3480" s="20"/>
    </row>
    <row r="3481" spans="17:18" x14ac:dyDescent="0.25">
      <c r="Q3481" s="20"/>
      <c r="R3481" s="20"/>
    </row>
    <row r="3482" spans="17:18" x14ac:dyDescent="0.25">
      <c r="Q3482" s="20"/>
      <c r="R3482" s="20"/>
    </row>
    <row r="3483" spans="17:18" x14ac:dyDescent="0.25">
      <c r="Q3483" s="20"/>
      <c r="R3483" s="20"/>
    </row>
    <row r="3484" spans="17:18" x14ac:dyDescent="0.25">
      <c r="Q3484" s="20"/>
      <c r="R3484" s="20"/>
    </row>
    <row r="3485" spans="17:18" x14ac:dyDescent="0.25">
      <c r="Q3485" s="20"/>
      <c r="R3485" s="20"/>
    </row>
    <row r="3486" spans="17:18" x14ac:dyDescent="0.25">
      <c r="Q3486" s="20"/>
      <c r="R3486" s="20"/>
    </row>
    <row r="3487" spans="17:18" x14ac:dyDescent="0.25">
      <c r="Q3487" s="20"/>
      <c r="R3487" s="20"/>
    </row>
    <row r="3488" spans="17:18" x14ac:dyDescent="0.25">
      <c r="Q3488" s="20"/>
      <c r="R3488" s="20"/>
    </row>
    <row r="3489" spans="17:18" x14ac:dyDescent="0.25">
      <c r="Q3489" s="20"/>
      <c r="R3489" s="20"/>
    </row>
    <row r="3490" spans="17:18" x14ac:dyDescent="0.25">
      <c r="Q3490" s="20"/>
      <c r="R3490" s="20"/>
    </row>
    <row r="3491" spans="17:18" x14ac:dyDescent="0.25">
      <c r="Q3491" s="20"/>
      <c r="R3491" s="20"/>
    </row>
    <row r="3492" spans="17:18" x14ac:dyDescent="0.25">
      <c r="Q3492" s="20"/>
      <c r="R3492" s="20"/>
    </row>
    <row r="3493" spans="17:18" x14ac:dyDescent="0.25">
      <c r="Q3493" s="20"/>
      <c r="R3493" s="20"/>
    </row>
    <row r="3494" spans="17:18" x14ac:dyDescent="0.25">
      <c r="Q3494" s="20"/>
      <c r="R3494" s="20"/>
    </row>
    <row r="3495" spans="17:18" x14ac:dyDescent="0.25">
      <c r="Q3495" s="20"/>
      <c r="R3495" s="20"/>
    </row>
    <row r="3496" spans="17:18" x14ac:dyDescent="0.25">
      <c r="Q3496" s="20"/>
      <c r="R3496" s="20"/>
    </row>
    <row r="3497" spans="17:18" x14ac:dyDescent="0.25">
      <c r="Q3497" s="20"/>
      <c r="R3497" s="20"/>
    </row>
    <row r="3498" spans="17:18" x14ac:dyDescent="0.25">
      <c r="Q3498" s="20"/>
      <c r="R3498" s="20"/>
    </row>
    <row r="3499" spans="17:18" x14ac:dyDescent="0.25">
      <c r="Q3499" s="20"/>
      <c r="R3499" s="20"/>
    </row>
    <row r="3500" spans="17:18" x14ac:dyDescent="0.25">
      <c r="Q3500" s="20"/>
      <c r="R3500" s="20"/>
    </row>
    <row r="3501" spans="17:18" x14ac:dyDescent="0.25">
      <c r="Q3501" s="20"/>
      <c r="R3501" s="20"/>
    </row>
    <row r="3502" spans="17:18" x14ac:dyDescent="0.25">
      <c r="Q3502" s="20"/>
      <c r="R3502" s="20"/>
    </row>
    <row r="3503" spans="17:18" x14ac:dyDescent="0.25">
      <c r="Q3503" s="20"/>
      <c r="R3503" s="20"/>
    </row>
    <row r="3504" spans="17:18" x14ac:dyDescent="0.25">
      <c r="Q3504" s="20"/>
      <c r="R3504" s="20"/>
    </row>
    <row r="3505" spans="17:18" x14ac:dyDescent="0.25">
      <c r="Q3505" s="20"/>
      <c r="R3505" s="20"/>
    </row>
    <row r="3506" spans="17:18" x14ac:dyDescent="0.25">
      <c r="Q3506" s="20"/>
      <c r="R3506" s="20"/>
    </row>
    <row r="3507" spans="17:18" x14ac:dyDescent="0.25">
      <c r="Q3507" s="20"/>
      <c r="R3507" s="20"/>
    </row>
    <row r="3508" spans="17:18" x14ac:dyDescent="0.25">
      <c r="Q3508" s="20"/>
      <c r="R3508" s="20"/>
    </row>
    <row r="3509" spans="17:18" x14ac:dyDescent="0.25">
      <c r="Q3509" s="20"/>
      <c r="R3509" s="20"/>
    </row>
    <row r="3510" spans="17:18" x14ac:dyDescent="0.25">
      <c r="Q3510" s="20"/>
      <c r="R3510" s="20"/>
    </row>
    <row r="3511" spans="17:18" x14ac:dyDescent="0.25">
      <c r="Q3511" s="20"/>
      <c r="R3511" s="20"/>
    </row>
    <row r="3512" spans="17:18" x14ac:dyDescent="0.25">
      <c r="Q3512" s="20"/>
      <c r="R3512" s="20"/>
    </row>
    <row r="3513" spans="17:18" x14ac:dyDescent="0.25">
      <c r="Q3513" s="20"/>
      <c r="R3513" s="20"/>
    </row>
    <row r="3514" spans="17:18" x14ac:dyDescent="0.25">
      <c r="Q3514" s="20"/>
      <c r="R3514" s="20"/>
    </row>
    <row r="3515" spans="17:18" x14ac:dyDescent="0.25">
      <c r="Q3515" s="20"/>
      <c r="R3515" s="20"/>
    </row>
    <row r="3516" spans="17:18" x14ac:dyDescent="0.25">
      <c r="Q3516" s="20"/>
      <c r="R3516" s="20"/>
    </row>
    <row r="3517" spans="17:18" x14ac:dyDescent="0.25">
      <c r="Q3517" s="20"/>
      <c r="R3517" s="20"/>
    </row>
    <row r="3518" spans="17:18" x14ac:dyDescent="0.25">
      <c r="Q3518" s="20"/>
      <c r="R3518" s="20"/>
    </row>
    <row r="3519" spans="17:18" x14ac:dyDescent="0.25">
      <c r="Q3519" s="20"/>
      <c r="R3519" s="20"/>
    </row>
    <row r="3520" spans="17:18" x14ac:dyDescent="0.25">
      <c r="Q3520" s="20"/>
      <c r="R3520" s="20"/>
    </row>
    <row r="3521" spans="17:18" x14ac:dyDescent="0.25">
      <c r="Q3521" s="20"/>
      <c r="R3521" s="20"/>
    </row>
    <row r="3522" spans="17:18" x14ac:dyDescent="0.25">
      <c r="Q3522" s="20"/>
      <c r="R3522" s="20"/>
    </row>
    <row r="3523" spans="17:18" x14ac:dyDescent="0.25">
      <c r="Q3523" s="20"/>
      <c r="R3523" s="20"/>
    </row>
    <row r="3524" spans="17:18" x14ac:dyDescent="0.25">
      <c r="Q3524" s="20"/>
      <c r="R3524" s="20"/>
    </row>
    <row r="3525" spans="17:18" x14ac:dyDescent="0.25">
      <c r="Q3525" s="20"/>
      <c r="R3525" s="20"/>
    </row>
    <row r="3526" spans="17:18" x14ac:dyDescent="0.25">
      <c r="Q3526" s="20"/>
      <c r="R3526" s="20"/>
    </row>
    <row r="3527" spans="17:18" x14ac:dyDescent="0.25">
      <c r="Q3527" s="20"/>
      <c r="R3527" s="20"/>
    </row>
    <row r="3528" spans="17:18" x14ac:dyDescent="0.25">
      <c r="Q3528" s="20"/>
      <c r="R3528" s="20"/>
    </row>
    <row r="3529" spans="17:18" x14ac:dyDescent="0.25">
      <c r="Q3529" s="20"/>
      <c r="R3529" s="20"/>
    </row>
    <row r="3530" spans="17:18" x14ac:dyDescent="0.25">
      <c r="Q3530" s="20"/>
      <c r="R3530" s="20"/>
    </row>
    <row r="3531" spans="17:18" x14ac:dyDescent="0.25">
      <c r="Q3531" s="20"/>
      <c r="R3531" s="20"/>
    </row>
    <row r="3532" spans="17:18" x14ac:dyDescent="0.25">
      <c r="Q3532" s="20"/>
      <c r="R3532" s="20"/>
    </row>
    <row r="3533" spans="17:18" x14ac:dyDescent="0.25">
      <c r="Q3533" s="20"/>
      <c r="R3533" s="20"/>
    </row>
    <row r="3534" spans="17:18" x14ac:dyDescent="0.25">
      <c r="Q3534" s="20"/>
      <c r="R3534" s="20"/>
    </row>
    <row r="3535" spans="17:18" x14ac:dyDescent="0.25">
      <c r="Q3535" s="20"/>
      <c r="R3535" s="20"/>
    </row>
    <row r="3536" spans="17:18" x14ac:dyDescent="0.25">
      <c r="Q3536" s="20"/>
      <c r="R3536" s="20"/>
    </row>
    <row r="3537" spans="17:18" x14ac:dyDescent="0.25">
      <c r="Q3537" s="20"/>
      <c r="R3537" s="20"/>
    </row>
    <row r="3538" spans="17:18" x14ac:dyDescent="0.25">
      <c r="Q3538" s="20"/>
      <c r="R3538" s="20"/>
    </row>
    <row r="3539" spans="17:18" x14ac:dyDescent="0.25">
      <c r="Q3539" s="20"/>
      <c r="R3539" s="20"/>
    </row>
    <row r="3540" spans="17:18" x14ac:dyDescent="0.25">
      <c r="Q3540" s="20"/>
      <c r="R3540" s="20"/>
    </row>
    <row r="3541" spans="17:18" x14ac:dyDescent="0.25">
      <c r="Q3541" s="20"/>
      <c r="R3541" s="20"/>
    </row>
    <row r="3542" spans="17:18" x14ac:dyDescent="0.25">
      <c r="Q3542" s="20"/>
      <c r="R3542" s="20"/>
    </row>
    <row r="3543" spans="17:18" x14ac:dyDescent="0.25">
      <c r="Q3543" s="20"/>
      <c r="R3543" s="20"/>
    </row>
    <row r="3544" spans="17:18" x14ac:dyDescent="0.25">
      <c r="Q3544" s="20"/>
      <c r="R3544" s="20"/>
    </row>
    <row r="3545" spans="17:18" x14ac:dyDescent="0.25">
      <c r="Q3545" s="20"/>
      <c r="R3545" s="20"/>
    </row>
    <row r="3546" spans="17:18" x14ac:dyDescent="0.25">
      <c r="Q3546" s="20"/>
      <c r="R3546" s="20"/>
    </row>
    <row r="3547" spans="17:18" x14ac:dyDescent="0.25">
      <c r="Q3547" s="20"/>
      <c r="R3547" s="20"/>
    </row>
    <row r="3548" spans="17:18" x14ac:dyDescent="0.25">
      <c r="Q3548" s="20"/>
      <c r="R3548" s="20"/>
    </row>
    <row r="3549" spans="17:18" x14ac:dyDescent="0.25">
      <c r="Q3549" s="20"/>
      <c r="R3549" s="20"/>
    </row>
    <row r="3550" spans="17:18" x14ac:dyDescent="0.25">
      <c r="Q3550" s="20"/>
      <c r="R3550" s="20"/>
    </row>
    <row r="3551" spans="17:18" x14ac:dyDescent="0.25">
      <c r="Q3551" s="20"/>
      <c r="R3551" s="20"/>
    </row>
    <row r="3552" spans="17:18" x14ac:dyDescent="0.25">
      <c r="Q3552" s="20"/>
      <c r="R3552" s="20"/>
    </row>
    <row r="3553" spans="17:18" x14ac:dyDescent="0.25">
      <c r="Q3553" s="20"/>
      <c r="R3553" s="20"/>
    </row>
    <row r="3554" spans="17:18" x14ac:dyDescent="0.25">
      <c r="Q3554" s="20"/>
      <c r="R3554" s="20"/>
    </row>
    <row r="3555" spans="17:18" x14ac:dyDescent="0.25">
      <c r="Q3555" s="20"/>
      <c r="R3555" s="20"/>
    </row>
    <row r="3556" spans="17:18" x14ac:dyDescent="0.25">
      <c r="Q3556" s="20"/>
      <c r="R3556" s="20"/>
    </row>
    <row r="3557" spans="17:18" x14ac:dyDescent="0.25">
      <c r="Q3557" s="20"/>
      <c r="R3557" s="20"/>
    </row>
    <row r="3558" spans="17:18" x14ac:dyDescent="0.25">
      <c r="Q3558" s="20"/>
      <c r="R3558" s="20"/>
    </row>
    <row r="3559" spans="17:18" x14ac:dyDescent="0.25">
      <c r="Q3559" s="20"/>
      <c r="R3559" s="20"/>
    </row>
    <row r="3560" spans="17:18" x14ac:dyDescent="0.25">
      <c r="Q3560" s="20"/>
      <c r="R3560" s="20"/>
    </row>
    <row r="3561" spans="17:18" x14ac:dyDescent="0.25">
      <c r="Q3561" s="20"/>
      <c r="R3561" s="20"/>
    </row>
    <row r="3562" spans="17:18" x14ac:dyDescent="0.25">
      <c r="Q3562" s="20"/>
      <c r="R3562" s="20"/>
    </row>
    <row r="3563" spans="17:18" x14ac:dyDescent="0.25">
      <c r="Q3563" s="20"/>
      <c r="R3563" s="20"/>
    </row>
    <row r="3564" spans="17:18" x14ac:dyDescent="0.25">
      <c r="Q3564" s="20"/>
      <c r="R3564" s="20"/>
    </row>
    <row r="3565" spans="17:18" x14ac:dyDescent="0.25">
      <c r="Q3565" s="20"/>
      <c r="R3565" s="20"/>
    </row>
    <row r="3566" spans="17:18" x14ac:dyDescent="0.25">
      <c r="Q3566" s="20"/>
      <c r="R3566" s="20"/>
    </row>
    <row r="3567" spans="17:18" x14ac:dyDescent="0.25">
      <c r="Q3567" s="20"/>
      <c r="R3567" s="20"/>
    </row>
    <row r="3568" spans="17:18" x14ac:dyDescent="0.25">
      <c r="Q3568" s="20"/>
      <c r="R3568" s="20"/>
    </row>
    <row r="3569" spans="17:18" x14ac:dyDescent="0.25">
      <c r="Q3569" s="20"/>
      <c r="R3569" s="20"/>
    </row>
    <row r="3570" spans="17:18" x14ac:dyDescent="0.25">
      <c r="Q3570" s="20"/>
      <c r="R3570" s="20"/>
    </row>
    <row r="3571" spans="17:18" x14ac:dyDescent="0.25">
      <c r="Q3571" s="20"/>
      <c r="R3571" s="20"/>
    </row>
    <row r="3572" spans="17:18" x14ac:dyDescent="0.25">
      <c r="Q3572" s="20"/>
      <c r="R3572" s="20"/>
    </row>
    <row r="3573" spans="17:18" x14ac:dyDescent="0.25">
      <c r="Q3573" s="20"/>
      <c r="R3573" s="20"/>
    </row>
    <row r="3574" spans="17:18" x14ac:dyDescent="0.25">
      <c r="Q3574" s="20"/>
      <c r="R3574" s="20"/>
    </row>
    <row r="3575" spans="17:18" x14ac:dyDescent="0.25">
      <c r="Q3575" s="20"/>
      <c r="R3575" s="20"/>
    </row>
    <row r="3576" spans="17:18" x14ac:dyDescent="0.25">
      <c r="Q3576" s="20"/>
      <c r="R3576" s="20"/>
    </row>
    <row r="3577" spans="17:18" x14ac:dyDescent="0.25">
      <c r="Q3577" s="20"/>
      <c r="R3577" s="20"/>
    </row>
    <row r="3578" spans="17:18" x14ac:dyDescent="0.25">
      <c r="Q3578" s="20"/>
      <c r="R3578" s="20"/>
    </row>
    <row r="3579" spans="17:18" x14ac:dyDescent="0.25">
      <c r="Q3579" s="20"/>
      <c r="R3579" s="20"/>
    </row>
    <row r="3580" spans="17:18" x14ac:dyDescent="0.25">
      <c r="Q3580" s="20"/>
      <c r="R3580" s="20"/>
    </row>
    <row r="3581" spans="17:18" x14ac:dyDescent="0.25">
      <c r="Q3581" s="20"/>
      <c r="R3581" s="20"/>
    </row>
    <row r="3582" spans="17:18" x14ac:dyDescent="0.25">
      <c r="Q3582" s="20"/>
      <c r="R3582" s="20"/>
    </row>
    <row r="3583" spans="17:18" x14ac:dyDescent="0.25">
      <c r="Q3583" s="20"/>
      <c r="R3583" s="20"/>
    </row>
    <row r="3584" spans="17:18" x14ac:dyDescent="0.25">
      <c r="Q3584" s="20"/>
      <c r="R3584" s="20"/>
    </row>
    <row r="3585" spans="17:18" x14ac:dyDescent="0.25">
      <c r="Q3585" s="20"/>
      <c r="R3585" s="20"/>
    </row>
    <row r="3586" spans="17:18" x14ac:dyDescent="0.25">
      <c r="Q3586" s="20"/>
      <c r="R3586" s="20"/>
    </row>
    <row r="3587" spans="17:18" x14ac:dyDescent="0.25">
      <c r="Q3587" s="20"/>
      <c r="R3587" s="20"/>
    </row>
    <row r="3588" spans="17:18" x14ac:dyDescent="0.25">
      <c r="Q3588" s="20"/>
      <c r="R3588" s="20"/>
    </row>
    <row r="3589" spans="17:18" x14ac:dyDescent="0.25">
      <c r="Q3589" s="20"/>
      <c r="R3589" s="20"/>
    </row>
    <row r="3590" spans="17:18" x14ac:dyDescent="0.25">
      <c r="Q3590" s="20"/>
      <c r="R3590" s="20"/>
    </row>
    <row r="3591" spans="17:18" x14ac:dyDescent="0.25">
      <c r="Q3591" s="20"/>
      <c r="R3591" s="20"/>
    </row>
    <row r="3592" spans="17:18" x14ac:dyDescent="0.25">
      <c r="Q3592" s="20"/>
      <c r="R3592" s="20"/>
    </row>
    <row r="3593" spans="17:18" x14ac:dyDescent="0.25">
      <c r="Q3593" s="20"/>
      <c r="R3593" s="20"/>
    </row>
    <row r="3594" spans="17:18" x14ac:dyDescent="0.25">
      <c r="Q3594" s="20"/>
      <c r="R3594" s="20"/>
    </row>
    <row r="3595" spans="17:18" x14ac:dyDescent="0.25">
      <c r="Q3595" s="20"/>
      <c r="R3595" s="20"/>
    </row>
    <row r="3596" spans="17:18" x14ac:dyDescent="0.25">
      <c r="Q3596" s="20"/>
      <c r="R3596" s="20"/>
    </row>
    <row r="3597" spans="17:18" x14ac:dyDescent="0.25">
      <c r="Q3597" s="20"/>
      <c r="R3597" s="20"/>
    </row>
    <row r="3598" spans="17:18" x14ac:dyDescent="0.25">
      <c r="Q3598" s="20"/>
      <c r="R3598" s="20"/>
    </row>
    <row r="3599" spans="17:18" x14ac:dyDescent="0.25">
      <c r="Q3599" s="20"/>
      <c r="R3599" s="20"/>
    </row>
    <row r="3600" spans="17:18" x14ac:dyDescent="0.25">
      <c r="Q3600" s="20"/>
      <c r="R3600" s="20"/>
    </row>
    <row r="3601" spans="17:18" x14ac:dyDescent="0.25">
      <c r="Q3601" s="20"/>
      <c r="R3601" s="20"/>
    </row>
    <row r="3602" spans="17:18" x14ac:dyDescent="0.25">
      <c r="Q3602" s="20"/>
      <c r="R3602" s="20"/>
    </row>
    <row r="3603" spans="17:18" x14ac:dyDescent="0.25">
      <c r="Q3603" s="20"/>
      <c r="R3603" s="20"/>
    </row>
    <row r="3604" spans="17:18" x14ac:dyDescent="0.25">
      <c r="Q3604" s="20"/>
      <c r="R3604" s="20"/>
    </row>
    <row r="3605" spans="17:18" x14ac:dyDescent="0.25">
      <c r="Q3605" s="20"/>
      <c r="R3605" s="20"/>
    </row>
    <row r="3606" spans="17:18" x14ac:dyDescent="0.25">
      <c r="Q3606" s="20"/>
      <c r="R3606" s="20"/>
    </row>
    <row r="3607" spans="17:18" x14ac:dyDescent="0.25">
      <c r="Q3607" s="20"/>
      <c r="R3607" s="20"/>
    </row>
    <row r="3608" spans="17:18" x14ac:dyDescent="0.25">
      <c r="Q3608" s="20"/>
      <c r="R3608" s="20"/>
    </row>
    <row r="3609" spans="17:18" x14ac:dyDescent="0.25">
      <c r="Q3609" s="20"/>
      <c r="R3609" s="20"/>
    </row>
    <row r="3610" spans="17:18" x14ac:dyDescent="0.25">
      <c r="Q3610" s="20"/>
      <c r="R3610" s="20"/>
    </row>
    <row r="3611" spans="17:18" x14ac:dyDescent="0.25">
      <c r="Q3611" s="20"/>
      <c r="R3611" s="20"/>
    </row>
    <row r="3612" spans="17:18" x14ac:dyDescent="0.25">
      <c r="Q3612" s="20"/>
      <c r="R3612" s="20"/>
    </row>
    <row r="3613" spans="17:18" x14ac:dyDescent="0.25">
      <c r="Q3613" s="20"/>
      <c r="R3613" s="20"/>
    </row>
    <row r="3614" spans="17:18" x14ac:dyDescent="0.25">
      <c r="Q3614" s="20"/>
      <c r="R3614" s="20"/>
    </row>
    <row r="3615" spans="17:18" x14ac:dyDescent="0.25">
      <c r="Q3615" s="20"/>
      <c r="R3615" s="20"/>
    </row>
    <row r="3616" spans="17:18" x14ac:dyDescent="0.25">
      <c r="Q3616" s="20"/>
      <c r="R3616" s="20"/>
    </row>
    <row r="3617" spans="17:18" x14ac:dyDescent="0.25">
      <c r="Q3617" s="20"/>
      <c r="R3617" s="20"/>
    </row>
    <row r="3618" spans="17:18" x14ac:dyDescent="0.25">
      <c r="Q3618" s="20"/>
      <c r="R3618" s="20"/>
    </row>
    <row r="3619" spans="17:18" x14ac:dyDescent="0.25">
      <c r="Q3619" s="20"/>
      <c r="R3619" s="20"/>
    </row>
    <row r="3620" spans="17:18" x14ac:dyDescent="0.25">
      <c r="Q3620" s="20"/>
      <c r="R3620" s="20"/>
    </row>
    <row r="3621" spans="17:18" x14ac:dyDescent="0.25">
      <c r="Q3621" s="20"/>
      <c r="R3621" s="20"/>
    </row>
    <row r="3622" spans="17:18" x14ac:dyDescent="0.25">
      <c r="Q3622" s="20"/>
      <c r="R3622" s="20"/>
    </row>
    <row r="3623" spans="17:18" x14ac:dyDescent="0.25">
      <c r="Q3623" s="20"/>
      <c r="R3623" s="20"/>
    </row>
    <row r="3624" spans="17:18" x14ac:dyDescent="0.25">
      <c r="Q3624" s="20"/>
      <c r="R3624" s="20"/>
    </row>
    <row r="3625" spans="17:18" x14ac:dyDescent="0.25">
      <c r="Q3625" s="20"/>
      <c r="R3625" s="20"/>
    </row>
    <row r="3626" spans="17:18" x14ac:dyDescent="0.25">
      <c r="Q3626" s="20"/>
      <c r="R3626" s="20"/>
    </row>
    <row r="3627" spans="17:18" x14ac:dyDescent="0.25">
      <c r="Q3627" s="20"/>
      <c r="R3627" s="20"/>
    </row>
    <row r="3628" spans="17:18" x14ac:dyDescent="0.25">
      <c r="Q3628" s="20"/>
      <c r="R3628" s="20"/>
    </row>
    <row r="3629" spans="17:18" x14ac:dyDescent="0.25">
      <c r="Q3629" s="20"/>
      <c r="R3629" s="20"/>
    </row>
    <row r="3630" spans="17:18" x14ac:dyDescent="0.25">
      <c r="Q3630" s="20"/>
      <c r="R3630" s="20"/>
    </row>
    <row r="3631" spans="17:18" x14ac:dyDescent="0.25">
      <c r="Q3631" s="20"/>
      <c r="R3631" s="20"/>
    </row>
    <row r="3632" spans="17:18" x14ac:dyDescent="0.25">
      <c r="Q3632" s="20"/>
      <c r="R3632" s="20"/>
    </row>
    <row r="3633" spans="17:18" x14ac:dyDescent="0.25">
      <c r="Q3633" s="20"/>
      <c r="R3633" s="20"/>
    </row>
    <row r="3634" spans="17:18" x14ac:dyDescent="0.25">
      <c r="Q3634" s="20"/>
      <c r="R3634" s="20"/>
    </row>
    <row r="3635" spans="17:18" x14ac:dyDescent="0.25">
      <c r="Q3635" s="20"/>
      <c r="R3635" s="20"/>
    </row>
    <row r="3636" spans="17:18" x14ac:dyDescent="0.25">
      <c r="Q3636" s="20"/>
      <c r="R3636" s="20"/>
    </row>
    <row r="3637" spans="17:18" x14ac:dyDescent="0.25">
      <c r="Q3637" s="20"/>
      <c r="R3637" s="20"/>
    </row>
    <row r="3638" spans="17:18" x14ac:dyDescent="0.25">
      <c r="Q3638" s="20"/>
      <c r="R3638" s="20"/>
    </row>
    <row r="3639" spans="17:18" x14ac:dyDescent="0.25">
      <c r="Q3639" s="20"/>
      <c r="R3639" s="20"/>
    </row>
    <row r="3640" spans="17:18" x14ac:dyDescent="0.25">
      <c r="Q3640" s="20"/>
      <c r="R3640" s="20"/>
    </row>
    <row r="3641" spans="17:18" x14ac:dyDescent="0.25">
      <c r="Q3641" s="20"/>
      <c r="R3641" s="20"/>
    </row>
    <row r="3642" spans="17:18" x14ac:dyDescent="0.25">
      <c r="Q3642" s="20"/>
      <c r="R3642" s="20"/>
    </row>
    <row r="3643" spans="17:18" x14ac:dyDescent="0.25">
      <c r="Q3643" s="20"/>
      <c r="R3643" s="20"/>
    </row>
    <row r="3644" spans="17:18" x14ac:dyDescent="0.25">
      <c r="Q3644" s="20"/>
      <c r="R3644" s="20"/>
    </row>
    <row r="3645" spans="17:18" x14ac:dyDescent="0.25">
      <c r="Q3645" s="20"/>
      <c r="R3645" s="20"/>
    </row>
    <row r="3646" spans="17:18" x14ac:dyDescent="0.25">
      <c r="Q3646" s="20"/>
      <c r="R3646" s="20"/>
    </row>
    <row r="3647" spans="17:18" x14ac:dyDescent="0.25">
      <c r="Q3647" s="20"/>
      <c r="R3647" s="20"/>
    </row>
    <row r="3648" spans="17:18" x14ac:dyDescent="0.25">
      <c r="Q3648" s="20"/>
      <c r="R3648" s="20"/>
    </row>
    <row r="3649" spans="17:18" x14ac:dyDescent="0.25">
      <c r="Q3649" s="20"/>
      <c r="R3649" s="20"/>
    </row>
    <row r="3650" spans="17:18" x14ac:dyDescent="0.25">
      <c r="Q3650" s="20"/>
      <c r="R3650" s="20"/>
    </row>
    <row r="3651" spans="17:18" x14ac:dyDescent="0.25">
      <c r="Q3651" s="20"/>
      <c r="R3651" s="20"/>
    </row>
    <row r="3652" spans="17:18" x14ac:dyDescent="0.25">
      <c r="Q3652" s="20"/>
      <c r="R3652" s="20"/>
    </row>
    <row r="3653" spans="17:18" x14ac:dyDescent="0.25">
      <c r="Q3653" s="20"/>
      <c r="R3653" s="20"/>
    </row>
    <row r="3654" spans="17:18" x14ac:dyDescent="0.25">
      <c r="Q3654" s="20"/>
      <c r="R3654" s="20"/>
    </row>
    <row r="3655" spans="17:18" x14ac:dyDescent="0.25">
      <c r="Q3655" s="20"/>
      <c r="R3655" s="20"/>
    </row>
    <row r="3656" spans="17:18" x14ac:dyDescent="0.25">
      <c r="Q3656" s="20"/>
      <c r="R3656" s="20"/>
    </row>
    <row r="3657" spans="17:18" x14ac:dyDescent="0.25">
      <c r="Q3657" s="20"/>
      <c r="R3657" s="20"/>
    </row>
    <row r="3658" spans="17:18" x14ac:dyDescent="0.25">
      <c r="Q3658" s="20"/>
      <c r="R3658" s="20"/>
    </row>
    <row r="3659" spans="17:18" x14ac:dyDescent="0.25">
      <c r="Q3659" s="20"/>
      <c r="R3659" s="20"/>
    </row>
    <row r="3660" spans="17:18" x14ac:dyDescent="0.25">
      <c r="Q3660" s="20"/>
      <c r="R3660" s="20"/>
    </row>
    <row r="3661" spans="17:18" x14ac:dyDescent="0.25">
      <c r="Q3661" s="20"/>
      <c r="R3661" s="20"/>
    </row>
    <row r="3662" spans="17:18" x14ac:dyDescent="0.25">
      <c r="Q3662" s="20"/>
      <c r="R3662" s="20"/>
    </row>
    <row r="3663" spans="17:18" x14ac:dyDescent="0.25">
      <c r="Q3663" s="20"/>
      <c r="R3663" s="20"/>
    </row>
    <row r="3664" spans="17:18" x14ac:dyDescent="0.25">
      <c r="Q3664" s="20"/>
      <c r="R3664" s="20"/>
    </row>
    <row r="3665" spans="17:18" x14ac:dyDescent="0.25">
      <c r="Q3665" s="20"/>
      <c r="R3665" s="20"/>
    </row>
    <row r="3666" spans="17:18" x14ac:dyDescent="0.25">
      <c r="Q3666" s="20"/>
      <c r="R3666" s="20"/>
    </row>
    <row r="3667" spans="17:18" x14ac:dyDescent="0.25">
      <c r="Q3667" s="20"/>
      <c r="R3667" s="20"/>
    </row>
    <row r="3668" spans="17:18" x14ac:dyDescent="0.25">
      <c r="Q3668" s="20"/>
      <c r="R3668" s="20"/>
    </row>
    <row r="3669" spans="17:18" x14ac:dyDescent="0.25">
      <c r="Q3669" s="20"/>
      <c r="R3669" s="20"/>
    </row>
    <row r="3670" spans="17:18" x14ac:dyDescent="0.25">
      <c r="Q3670" s="20"/>
      <c r="R3670" s="20"/>
    </row>
    <row r="3671" spans="17:18" x14ac:dyDescent="0.25">
      <c r="Q3671" s="20"/>
      <c r="R3671" s="20"/>
    </row>
    <row r="3672" spans="17:18" x14ac:dyDescent="0.25">
      <c r="Q3672" s="20"/>
      <c r="R3672" s="20"/>
    </row>
    <row r="3673" spans="17:18" x14ac:dyDescent="0.25">
      <c r="Q3673" s="20"/>
      <c r="R3673" s="20"/>
    </row>
    <row r="3674" spans="17:18" x14ac:dyDescent="0.25">
      <c r="Q3674" s="20"/>
      <c r="R3674" s="20"/>
    </row>
    <row r="3675" spans="17:18" x14ac:dyDescent="0.25">
      <c r="Q3675" s="20"/>
      <c r="R3675" s="20"/>
    </row>
    <row r="3676" spans="17:18" x14ac:dyDescent="0.25">
      <c r="Q3676" s="20"/>
      <c r="R3676" s="20"/>
    </row>
    <row r="3677" spans="17:18" x14ac:dyDescent="0.25">
      <c r="Q3677" s="20"/>
      <c r="R3677" s="20"/>
    </row>
    <row r="3678" spans="17:18" x14ac:dyDescent="0.25">
      <c r="Q3678" s="20"/>
      <c r="R3678" s="20"/>
    </row>
    <row r="3679" spans="17:18" x14ac:dyDescent="0.25">
      <c r="Q3679" s="20"/>
      <c r="R3679" s="20"/>
    </row>
    <row r="3680" spans="17:18" x14ac:dyDescent="0.25">
      <c r="Q3680" s="20"/>
      <c r="R3680" s="20"/>
    </row>
    <row r="3681" spans="17:18" x14ac:dyDescent="0.25">
      <c r="Q3681" s="20"/>
      <c r="R3681" s="20"/>
    </row>
    <row r="3682" spans="17:18" x14ac:dyDescent="0.25">
      <c r="Q3682" s="20"/>
      <c r="R3682" s="20"/>
    </row>
    <row r="3683" spans="17:18" x14ac:dyDescent="0.25">
      <c r="Q3683" s="20"/>
      <c r="R3683" s="20"/>
    </row>
    <row r="3684" spans="17:18" x14ac:dyDescent="0.25">
      <c r="Q3684" s="20"/>
      <c r="R3684" s="20"/>
    </row>
    <row r="3685" spans="17:18" x14ac:dyDescent="0.25">
      <c r="Q3685" s="20"/>
      <c r="R3685" s="20"/>
    </row>
    <row r="3686" spans="17:18" x14ac:dyDescent="0.25">
      <c r="Q3686" s="20"/>
      <c r="R3686" s="20"/>
    </row>
    <row r="3687" spans="17:18" x14ac:dyDescent="0.25">
      <c r="Q3687" s="20"/>
      <c r="R3687" s="20"/>
    </row>
    <row r="3688" spans="17:18" x14ac:dyDescent="0.25">
      <c r="Q3688" s="20"/>
      <c r="R3688" s="20"/>
    </row>
    <row r="3689" spans="17:18" x14ac:dyDescent="0.25">
      <c r="Q3689" s="20"/>
      <c r="R3689" s="20"/>
    </row>
    <row r="3690" spans="17:18" x14ac:dyDescent="0.25">
      <c r="Q3690" s="20"/>
      <c r="R3690" s="20"/>
    </row>
    <row r="3691" spans="17:18" x14ac:dyDescent="0.25">
      <c r="Q3691" s="20"/>
      <c r="R3691" s="20"/>
    </row>
    <row r="3692" spans="17:18" x14ac:dyDescent="0.25">
      <c r="Q3692" s="20"/>
      <c r="R3692" s="20"/>
    </row>
    <row r="3693" spans="17:18" x14ac:dyDescent="0.25">
      <c r="Q3693" s="20"/>
      <c r="R3693" s="20"/>
    </row>
    <row r="3694" spans="17:18" x14ac:dyDescent="0.25">
      <c r="Q3694" s="20"/>
      <c r="R3694" s="20"/>
    </row>
    <row r="3695" spans="17:18" x14ac:dyDescent="0.25">
      <c r="Q3695" s="20"/>
      <c r="R3695" s="20"/>
    </row>
    <row r="3696" spans="17:18" x14ac:dyDescent="0.25">
      <c r="Q3696" s="20"/>
      <c r="R3696" s="20"/>
    </row>
    <row r="3697" spans="17:18" x14ac:dyDescent="0.25">
      <c r="Q3697" s="20"/>
      <c r="R3697" s="20"/>
    </row>
    <row r="3698" spans="17:18" x14ac:dyDescent="0.25">
      <c r="Q3698" s="20"/>
      <c r="R3698" s="20"/>
    </row>
    <row r="3699" spans="17:18" x14ac:dyDescent="0.25">
      <c r="Q3699" s="20"/>
      <c r="R3699" s="20"/>
    </row>
    <row r="3700" spans="17:18" x14ac:dyDescent="0.25">
      <c r="Q3700" s="20"/>
      <c r="R3700" s="20"/>
    </row>
    <row r="3701" spans="17:18" x14ac:dyDescent="0.25">
      <c r="Q3701" s="20"/>
      <c r="R3701" s="20"/>
    </row>
    <row r="3702" spans="17:18" x14ac:dyDescent="0.25">
      <c r="Q3702" s="20"/>
      <c r="R3702" s="20"/>
    </row>
    <row r="3703" spans="17:18" x14ac:dyDescent="0.25">
      <c r="Q3703" s="20"/>
      <c r="R3703" s="20"/>
    </row>
    <row r="3704" spans="17:18" x14ac:dyDescent="0.25">
      <c r="Q3704" s="20"/>
      <c r="R3704" s="20"/>
    </row>
    <row r="3705" spans="17:18" x14ac:dyDescent="0.25">
      <c r="Q3705" s="20"/>
      <c r="R3705" s="20"/>
    </row>
    <row r="3706" spans="17:18" x14ac:dyDescent="0.25">
      <c r="Q3706" s="20"/>
      <c r="R3706" s="20"/>
    </row>
    <row r="3707" spans="17:18" x14ac:dyDescent="0.25">
      <c r="Q3707" s="20"/>
      <c r="R3707" s="20"/>
    </row>
    <row r="3708" spans="17:18" x14ac:dyDescent="0.25">
      <c r="Q3708" s="20"/>
      <c r="R3708" s="20"/>
    </row>
    <row r="3709" spans="17:18" x14ac:dyDescent="0.25">
      <c r="Q3709" s="20"/>
      <c r="R3709" s="20"/>
    </row>
    <row r="3710" spans="17:18" x14ac:dyDescent="0.25">
      <c r="Q3710" s="20"/>
      <c r="R3710" s="20"/>
    </row>
    <row r="3711" spans="17:18" x14ac:dyDescent="0.25">
      <c r="Q3711" s="20"/>
      <c r="R3711" s="20"/>
    </row>
    <row r="3712" spans="17:18" x14ac:dyDescent="0.25">
      <c r="Q3712" s="20"/>
      <c r="R3712" s="20"/>
    </row>
    <row r="3713" spans="17:18" x14ac:dyDescent="0.25">
      <c r="Q3713" s="20"/>
      <c r="R3713" s="20"/>
    </row>
    <row r="3714" spans="17:18" x14ac:dyDescent="0.25">
      <c r="Q3714" s="20"/>
      <c r="R3714" s="20"/>
    </row>
    <row r="3715" spans="17:18" x14ac:dyDescent="0.25">
      <c r="Q3715" s="20"/>
      <c r="R3715" s="20"/>
    </row>
    <row r="3716" spans="17:18" x14ac:dyDescent="0.25">
      <c r="Q3716" s="20"/>
      <c r="R3716" s="20"/>
    </row>
    <row r="3717" spans="17:18" x14ac:dyDescent="0.25">
      <c r="Q3717" s="20"/>
      <c r="R3717" s="20"/>
    </row>
    <row r="3718" spans="17:18" x14ac:dyDescent="0.25">
      <c r="Q3718" s="20"/>
      <c r="R3718" s="20"/>
    </row>
    <row r="3719" spans="17:18" x14ac:dyDescent="0.25">
      <c r="Q3719" s="20"/>
      <c r="R3719" s="20"/>
    </row>
    <row r="3720" spans="17:18" x14ac:dyDescent="0.25">
      <c r="Q3720" s="20"/>
      <c r="R3720" s="20"/>
    </row>
    <row r="3721" spans="17:18" x14ac:dyDescent="0.25">
      <c r="Q3721" s="20"/>
      <c r="R3721" s="20"/>
    </row>
    <row r="3722" spans="17:18" x14ac:dyDescent="0.25">
      <c r="Q3722" s="20"/>
      <c r="R3722" s="20"/>
    </row>
    <row r="3723" spans="17:18" x14ac:dyDescent="0.25">
      <c r="Q3723" s="20"/>
      <c r="R3723" s="20"/>
    </row>
    <row r="3724" spans="17:18" x14ac:dyDescent="0.25">
      <c r="Q3724" s="20"/>
      <c r="R3724" s="20"/>
    </row>
    <row r="3725" spans="17:18" x14ac:dyDescent="0.25">
      <c r="Q3725" s="20"/>
      <c r="R3725" s="20"/>
    </row>
    <row r="3726" spans="17:18" x14ac:dyDescent="0.25">
      <c r="Q3726" s="20"/>
      <c r="R3726" s="20"/>
    </row>
    <row r="3727" spans="17:18" x14ac:dyDescent="0.25">
      <c r="Q3727" s="20"/>
      <c r="R3727" s="20"/>
    </row>
    <row r="3728" spans="17:18" x14ac:dyDescent="0.25">
      <c r="Q3728" s="20"/>
      <c r="R3728" s="20"/>
    </row>
    <row r="3729" spans="17:18" x14ac:dyDescent="0.25">
      <c r="Q3729" s="20"/>
      <c r="R3729" s="20"/>
    </row>
    <row r="3730" spans="17:18" x14ac:dyDescent="0.25">
      <c r="Q3730" s="20"/>
      <c r="R3730" s="20"/>
    </row>
    <row r="3731" spans="17:18" x14ac:dyDescent="0.25">
      <c r="Q3731" s="20"/>
      <c r="R3731" s="20"/>
    </row>
    <row r="3732" spans="17:18" x14ac:dyDescent="0.25">
      <c r="Q3732" s="20"/>
      <c r="R3732" s="20"/>
    </row>
    <row r="3733" spans="17:18" x14ac:dyDescent="0.25">
      <c r="Q3733" s="20"/>
      <c r="R3733" s="20"/>
    </row>
    <row r="3734" spans="17:18" x14ac:dyDescent="0.25">
      <c r="Q3734" s="20"/>
      <c r="R3734" s="20"/>
    </row>
    <row r="3735" spans="17:18" x14ac:dyDescent="0.25">
      <c r="Q3735" s="20"/>
      <c r="R3735" s="20"/>
    </row>
    <row r="3736" spans="17:18" x14ac:dyDescent="0.25">
      <c r="Q3736" s="20"/>
      <c r="R3736" s="20"/>
    </row>
    <row r="3737" spans="17:18" x14ac:dyDescent="0.25">
      <c r="Q3737" s="20"/>
      <c r="R3737" s="20"/>
    </row>
    <row r="3738" spans="17:18" x14ac:dyDescent="0.25">
      <c r="Q3738" s="20"/>
      <c r="R3738" s="20"/>
    </row>
    <row r="3739" spans="17:18" x14ac:dyDescent="0.25">
      <c r="Q3739" s="20"/>
      <c r="R3739" s="20"/>
    </row>
    <row r="3740" spans="17:18" x14ac:dyDescent="0.25">
      <c r="Q3740" s="20"/>
      <c r="R3740" s="20"/>
    </row>
    <row r="3741" spans="17:18" x14ac:dyDescent="0.25">
      <c r="Q3741" s="20"/>
      <c r="R3741" s="20"/>
    </row>
    <row r="3742" spans="17:18" x14ac:dyDescent="0.25">
      <c r="Q3742" s="20"/>
      <c r="R3742" s="20"/>
    </row>
    <row r="3743" spans="17:18" x14ac:dyDescent="0.25">
      <c r="Q3743" s="20"/>
      <c r="R3743" s="20"/>
    </row>
    <row r="3744" spans="17:18" x14ac:dyDescent="0.25">
      <c r="Q3744" s="20"/>
      <c r="R3744" s="20"/>
    </row>
    <row r="3745" spans="17:18" x14ac:dyDescent="0.25">
      <c r="Q3745" s="20"/>
      <c r="R3745" s="20"/>
    </row>
    <row r="3746" spans="17:18" x14ac:dyDescent="0.25">
      <c r="Q3746" s="20"/>
      <c r="R3746" s="20"/>
    </row>
    <row r="3747" spans="17:18" x14ac:dyDescent="0.25">
      <c r="Q3747" s="20"/>
      <c r="R3747" s="20"/>
    </row>
    <row r="3748" spans="17:18" x14ac:dyDescent="0.25">
      <c r="Q3748" s="20"/>
      <c r="R3748" s="20"/>
    </row>
    <row r="3749" spans="17:18" x14ac:dyDescent="0.25">
      <c r="Q3749" s="20"/>
      <c r="R3749" s="20"/>
    </row>
    <row r="3750" spans="17:18" x14ac:dyDescent="0.25">
      <c r="Q3750" s="20"/>
      <c r="R3750" s="20"/>
    </row>
    <row r="3751" spans="17:18" x14ac:dyDescent="0.25">
      <c r="Q3751" s="20"/>
      <c r="R3751" s="20"/>
    </row>
    <row r="3752" spans="17:18" x14ac:dyDescent="0.25">
      <c r="Q3752" s="20"/>
      <c r="R3752" s="20"/>
    </row>
    <row r="3753" spans="17:18" x14ac:dyDescent="0.25">
      <c r="Q3753" s="20"/>
      <c r="R3753" s="20"/>
    </row>
    <row r="3754" spans="17:18" x14ac:dyDescent="0.25">
      <c r="Q3754" s="20"/>
      <c r="R3754" s="20"/>
    </row>
    <row r="3755" spans="17:18" x14ac:dyDescent="0.25">
      <c r="Q3755" s="20"/>
      <c r="R3755" s="20"/>
    </row>
    <row r="3756" spans="17:18" x14ac:dyDescent="0.25">
      <c r="Q3756" s="20"/>
      <c r="R3756" s="20"/>
    </row>
    <row r="3757" spans="17:18" x14ac:dyDescent="0.25">
      <c r="Q3757" s="20"/>
      <c r="R3757" s="20"/>
    </row>
    <row r="3758" spans="17:18" x14ac:dyDescent="0.25">
      <c r="Q3758" s="20"/>
      <c r="R3758" s="20"/>
    </row>
    <row r="3759" spans="17:18" x14ac:dyDescent="0.25">
      <c r="Q3759" s="20"/>
      <c r="R3759" s="20"/>
    </row>
    <row r="3760" spans="17:18" x14ac:dyDescent="0.25">
      <c r="Q3760" s="20"/>
      <c r="R3760" s="20"/>
    </row>
    <row r="3761" spans="17:18" x14ac:dyDescent="0.25">
      <c r="Q3761" s="20"/>
      <c r="R3761" s="20"/>
    </row>
    <row r="3762" spans="17:18" x14ac:dyDescent="0.25">
      <c r="Q3762" s="20"/>
      <c r="R3762" s="20"/>
    </row>
    <row r="3763" spans="17:18" x14ac:dyDescent="0.25">
      <c r="Q3763" s="20"/>
      <c r="R3763" s="20"/>
    </row>
    <row r="3764" spans="17:18" x14ac:dyDescent="0.25">
      <c r="Q3764" s="20"/>
      <c r="R3764" s="20"/>
    </row>
    <row r="3765" spans="17:18" x14ac:dyDescent="0.25">
      <c r="Q3765" s="20"/>
      <c r="R3765" s="20"/>
    </row>
    <row r="3766" spans="17:18" x14ac:dyDescent="0.25">
      <c r="Q3766" s="20"/>
      <c r="R3766" s="20"/>
    </row>
    <row r="3767" spans="17:18" x14ac:dyDescent="0.25">
      <c r="Q3767" s="20"/>
      <c r="R3767" s="20"/>
    </row>
    <row r="3768" spans="17:18" x14ac:dyDescent="0.25">
      <c r="Q3768" s="20"/>
      <c r="R3768" s="20"/>
    </row>
    <row r="3769" spans="17:18" x14ac:dyDescent="0.25">
      <c r="Q3769" s="20"/>
      <c r="R3769" s="20"/>
    </row>
    <row r="3770" spans="17:18" x14ac:dyDescent="0.25">
      <c r="Q3770" s="20"/>
      <c r="R3770" s="20"/>
    </row>
    <row r="3771" spans="17:18" x14ac:dyDescent="0.25">
      <c r="Q3771" s="20"/>
      <c r="R3771" s="20"/>
    </row>
    <row r="3772" spans="17:18" x14ac:dyDescent="0.25">
      <c r="Q3772" s="20"/>
      <c r="R3772" s="20"/>
    </row>
    <row r="3773" spans="17:18" x14ac:dyDescent="0.25">
      <c r="Q3773" s="20"/>
      <c r="R3773" s="20"/>
    </row>
    <row r="3774" spans="17:18" x14ac:dyDescent="0.25">
      <c r="Q3774" s="20"/>
      <c r="R3774" s="20"/>
    </row>
    <row r="3775" spans="17:18" x14ac:dyDescent="0.25">
      <c r="Q3775" s="20"/>
      <c r="R3775" s="20"/>
    </row>
    <row r="3776" spans="17:18" x14ac:dyDescent="0.25">
      <c r="Q3776" s="20"/>
      <c r="R3776" s="20"/>
    </row>
    <row r="3777" spans="17:18" x14ac:dyDescent="0.25">
      <c r="Q3777" s="20"/>
      <c r="R3777" s="20"/>
    </row>
    <row r="3778" spans="17:18" x14ac:dyDescent="0.25">
      <c r="Q3778" s="20"/>
      <c r="R3778" s="20"/>
    </row>
    <row r="3779" spans="17:18" x14ac:dyDescent="0.25">
      <c r="Q3779" s="20"/>
      <c r="R3779" s="20"/>
    </row>
    <row r="3780" spans="17:18" x14ac:dyDescent="0.25">
      <c r="Q3780" s="20"/>
      <c r="R3780" s="20"/>
    </row>
    <row r="3781" spans="17:18" x14ac:dyDescent="0.25">
      <c r="Q3781" s="20"/>
      <c r="R3781" s="20"/>
    </row>
    <row r="3782" spans="17:18" x14ac:dyDescent="0.25">
      <c r="Q3782" s="20"/>
      <c r="R3782" s="20"/>
    </row>
    <row r="3783" spans="17:18" x14ac:dyDescent="0.25">
      <c r="Q3783" s="20"/>
      <c r="R3783" s="20"/>
    </row>
    <row r="3784" spans="17:18" x14ac:dyDescent="0.25">
      <c r="Q3784" s="20"/>
      <c r="R3784" s="20"/>
    </row>
    <row r="3785" spans="17:18" x14ac:dyDescent="0.25">
      <c r="Q3785" s="20"/>
      <c r="R3785" s="20"/>
    </row>
    <row r="3786" spans="17:18" x14ac:dyDescent="0.25">
      <c r="Q3786" s="20"/>
      <c r="R3786" s="20"/>
    </row>
    <row r="3787" spans="17:18" x14ac:dyDescent="0.25">
      <c r="Q3787" s="20"/>
      <c r="R3787" s="20"/>
    </row>
    <row r="3788" spans="17:18" x14ac:dyDescent="0.25">
      <c r="Q3788" s="20"/>
      <c r="R3788" s="20"/>
    </row>
    <row r="3789" spans="17:18" x14ac:dyDescent="0.25">
      <c r="Q3789" s="20"/>
      <c r="R3789" s="20"/>
    </row>
    <row r="3790" spans="17:18" x14ac:dyDescent="0.25">
      <c r="Q3790" s="20"/>
      <c r="R3790" s="20"/>
    </row>
    <row r="3791" spans="17:18" x14ac:dyDescent="0.25">
      <c r="Q3791" s="20"/>
      <c r="R3791" s="20"/>
    </row>
    <row r="3792" spans="17:18" x14ac:dyDescent="0.25">
      <c r="Q3792" s="20"/>
      <c r="R3792" s="20"/>
    </row>
    <row r="3793" spans="17:18" x14ac:dyDescent="0.25">
      <c r="Q3793" s="20"/>
      <c r="R3793" s="20"/>
    </row>
    <row r="3794" spans="17:18" x14ac:dyDescent="0.25">
      <c r="Q3794" s="20"/>
      <c r="R3794" s="20"/>
    </row>
    <row r="3795" spans="17:18" x14ac:dyDescent="0.25">
      <c r="Q3795" s="20"/>
      <c r="R3795" s="20"/>
    </row>
    <row r="3796" spans="17:18" x14ac:dyDescent="0.25">
      <c r="Q3796" s="20"/>
      <c r="R3796" s="20"/>
    </row>
    <row r="3797" spans="17:18" x14ac:dyDescent="0.25">
      <c r="Q3797" s="20"/>
      <c r="R3797" s="20"/>
    </row>
    <row r="3798" spans="17:18" x14ac:dyDescent="0.25">
      <c r="Q3798" s="20"/>
      <c r="R3798" s="20"/>
    </row>
    <row r="3799" spans="17:18" x14ac:dyDescent="0.25">
      <c r="Q3799" s="20"/>
      <c r="R3799" s="20"/>
    </row>
    <row r="3800" spans="17:18" x14ac:dyDescent="0.25">
      <c r="Q3800" s="20"/>
      <c r="R3800" s="20"/>
    </row>
    <row r="3801" spans="17:18" x14ac:dyDescent="0.25">
      <c r="Q3801" s="20"/>
      <c r="R3801" s="20"/>
    </row>
    <row r="3802" spans="17:18" x14ac:dyDescent="0.25">
      <c r="Q3802" s="20"/>
      <c r="R3802" s="20"/>
    </row>
    <row r="3803" spans="17:18" x14ac:dyDescent="0.25">
      <c r="Q3803" s="20"/>
      <c r="R3803" s="20"/>
    </row>
    <row r="3804" spans="17:18" x14ac:dyDescent="0.25">
      <c r="Q3804" s="20"/>
      <c r="R3804" s="20"/>
    </row>
    <row r="3805" spans="17:18" x14ac:dyDescent="0.25">
      <c r="Q3805" s="20"/>
      <c r="R3805" s="20"/>
    </row>
    <row r="3806" spans="17:18" x14ac:dyDescent="0.25">
      <c r="Q3806" s="20"/>
      <c r="R3806" s="20"/>
    </row>
    <row r="3807" spans="17:18" x14ac:dyDescent="0.25">
      <c r="Q3807" s="20"/>
      <c r="R3807" s="20"/>
    </row>
    <row r="3808" spans="17:18" x14ac:dyDescent="0.25">
      <c r="Q3808" s="20"/>
      <c r="R3808" s="20"/>
    </row>
    <row r="3809" spans="17:18" x14ac:dyDescent="0.25">
      <c r="Q3809" s="20"/>
      <c r="R3809" s="20"/>
    </row>
    <row r="3810" spans="17:18" x14ac:dyDescent="0.25">
      <c r="Q3810" s="20"/>
      <c r="R3810" s="20"/>
    </row>
    <row r="3811" spans="17:18" x14ac:dyDescent="0.25">
      <c r="Q3811" s="20"/>
      <c r="R3811" s="20"/>
    </row>
    <row r="3812" spans="17:18" x14ac:dyDescent="0.25">
      <c r="Q3812" s="20"/>
      <c r="R3812" s="20"/>
    </row>
    <row r="3813" spans="17:18" x14ac:dyDescent="0.25">
      <c r="Q3813" s="20"/>
      <c r="R3813" s="20"/>
    </row>
    <row r="3814" spans="17:18" x14ac:dyDescent="0.25">
      <c r="Q3814" s="20"/>
      <c r="R3814" s="20"/>
    </row>
    <row r="3815" spans="17:18" x14ac:dyDescent="0.25">
      <c r="Q3815" s="20"/>
      <c r="R3815" s="20"/>
    </row>
    <row r="3816" spans="17:18" x14ac:dyDescent="0.25">
      <c r="Q3816" s="20"/>
      <c r="R3816" s="20"/>
    </row>
    <row r="3817" spans="17:18" x14ac:dyDescent="0.25">
      <c r="Q3817" s="20"/>
      <c r="R3817" s="20"/>
    </row>
    <row r="3818" spans="17:18" x14ac:dyDescent="0.25">
      <c r="Q3818" s="20"/>
      <c r="R3818" s="20"/>
    </row>
    <row r="3819" spans="17:18" x14ac:dyDescent="0.25">
      <c r="Q3819" s="20"/>
      <c r="R3819" s="20"/>
    </row>
    <row r="3820" spans="17:18" x14ac:dyDescent="0.25">
      <c r="Q3820" s="20"/>
      <c r="R3820" s="20"/>
    </row>
    <row r="3821" spans="17:18" x14ac:dyDescent="0.25">
      <c r="Q3821" s="20"/>
      <c r="R3821" s="20"/>
    </row>
    <row r="3822" spans="17:18" x14ac:dyDescent="0.25">
      <c r="Q3822" s="20"/>
      <c r="R3822" s="20"/>
    </row>
    <row r="3823" spans="17:18" x14ac:dyDescent="0.25">
      <c r="Q3823" s="20"/>
      <c r="R3823" s="20"/>
    </row>
    <row r="3824" spans="17:18" x14ac:dyDescent="0.25">
      <c r="Q3824" s="20"/>
      <c r="R3824" s="20"/>
    </row>
    <row r="3825" spans="17:18" x14ac:dyDescent="0.25">
      <c r="Q3825" s="20"/>
      <c r="R3825" s="20"/>
    </row>
    <row r="3826" spans="17:18" x14ac:dyDescent="0.25">
      <c r="Q3826" s="20"/>
      <c r="R3826" s="20"/>
    </row>
    <row r="3827" spans="17:18" x14ac:dyDescent="0.25">
      <c r="Q3827" s="20"/>
      <c r="R3827" s="20"/>
    </row>
    <row r="3828" spans="17:18" x14ac:dyDescent="0.25">
      <c r="Q3828" s="20"/>
      <c r="R3828" s="20"/>
    </row>
    <row r="3829" spans="17:18" x14ac:dyDescent="0.25">
      <c r="Q3829" s="20"/>
      <c r="R3829" s="20"/>
    </row>
    <row r="3830" spans="17:18" x14ac:dyDescent="0.25">
      <c r="Q3830" s="20"/>
      <c r="R3830" s="20"/>
    </row>
    <row r="3831" spans="17:18" x14ac:dyDescent="0.25">
      <c r="Q3831" s="20"/>
      <c r="R3831" s="20"/>
    </row>
    <row r="3832" spans="17:18" x14ac:dyDescent="0.25">
      <c r="Q3832" s="20"/>
      <c r="R3832" s="20"/>
    </row>
    <row r="3833" spans="17:18" x14ac:dyDescent="0.25">
      <c r="Q3833" s="20"/>
      <c r="R3833" s="20"/>
    </row>
    <row r="3834" spans="17:18" x14ac:dyDescent="0.25">
      <c r="Q3834" s="20"/>
      <c r="R3834" s="20"/>
    </row>
    <row r="3835" spans="17:18" x14ac:dyDescent="0.25">
      <c r="Q3835" s="20"/>
      <c r="R3835" s="20"/>
    </row>
    <row r="3836" spans="17:18" x14ac:dyDescent="0.25">
      <c r="Q3836" s="20"/>
      <c r="R3836" s="20"/>
    </row>
    <row r="3837" spans="17:18" x14ac:dyDescent="0.25">
      <c r="Q3837" s="20"/>
      <c r="R3837" s="20"/>
    </row>
    <row r="3838" spans="17:18" x14ac:dyDescent="0.25">
      <c r="Q3838" s="20"/>
      <c r="R3838" s="20"/>
    </row>
    <row r="3839" spans="17:18" x14ac:dyDescent="0.25">
      <c r="Q3839" s="20"/>
      <c r="R3839" s="20"/>
    </row>
    <row r="3840" spans="17:18" x14ac:dyDescent="0.25">
      <c r="Q3840" s="20"/>
      <c r="R3840" s="20"/>
    </row>
    <row r="3841" spans="17:18" x14ac:dyDescent="0.25">
      <c r="Q3841" s="20"/>
      <c r="R3841" s="20"/>
    </row>
    <row r="3842" spans="17:18" x14ac:dyDescent="0.25">
      <c r="Q3842" s="20"/>
      <c r="R3842" s="20"/>
    </row>
    <row r="3843" spans="17:18" x14ac:dyDescent="0.25">
      <c r="Q3843" s="20"/>
      <c r="R3843" s="20"/>
    </row>
    <row r="3844" spans="17:18" x14ac:dyDescent="0.25">
      <c r="Q3844" s="20"/>
      <c r="R3844" s="20"/>
    </row>
    <row r="3845" spans="17:18" x14ac:dyDescent="0.25">
      <c r="Q3845" s="20"/>
      <c r="R3845" s="20"/>
    </row>
    <row r="3846" spans="17:18" x14ac:dyDescent="0.25">
      <c r="Q3846" s="20"/>
      <c r="R3846" s="20"/>
    </row>
    <row r="3847" spans="17:18" x14ac:dyDescent="0.25">
      <c r="Q3847" s="20"/>
      <c r="R3847" s="20"/>
    </row>
    <row r="3848" spans="17:18" x14ac:dyDescent="0.25">
      <c r="Q3848" s="20"/>
      <c r="R3848" s="20"/>
    </row>
    <row r="3849" spans="17:18" x14ac:dyDescent="0.25">
      <c r="Q3849" s="20"/>
      <c r="R3849" s="20"/>
    </row>
    <row r="3850" spans="17:18" x14ac:dyDescent="0.25">
      <c r="Q3850" s="20"/>
      <c r="R3850" s="20"/>
    </row>
    <row r="3851" spans="17:18" x14ac:dyDescent="0.25">
      <c r="Q3851" s="20"/>
      <c r="R3851" s="20"/>
    </row>
    <row r="3852" spans="17:18" x14ac:dyDescent="0.25">
      <c r="Q3852" s="20"/>
      <c r="R3852" s="20"/>
    </row>
    <row r="3853" spans="17:18" x14ac:dyDescent="0.25">
      <c r="Q3853" s="20"/>
      <c r="R3853" s="20"/>
    </row>
    <row r="3854" spans="17:18" x14ac:dyDescent="0.25">
      <c r="Q3854" s="20"/>
      <c r="R3854" s="20"/>
    </row>
    <row r="3855" spans="17:18" x14ac:dyDescent="0.25">
      <c r="Q3855" s="20"/>
      <c r="R3855" s="20"/>
    </row>
    <row r="3856" spans="17:18" x14ac:dyDescent="0.25">
      <c r="Q3856" s="20"/>
      <c r="R3856" s="20"/>
    </row>
    <row r="3857" spans="17:18" x14ac:dyDescent="0.25">
      <c r="Q3857" s="20"/>
      <c r="R3857" s="20"/>
    </row>
    <row r="3858" spans="17:18" x14ac:dyDescent="0.25">
      <c r="Q3858" s="20"/>
      <c r="R3858" s="20"/>
    </row>
    <row r="3859" spans="17:18" x14ac:dyDescent="0.25">
      <c r="Q3859" s="20"/>
      <c r="R3859" s="20"/>
    </row>
    <row r="3860" spans="17:18" x14ac:dyDescent="0.25">
      <c r="Q3860" s="20"/>
      <c r="R3860" s="20"/>
    </row>
    <row r="3861" spans="17:18" x14ac:dyDescent="0.25">
      <c r="Q3861" s="20"/>
      <c r="R3861" s="20"/>
    </row>
    <row r="3862" spans="17:18" x14ac:dyDescent="0.25">
      <c r="Q3862" s="20"/>
      <c r="R3862" s="20"/>
    </row>
    <row r="3863" spans="17:18" x14ac:dyDescent="0.25">
      <c r="Q3863" s="20"/>
      <c r="R3863" s="20"/>
    </row>
    <row r="3864" spans="17:18" x14ac:dyDescent="0.25">
      <c r="Q3864" s="20"/>
      <c r="R3864" s="20"/>
    </row>
    <row r="3865" spans="17:18" x14ac:dyDescent="0.25">
      <c r="Q3865" s="20"/>
      <c r="R3865" s="20"/>
    </row>
    <row r="3866" spans="17:18" x14ac:dyDescent="0.25">
      <c r="Q3866" s="20"/>
      <c r="R3866" s="20"/>
    </row>
    <row r="3867" spans="17:18" x14ac:dyDescent="0.25">
      <c r="Q3867" s="20"/>
      <c r="R3867" s="20"/>
    </row>
    <row r="3868" spans="17:18" x14ac:dyDescent="0.25">
      <c r="Q3868" s="20"/>
      <c r="R3868" s="20"/>
    </row>
    <row r="3869" spans="17:18" x14ac:dyDescent="0.25">
      <c r="Q3869" s="20"/>
      <c r="R3869" s="20"/>
    </row>
    <row r="3870" spans="17:18" x14ac:dyDescent="0.25">
      <c r="Q3870" s="20"/>
      <c r="R3870" s="20"/>
    </row>
    <row r="3871" spans="17:18" x14ac:dyDescent="0.25">
      <c r="Q3871" s="20"/>
      <c r="R3871" s="20"/>
    </row>
    <row r="3872" spans="17:18" x14ac:dyDescent="0.25">
      <c r="Q3872" s="20"/>
      <c r="R3872" s="20"/>
    </row>
    <row r="3873" spans="17:18" x14ac:dyDescent="0.25">
      <c r="Q3873" s="20"/>
      <c r="R3873" s="20"/>
    </row>
    <row r="3874" spans="17:18" x14ac:dyDescent="0.25">
      <c r="Q3874" s="20"/>
      <c r="R3874" s="20"/>
    </row>
    <row r="3875" spans="17:18" x14ac:dyDescent="0.25">
      <c r="Q3875" s="20"/>
      <c r="R3875" s="20"/>
    </row>
    <row r="3876" spans="17:18" x14ac:dyDescent="0.25">
      <c r="Q3876" s="20"/>
      <c r="R3876" s="20"/>
    </row>
    <row r="3877" spans="17:18" x14ac:dyDescent="0.25">
      <c r="Q3877" s="20"/>
      <c r="R3877" s="20"/>
    </row>
    <row r="3878" spans="17:18" x14ac:dyDescent="0.25">
      <c r="Q3878" s="20"/>
      <c r="R3878" s="20"/>
    </row>
    <row r="3879" spans="17:18" x14ac:dyDescent="0.25">
      <c r="Q3879" s="20"/>
      <c r="R3879" s="20"/>
    </row>
    <row r="3880" spans="17:18" x14ac:dyDescent="0.25">
      <c r="Q3880" s="20"/>
      <c r="R3880" s="20"/>
    </row>
    <row r="3881" spans="17:18" x14ac:dyDescent="0.25">
      <c r="Q3881" s="20"/>
      <c r="R3881" s="20"/>
    </row>
    <row r="3882" spans="17:18" x14ac:dyDescent="0.25">
      <c r="Q3882" s="20"/>
      <c r="R3882" s="20"/>
    </row>
    <row r="3883" spans="17:18" x14ac:dyDescent="0.25">
      <c r="Q3883" s="20"/>
      <c r="R3883" s="20"/>
    </row>
    <row r="3884" spans="17:18" x14ac:dyDescent="0.25">
      <c r="Q3884" s="20"/>
      <c r="R3884" s="20"/>
    </row>
    <row r="3885" spans="17:18" x14ac:dyDescent="0.25">
      <c r="Q3885" s="20"/>
      <c r="R3885" s="20"/>
    </row>
    <row r="3886" spans="17:18" x14ac:dyDescent="0.25">
      <c r="Q3886" s="20"/>
      <c r="R3886" s="20"/>
    </row>
    <row r="3887" spans="17:18" x14ac:dyDescent="0.25">
      <c r="Q3887" s="20"/>
      <c r="R3887" s="20"/>
    </row>
    <row r="3888" spans="17:18" x14ac:dyDescent="0.25">
      <c r="Q3888" s="20"/>
      <c r="R3888" s="20"/>
    </row>
    <row r="3889" spans="17:18" x14ac:dyDescent="0.25">
      <c r="Q3889" s="20"/>
      <c r="R3889" s="20"/>
    </row>
    <row r="3890" spans="17:18" x14ac:dyDescent="0.25">
      <c r="Q3890" s="20"/>
      <c r="R3890" s="20"/>
    </row>
    <row r="3891" spans="17:18" x14ac:dyDescent="0.25">
      <c r="Q3891" s="20"/>
      <c r="R3891" s="20"/>
    </row>
    <row r="3892" spans="17:18" x14ac:dyDescent="0.25">
      <c r="Q3892" s="20"/>
      <c r="R3892" s="20"/>
    </row>
    <row r="3893" spans="17:18" x14ac:dyDescent="0.25">
      <c r="Q3893" s="20"/>
      <c r="R3893" s="20"/>
    </row>
    <row r="3894" spans="17:18" x14ac:dyDescent="0.25">
      <c r="Q3894" s="20"/>
      <c r="R3894" s="20"/>
    </row>
    <row r="3895" spans="17:18" x14ac:dyDescent="0.25">
      <c r="Q3895" s="20"/>
      <c r="R3895" s="20"/>
    </row>
    <row r="3896" spans="17:18" x14ac:dyDescent="0.25">
      <c r="Q3896" s="20"/>
      <c r="R3896" s="20"/>
    </row>
    <row r="3897" spans="17:18" x14ac:dyDescent="0.25">
      <c r="Q3897" s="20"/>
      <c r="R3897" s="20"/>
    </row>
    <row r="3898" spans="17:18" x14ac:dyDescent="0.25">
      <c r="Q3898" s="20"/>
      <c r="R3898" s="20"/>
    </row>
    <row r="3899" spans="17:18" x14ac:dyDescent="0.25">
      <c r="Q3899" s="20"/>
      <c r="R3899" s="20"/>
    </row>
    <row r="3900" spans="17:18" x14ac:dyDescent="0.25">
      <c r="Q3900" s="20"/>
      <c r="R3900" s="20"/>
    </row>
    <row r="3901" spans="17:18" x14ac:dyDescent="0.25">
      <c r="Q3901" s="20"/>
      <c r="R3901" s="20"/>
    </row>
    <row r="3902" spans="17:18" x14ac:dyDescent="0.25">
      <c r="Q3902" s="20"/>
      <c r="R3902" s="20"/>
    </row>
    <row r="3903" spans="17:18" x14ac:dyDescent="0.25">
      <c r="Q3903" s="20"/>
      <c r="R3903" s="20"/>
    </row>
    <row r="3904" spans="17:18" x14ac:dyDescent="0.25">
      <c r="Q3904" s="20"/>
      <c r="R3904" s="20"/>
    </row>
    <row r="3905" spans="17:18" x14ac:dyDescent="0.25">
      <c r="Q3905" s="20"/>
      <c r="R3905" s="20"/>
    </row>
    <row r="3906" spans="17:18" x14ac:dyDescent="0.25">
      <c r="Q3906" s="20"/>
      <c r="R3906" s="20"/>
    </row>
    <row r="3907" spans="17:18" x14ac:dyDescent="0.25">
      <c r="Q3907" s="20"/>
      <c r="R3907" s="20"/>
    </row>
    <row r="3908" spans="17:18" x14ac:dyDescent="0.25">
      <c r="Q3908" s="20"/>
      <c r="R3908" s="20"/>
    </row>
    <row r="3909" spans="17:18" x14ac:dyDescent="0.25">
      <c r="Q3909" s="20"/>
      <c r="R3909" s="20"/>
    </row>
    <row r="3910" spans="17:18" x14ac:dyDescent="0.25">
      <c r="Q3910" s="20"/>
      <c r="R3910" s="20"/>
    </row>
    <row r="3911" spans="17:18" x14ac:dyDescent="0.25">
      <c r="Q3911" s="20"/>
      <c r="R3911" s="20"/>
    </row>
    <row r="3912" spans="17:18" x14ac:dyDescent="0.25">
      <c r="Q3912" s="20"/>
      <c r="R3912" s="20"/>
    </row>
    <row r="3913" spans="17:18" x14ac:dyDescent="0.25">
      <c r="Q3913" s="20"/>
      <c r="R3913" s="20"/>
    </row>
    <row r="3914" spans="17:18" x14ac:dyDescent="0.25">
      <c r="Q3914" s="20"/>
      <c r="R3914" s="20"/>
    </row>
    <row r="3915" spans="17:18" x14ac:dyDescent="0.25">
      <c r="Q3915" s="20"/>
      <c r="R3915" s="20"/>
    </row>
    <row r="3916" spans="17:18" x14ac:dyDescent="0.25">
      <c r="Q3916" s="20"/>
      <c r="R3916" s="20"/>
    </row>
    <row r="3917" spans="17:18" x14ac:dyDescent="0.25">
      <c r="Q3917" s="20"/>
      <c r="R3917" s="20"/>
    </row>
    <row r="3918" spans="17:18" x14ac:dyDescent="0.25">
      <c r="Q3918" s="20"/>
      <c r="R3918" s="20"/>
    </row>
    <row r="3919" spans="17:18" x14ac:dyDescent="0.25">
      <c r="Q3919" s="20"/>
      <c r="R3919" s="20"/>
    </row>
    <row r="3920" spans="17:18" x14ac:dyDescent="0.25">
      <c r="Q3920" s="20"/>
      <c r="R3920" s="20"/>
    </row>
    <row r="3921" spans="17:18" x14ac:dyDescent="0.25">
      <c r="Q3921" s="20"/>
      <c r="R3921" s="20"/>
    </row>
    <row r="3922" spans="17:18" x14ac:dyDescent="0.25">
      <c r="Q3922" s="20"/>
      <c r="R3922" s="20"/>
    </row>
    <row r="3923" spans="17:18" x14ac:dyDescent="0.25">
      <c r="Q3923" s="20"/>
      <c r="R3923" s="20"/>
    </row>
    <row r="3924" spans="17:18" x14ac:dyDescent="0.25">
      <c r="Q3924" s="20"/>
      <c r="R3924" s="20"/>
    </row>
    <row r="3925" spans="17:18" x14ac:dyDescent="0.25">
      <c r="Q3925" s="20"/>
      <c r="R3925" s="20"/>
    </row>
    <row r="3926" spans="17:18" x14ac:dyDescent="0.25">
      <c r="Q3926" s="20"/>
      <c r="R3926" s="20"/>
    </row>
    <row r="3927" spans="17:18" x14ac:dyDescent="0.25">
      <c r="Q3927" s="20"/>
      <c r="R3927" s="20"/>
    </row>
    <row r="3928" spans="17:18" x14ac:dyDescent="0.25">
      <c r="Q3928" s="20"/>
      <c r="R3928" s="20"/>
    </row>
    <row r="3929" spans="17:18" x14ac:dyDescent="0.25">
      <c r="Q3929" s="20"/>
      <c r="R3929" s="20"/>
    </row>
    <row r="3930" spans="17:18" x14ac:dyDescent="0.25">
      <c r="Q3930" s="20"/>
      <c r="R3930" s="20"/>
    </row>
    <row r="3931" spans="17:18" x14ac:dyDescent="0.25">
      <c r="Q3931" s="20"/>
      <c r="R3931" s="20"/>
    </row>
    <row r="3932" spans="17:18" x14ac:dyDescent="0.25">
      <c r="Q3932" s="20"/>
      <c r="R3932" s="20"/>
    </row>
    <row r="3933" spans="17:18" x14ac:dyDescent="0.25">
      <c r="Q3933" s="20"/>
      <c r="R3933" s="20"/>
    </row>
    <row r="3934" spans="17:18" x14ac:dyDescent="0.25">
      <c r="Q3934" s="20"/>
      <c r="R3934" s="20"/>
    </row>
    <row r="3935" spans="17:18" x14ac:dyDescent="0.25">
      <c r="Q3935" s="20"/>
      <c r="R3935" s="20"/>
    </row>
    <row r="3936" spans="17:18" x14ac:dyDescent="0.25">
      <c r="Q3936" s="20"/>
      <c r="R3936" s="20"/>
    </row>
    <row r="3937" spans="17:18" x14ac:dyDescent="0.25">
      <c r="Q3937" s="20"/>
      <c r="R3937" s="20"/>
    </row>
    <row r="3938" spans="17:18" x14ac:dyDescent="0.25">
      <c r="Q3938" s="20"/>
      <c r="R3938" s="20"/>
    </row>
    <row r="3939" spans="17:18" x14ac:dyDescent="0.25">
      <c r="Q3939" s="20"/>
      <c r="R3939" s="20"/>
    </row>
    <row r="3940" spans="17:18" x14ac:dyDescent="0.25">
      <c r="Q3940" s="20"/>
      <c r="R3940" s="20"/>
    </row>
    <row r="3941" spans="17:18" x14ac:dyDescent="0.25">
      <c r="Q3941" s="20"/>
      <c r="R3941" s="20"/>
    </row>
    <row r="3942" spans="17:18" x14ac:dyDescent="0.25">
      <c r="Q3942" s="20"/>
      <c r="R3942" s="20"/>
    </row>
    <row r="3943" spans="17:18" x14ac:dyDescent="0.25">
      <c r="Q3943" s="20"/>
      <c r="R3943" s="20"/>
    </row>
    <row r="3944" spans="17:18" x14ac:dyDescent="0.25">
      <c r="Q3944" s="20"/>
      <c r="R3944" s="20"/>
    </row>
    <row r="3945" spans="17:18" x14ac:dyDescent="0.25">
      <c r="Q3945" s="20"/>
      <c r="R3945" s="20"/>
    </row>
    <row r="3946" spans="17:18" x14ac:dyDescent="0.25">
      <c r="Q3946" s="20"/>
      <c r="R3946" s="20"/>
    </row>
    <row r="3947" spans="17:18" x14ac:dyDescent="0.25">
      <c r="Q3947" s="20"/>
      <c r="R3947" s="20"/>
    </row>
    <row r="3948" spans="17:18" x14ac:dyDescent="0.25">
      <c r="Q3948" s="20"/>
      <c r="R3948" s="20"/>
    </row>
    <row r="3949" spans="17:18" x14ac:dyDescent="0.25">
      <c r="Q3949" s="20"/>
      <c r="R3949" s="20"/>
    </row>
    <row r="3950" spans="17:18" x14ac:dyDescent="0.25">
      <c r="Q3950" s="20"/>
      <c r="R3950" s="20"/>
    </row>
    <row r="3951" spans="17:18" x14ac:dyDescent="0.25">
      <c r="Q3951" s="20"/>
      <c r="R3951" s="20"/>
    </row>
    <row r="3952" spans="17:18" x14ac:dyDescent="0.25">
      <c r="Q3952" s="20"/>
      <c r="R3952" s="20"/>
    </row>
    <row r="3953" spans="17:18" x14ac:dyDescent="0.25">
      <c r="Q3953" s="20"/>
      <c r="R3953" s="20"/>
    </row>
    <row r="3954" spans="17:18" x14ac:dyDescent="0.25">
      <c r="Q3954" s="20"/>
      <c r="R3954" s="20"/>
    </row>
    <row r="3955" spans="17:18" x14ac:dyDescent="0.25">
      <c r="Q3955" s="20"/>
      <c r="R3955" s="20"/>
    </row>
    <row r="3956" spans="17:18" x14ac:dyDescent="0.25">
      <c r="Q3956" s="20"/>
      <c r="R3956" s="20"/>
    </row>
    <row r="3957" spans="17:18" x14ac:dyDescent="0.25">
      <c r="Q3957" s="20"/>
      <c r="R3957" s="20"/>
    </row>
    <row r="3958" spans="17:18" x14ac:dyDescent="0.25">
      <c r="Q3958" s="20"/>
      <c r="R3958" s="20"/>
    </row>
    <row r="3959" spans="17:18" x14ac:dyDescent="0.25">
      <c r="Q3959" s="20"/>
      <c r="R3959" s="20"/>
    </row>
    <row r="3960" spans="17:18" x14ac:dyDescent="0.25">
      <c r="Q3960" s="20"/>
      <c r="R3960" s="20"/>
    </row>
    <row r="3961" spans="17:18" x14ac:dyDescent="0.25">
      <c r="Q3961" s="20"/>
      <c r="R3961" s="20"/>
    </row>
    <row r="3962" spans="17:18" x14ac:dyDescent="0.25">
      <c r="Q3962" s="20"/>
      <c r="R3962" s="20"/>
    </row>
    <row r="3963" spans="17:18" x14ac:dyDescent="0.25">
      <c r="Q3963" s="20"/>
      <c r="R3963" s="20"/>
    </row>
    <row r="3964" spans="17:18" x14ac:dyDescent="0.25">
      <c r="Q3964" s="20"/>
      <c r="R3964" s="20"/>
    </row>
    <row r="3965" spans="17:18" x14ac:dyDescent="0.25">
      <c r="Q3965" s="20"/>
      <c r="R3965" s="20"/>
    </row>
    <row r="3966" spans="17:18" x14ac:dyDescent="0.25">
      <c r="Q3966" s="20"/>
      <c r="R3966" s="20"/>
    </row>
    <row r="3967" spans="17:18" x14ac:dyDescent="0.25">
      <c r="Q3967" s="20"/>
      <c r="R3967" s="20"/>
    </row>
    <row r="3968" spans="17:18" x14ac:dyDescent="0.25">
      <c r="Q3968" s="20"/>
      <c r="R3968" s="20"/>
    </row>
    <row r="3969" spans="17:18" x14ac:dyDescent="0.25">
      <c r="Q3969" s="20"/>
      <c r="R3969" s="20"/>
    </row>
    <row r="3970" spans="17:18" x14ac:dyDescent="0.25">
      <c r="Q3970" s="20"/>
      <c r="R3970" s="20"/>
    </row>
    <row r="3971" spans="17:18" x14ac:dyDescent="0.25">
      <c r="Q3971" s="20"/>
      <c r="R3971" s="20"/>
    </row>
    <row r="3972" spans="17:18" x14ac:dyDescent="0.25">
      <c r="Q3972" s="20"/>
      <c r="R3972" s="20"/>
    </row>
    <row r="3973" spans="17:18" x14ac:dyDescent="0.25">
      <c r="Q3973" s="20"/>
      <c r="R3973" s="20"/>
    </row>
    <row r="3974" spans="17:18" x14ac:dyDescent="0.25">
      <c r="Q3974" s="20"/>
      <c r="R3974" s="20"/>
    </row>
    <row r="3975" spans="17:18" x14ac:dyDescent="0.25">
      <c r="Q3975" s="20"/>
      <c r="R3975" s="20"/>
    </row>
    <row r="3976" spans="17:18" x14ac:dyDescent="0.25">
      <c r="Q3976" s="20"/>
      <c r="R3976" s="20"/>
    </row>
    <row r="3977" spans="17:18" x14ac:dyDescent="0.25">
      <c r="Q3977" s="20"/>
      <c r="R3977" s="20"/>
    </row>
    <row r="3978" spans="17:18" x14ac:dyDescent="0.25">
      <c r="Q3978" s="20"/>
      <c r="R3978" s="20"/>
    </row>
    <row r="3979" spans="17:18" x14ac:dyDescent="0.25">
      <c r="Q3979" s="20"/>
      <c r="R3979" s="20"/>
    </row>
    <row r="3980" spans="17:18" x14ac:dyDescent="0.25">
      <c r="Q3980" s="20"/>
      <c r="R3980" s="20"/>
    </row>
    <row r="3981" spans="17:18" x14ac:dyDescent="0.25">
      <c r="Q3981" s="20"/>
      <c r="R3981" s="20"/>
    </row>
    <row r="3982" spans="17:18" x14ac:dyDescent="0.25">
      <c r="Q3982" s="20"/>
      <c r="R3982" s="20"/>
    </row>
    <row r="3983" spans="17:18" x14ac:dyDescent="0.25">
      <c r="Q3983" s="20"/>
      <c r="R3983" s="20"/>
    </row>
    <row r="3984" spans="17:18" x14ac:dyDescent="0.25">
      <c r="Q3984" s="20"/>
      <c r="R3984" s="20"/>
    </row>
    <row r="3985" spans="17:18" x14ac:dyDescent="0.25">
      <c r="Q3985" s="20"/>
      <c r="R3985" s="20"/>
    </row>
    <row r="3986" spans="17:18" x14ac:dyDescent="0.25">
      <c r="Q3986" s="20"/>
      <c r="R3986" s="20"/>
    </row>
    <row r="3987" spans="17:18" x14ac:dyDescent="0.25">
      <c r="Q3987" s="20"/>
      <c r="R3987" s="20"/>
    </row>
    <row r="3988" spans="17:18" x14ac:dyDescent="0.25">
      <c r="Q3988" s="20"/>
      <c r="R3988" s="20"/>
    </row>
    <row r="3989" spans="17:18" x14ac:dyDescent="0.25">
      <c r="Q3989" s="20"/>
      <c r="R3989" s="20"/>
    </row>
    <row r="3990" spans="17:18" x14ac:dyDescent="0.25">
      <c r="Q3990" s="20"/>
      <c r="R3990" s="20"/>
    </row>
    <row r="3991" spans="17:18" x14ac:dyDescent="0.25">
      <c r="Q3991" s="20"/>
      <c r="R3991" s="20"/>
    </row>
    <row r="3992" spans="17:18" x14ac:dyDescent="0.25">
      <c r="Q3992" s="20"/>
      <c r="R3992" s="20"/>
    </row>
    <row r="3993" spans="17:18" x14ac:dyDescent="0.25">
      <c r="Q3993" s="20"/>
      <c r="R3993" s="20"/>
    </row>
    <row r="3994" spans="17:18" x14ac:dyDescent="0.25">
      <c r="Q3994" s="20"/>
      <c r="R3994" s="20"/>
    </row>
    <row r="3995" spans="17:18" x14ac:dyDescent="0.25">
      <c r="Q3995" s="20"/>
      <c r="R3995" s="20"/>
    </row>
    <row r="3996" spans="17:18" x14ac:dyDescent="0.25">
      <c r="Q3996" s="20"/>
      <c r="R3996" s="20"/>
    </row>
    <row r="3997" spans="17:18" x14ac:dyDescent="0.25">
      <c r="Q3997" s="20"/>
      <c r="R3997" s="20"/>
    </row>
    <row r="3998" spans="17:18" x14ac:dyDescent="0.25">
      <c r="Q3998" s="20"/>
      <c r="R3998" s="20"/>
    </row>
    <row r="3999" spans="17:18" x14ac:dyDescent="0.25">
      <c r="Q3999" s="20"/>
      <c r="R3999" s="20"/>
    </row>
    <row r="4000" spans="17:18" x14ac:dyDescent="0.25">
      <c r="Q4000" s="20"/>
      <c r="R4000" s="20"/>
    </row>
    <row r="4001" spans="17:18" x14ac:dyDescent="0.25">
      <c r="Q4001" s="20"/>
      <c r="R4001" s="20"/>
    </row>
    <row r="4002" spans="17:18" x14ac:dyDescent="0.25">
      <c r="Q4002" s="20"/>
      <c r="R4002" s="20"/>
    </row>
    <row r="4003" spans="17:18" x14ac:dyDescent="0.25">
      <c r="Q4003" s="20"/>
      <c r="R4003" s="20"/>
    </row>
    <row r="4004" spans="17:18" x14ac:dyDescent="0.25">
      <c r="Q4004" s="20"/>
      <c r="R4004" s="20"/>
    </row>
    <row r="4005" spans="17:18" x14ac:dyDescent="0.25">
      <c r="Q4005" s="20"/>
      <c r="R4005" s="20"/>
    </row>
    <row r="4006" spans="17:18" x14ac:dyDescent="0.25">
      <c r="Q4006" s="20"/>
      <c r="R4006" s="20"/>
    </row>
    <row r="4007" spans="17:18" x14ac:dyDescent="0.25">
      <c r="Q4007" s="20"/>
      <c r="R4007" s="20"/>
    </row>
    <row r="4008" spans="17:18" x14ac:dyDescent="0.25">
      <c r="Q4008" s="20"/>
      <c r="R4008" s="20"/>
    </row>
    <row r="4009" spans="17:18" x14ac:dyDescent="0.25">
      <c r="Q4009" s="20"/>
      <c r="R4009" s="20"/>
    </row>
    <row r="4010" spans="17:18" x14ac:dyDescent="0.25">
      <c r="Q4010" s="20"/>
      <c r="R4010" s="20"/>
    </row>
    <row r="4011" spans="17:18" x14ac:dyDescent="0.25">
      <c r="Q4011" s="20"/>
      <c r="R4011" s="20"/>
    </row>
    <row r="4012" spans="17:18" x14ac:dyDescent="0.25">
      <c r="Q4012" s="20"/>
      <c r="R4012" s="20"/>
    </row>
    <row r="4013" spans="17:18" x14ac:dyDescent="0.25">
      <c r="Q4013" s="20"/>
      <c r="R4013" s="20"/>
    </row>
    <row r="4014" spans="17:18" x14ac:dyDescent="0.25">
      <c r="Q4014" s="20"/>
      <c r="R4014" s="20"/>
    </row>
    <row r="4015" spans="17:18" x14ac:dyDescent="0.25">
      <c r="Q4015" s="20"/>
      <c r="R4015" s="20"/>
    </row>
    <row r="4016" spans="17:18" x14ac:dyDescent="0.25">
      <c r="Q4016" s="20"/>
      <c r="R4016" s="20"/>
    </row>
    <row r="4017" spans="17:18" x14ac:dyDescent="0.25">
      <c r="Q4017" s="20"/>
      <c r="R4017" s="20"/>
    </row>
    <row r="4018" spans="17:18" x14ac:dyDescent="0.25">
      <c r="Q4018" s="20"/>
      <c r="R4018" s="20"/>
    </row>
    <row r="4019" spans="17:18" x14ac:dyDescent="0.25">
      <c r="Q4019" s="20"/>
      <c r="R4019" s="20"/>
    </row>
    <row r="4020" spans="17:18" x14ac:dyDescent="0.25">
      <c r="Q4020" s="20"/>
      <c r="R4020" s="20"/>
    </row>
    <row r="4021" spans="17:18" x14ac:dyDescent="0.25">
      <c r="Q4021" s="20"/>
      <c r="R4021" s="20"/>
    </row>
    <row r="4022" spans="17:18" x14ac:dyDescent="0.25">
      <c r="Q4022" s="20"/>
      <c r="R4022" s="20"/>
    </row>
    <row r="4023" spans="17:18" x14ac:dyDescent="0.25">
      <c r="Q4023" s="20"/>
      <c r="R4023" s="20"/>
    </row>
    <row r="4024" spans="17:18" x14ac:dyDescent="0.25">
      <c r="Q4024" s="20"/>
      <c r="R4024" s="20"/>
    </row>
    <row r="4025" spans="17:18" x14ac:dyDescent="0.25">
      <c r="Q4025" s="20"/>
      <c r="R4025" s="20"/>
    </row>
    <row r="4026" spans="17:18" x14ac:dyDescent="0.25">
      <c r="Q4026" s="20"/>
      <c r="R4026" s="20"/>
    </row>
    <row r="4027" spans="17:18" x14ac:dyDescent="0.25">
      <c r="Q4027" s="20"/>
      <c r="R4027" s="20"/>
    </row>
    <row r="4028" spans="17:18" x14ac:dyDescent="0.25">
      <c r="Q4028" s="20"/>
      <c r="R4028" s="20"/>
    </row>
    <row r="4029" spans="17:18" x14ac:dyDescent="0.25">
      <c r="Q4029" s="20"/>
      <c r="R4029" s="20"/>
    </row>
    <row r="4030" spans="17:18" x14ac:dyDescent="0.25">
      <c r="Q4030" s="20"/>
      <c r="R4030" s="20"/>
    </row>
    <row r="4031" spans="17:18" x14ac:dyDescent="0.25">
      <c r="Q4031" s="20"/>
      <c r="R4031" s="20"/>
    </row>
    <row r="4032" spans="17:18" x14ac:dyDescent="0.25">
      <c r="Q4032" s="20"/>
      <c r="R4032" s="20"/>
    </row>
    <row r="4033" spans="17:18" x14ac:dyDescent="0.25">
      <c r="Q4033" s="20"/>
      <c r="R4033" s="20"/>
    </row>
    <row r="4034" spans="17:18" x14ac:dyDescent="0.25">
      <c r="Q4034" s="20"/>
      <c r="R4034" s="20"/>
    </row>
    <row r="4035" spans="17:18" x14ac:dyDescent="0.25">
      <c r="Q4035" s="20"/>
      <c r="R4035" s="20"/>
    </row>
    <row r="4036" spans="17:18" x14ac:dyDescent="0.25">
      <c r="Q4036" s="20"/>
      <c r="R4036" s="20"/>
    </row>
    <row r="4037" spans="17:18" x14ac:dyDescent="0.25">
      <c r="Q4037" s="20"/>
      <c r="R4037" s="20"/>
    </row>
    <row r="4038" spans="17:18" x14ac:dyDescent="0.25">
      <c r="Q4038" s="20"/>
      <c r="R4038" s="20"/>
    </row>
    <row r="4039" spans="17:18" x14ac:dyDescent="0.25">
      <c r="Q4039" s="20"/>
      <c r="R4039" s="20"/>
    </row>
    <row r="4040" spans="17:18" x14ac:dyDescent="0.25">
      <c r="Q4040" s="20"/>
      <c r="R4040" s="20"/>
    </row>
    <row r="4041" spans="17:18" x14ac:dyDescent="0.25">
      <c r="Q4041" s="20"/>
      <c r="R4041" s="20"/>
    </row>
    <row r="4042" spans="17:18" x14ac:dyDescent="0.25">
      <c r="Q4042" s="20"/>
      <c r="R4042" s="20"/>
    </row>
    <row r="4043" spans="17:18" x14ac:dyDescent="0.25">
      <c r="Q4043" s="20"/>
      <c r="R4043" s="20"/>
    </row>
    <row r="4044" spans="17:18" x14ac:dyDescent="0.25">
      <c r="Q4044" s="20"/>
      <c r="R4044" s="20"/>
    </row>
    <row r="4045" spans="17:18" x14ac:dyDescent="0.25">
      <c r="Q4045" s="20"/>
      <c r="R4045" s="20"/>
    </row>
    <row r="4046" spans="17:18" x14ac:dyDescent="0.25">
      <c r="Q4046" s="20"/>
      <c r="R4046" s="20"/>
    </row>
    <row r="4047" spans="17:18" x14ac:dyDescent="0.25">
      <c r="Q4047" s="20"/>
      <c r="R4047" s="20"/>
    </row>
    <row r="4048" spans="17:18" x14ac:dyDescent="0.25">
      <c r="Q4048" s="20"/>
      <c r="R4048" s="20"/>
    </row>
    <row r="4049" spans="17:18" x14ac:dyDescent="0.25">
      <c r="Q4049" s="20"/>
      <c r="R4049" s="20"/>
    </row>
    <row r="4050" spans="17:18" x14ac:dyDescent="0.25">
      <c r="Q4050" s="20"/>
      <c r="R4050" s="20"/>
    </row>
    <row r="4051" spans="17:18" x14ac:dyDescent="0.25">
      <c r="Q4051" s="20"/>
      <c r="R4051" s="20"/>
    </row>
    <row r="4052" spans="17:18" x14ac:dyDescent="0.25">
      <c r="Q4052" s="20"/>
      <c r="R4052" s="20"/>
    </row>
    <row r="4053" spans="17:18" x14ac:dyDescent="0.25">
      <c r="Q4053" s="20"/>
      <c r="R4053" s="20"/>
    </row>
    <row r="4054" spans="17:18" x14ac:dyDescent="0.25">
      <c r="Q4054" s="20"/>
      <c r="R4054" s="20"/>
    </row>
    <row r="4055" spans="17:18" x14ac:dyDescent="0.25">
      <c r="Q4055" s="20"/>
      <c r="R4055" s="20"/>
    </row>
    <row r="4056" spans="17:18" x14ac:dyDescent="0.25">
      <c r="Q4056" s="20"/>
      <c r="R4056" s="20"/>
    </row>
    <row r="4057" spans="17:18" x14ac:dyDescent="0.25">
      <c r="Q4057" s="20"/>
      <c r="R4057" s="20"/>
    </row>
    <row r="4058" spans="17:18" x14ac:dyDescent="0.25">
      <c r="Q4058" s="20"/>
      <c r="R4058" s="20"/>
    </row>
    <row r="4059" spans="17:18" x14ac:dyDescent="0.25">
      <c r="Q4059" s="20"/>
      <c r="R4059" s="20"/>
    </row>
    <row r="4060" spans="17:18" x14ac:dyDescent="0.25">
      <c r="Q4060" s="20"/>
      <c r="R4060" s="20"/>
    </row>
    <row r="4061" spans="17:18" x14ac:dyDescent="0.25">
      <c r="Q4061" s="20"/>
      <c r="R4061" s="20"/>
    </row>
    <row r="4062" spans="17:18" x14ac:dyDescent="0.25">
      <c r="Q4062" s="20"/>
      <c r="R4062" s="20"/>
    </row>
    <row r="4063" spans="17:18" x14ac:dyDescent="0.25">
      <c r="Q4063" s="20"/>
      <c r="R4063" s="20"/>
    </row>
    <row r="4064" spans="17:18" x14ac:dyDescent="0.25">
      <c r="Q4064" s="20"/>
      <c r="R4064" s="20"/>
    </row>
    <row r="4065" spans="17:18" x14ac:dyDescent="0.25">
      <c r="Q4065" s="20"/>
      <c r="R4065" s="20"/>
    </row>
    <row r="4066" spans="17:18" x14ac:dyDescent="0.25">
      <c r="Q4066" s="20"/>
      <c r="R4066" s="20"/>
    </row>
    <row r="4067" spans="17:18" x14ac:dyDescent="0.25">
      <c r="Q4067" s="20"/>
      <c r="R4067" s="20"/>
    </row>
    <row r="4068" spans="17:18" x14ac:dyDescent="0.25">
      <c r="Q4068" s="20"/>
      <c r="R4068" s="20"/>
    </row>
    <row r="4069" spans="17:18" x14ac:dyDescent="0.25">
      <c r="Q4069" s="20"/>
      <c r="R4069" s="20"/>
    </row>
    <row r="4070" spans="17:18" x14ac:dyDescent="0.25">
      <c r="Q4070" s="20"/>
      <c r="R4070" s="20"/>
    </row>
    <row r="4071" spans="17:18" x14ac:dyDescent="0.25">
      <c r="Q4071" s="20"/>
      <c r="R4071" s="20"/>
    </row>
    <row r="4072" spans="17:18" x14ac:dyDescent="0.25">
      <c r="Q4072" s="20"/>
      <c r="R4072" s="20"/>
    </row>
    <row r="4073" spans="17:18" x14ac:dyDescent="0.25">
      <c r="Q4073" s="20"/>
      <c r="R4073" s="20"/>
    </row>
    <row r="4074" spans="17:18" x14ac:dyDescent="0.25">
      <c r="Q4074" s="20"/>
      <c r="R4074" s="20"/>
    </row>
    <row r="4075" spans="17:18" x14ac:dyDescent="0.25">
      <c r="Q4075" s="20"/>
      <c r="R4075" s="20"/>
    </row>
    <row r="4076" spans="17:18" x14ac:dyDescent="0.25">
      <c r="Q4076" s="20"/>
      <c r="R4076" s="20"/>
    </row>
    <row r="4077" spans="17:18" x14ac:dyDescent="0.25">
      <c r="Q4077" s="20"/>
      <c r="R4077" s="20"/>
    </row>
    <row r="4078" spans="17:18" x14ac:dyDescent="0.25">
      <c r="Q4078" s="20"/>
      <c r="R4078" s="20"/>
    </row>
    <row r="4079" spans="17:18" x14ac:dyDescent="0.25">
      <c r="Q4079" s="20"/>
      <c r="R4079" s="20"/>
    </row>
    <row r="4080" spans="17:18" x14ac:dyDescent="0.25">
      <c r="Q4080" s="20"/>
      <c r="R4080" s="20"/>
    </row>
    <row r="4081" spans="17:18" x14ac:dyDescent="0.25">
      <c r="Q4081" s="20"/>
      <c r="R4081" s="20"/>
    </row>
    <row r="4082" spans="17:18" x14ac:dyDescent="0.25">
      <c r="Q4082" s="20"/>
      <c r="R4082" s="20"/>
    </row>
    <row r="4083" spans="17:18" x14ac:dyDescent="0.25">
      <c r="Q4083" s="20"/>
      <c r="R4083" s="20"/>
    </row>
    <row r="4084" spans="17:18" x14ac:dyDescent="0.25">
      <c r="Q4084" s="20"/>
      <c r="R4084" s="20"/>
    </row>
    <row r="4085" spans="17:18" x14ac:dyDescent="0.25">
      <c r="Q4085" s="20"/>
      <c r="R4085" s="20"/>
    </row>
    <row r="4086" spans="17:18" x14ac:dyDescent="0.25">
      <c r="Q4086" s="20"/>
      <c r="R4086" s="20"/>
    </row>
    <row r="4087" spans="17:18" x14ac:dyDescent="0.25">
      <c r="Q4087" s="20"/>
      <c r="R4087" s="20"/>
    </row>
    <row r="4088" spans="17:18" x14ac:dyDescent="0.25">
      <c r="Q4088" s="20"/>
      <c r="R4088" s="20"/>
    </row>
    <row r="4089" spans="17:18" x14ac:dyDescent="0.25">
      <c r="Q4089" s="20"/>
      <c r="R4089" s="20"/>
    </row>
    <row r="4090" spans="17:18" x14ac:dyDescent="0.25">
      <c r="Q4090" s="20"/>
      <c r="R4090" s="20"/>
    </row>
    <row r="4091" spans="17:18" x14ac:dyDescent="0.25">
      <c r="Q4091" s="20"/>
      <c r="R4091" s="20"/>
    </row>
    <row r="4092" spans="17:18" x14ac:dyDescent="0.25">
      <c r="Q4092" s="20"/>
      <c r="R4092" s="20"/>
    </row>
    <row r="4093" spans="17:18" x14ac:dyDescent="0.25">
      <c r="Q4093" s="20"/>
      <c r="R4093" s="20"/>
    </row>
    <row r="4094" spans="17:18" x14ac:dyDescent="0.25">
      <c r="Q4094" s="20"/>
      <c r="R4094" s="20"/>
    </row>
    <row r="4095" spans="17:18" x14ac:dyDescent="0.25">
      <c r="Q4095" s="20"/>
      <c r="R4095" s="20"/>
    </row>
    <row r="4096" spans="17:18" x14ac:dyDescent="0.25">
      <c r="Q4096" s="20"/>
      <c r="R4096" s="20"/>
    </row>
    <row r="4097" spans="17:18" x14ac:dyDescent="0.25">
      <c r="Q4097" s="20"/>
      <c r="R4097" s="20"/>
    </row>
    <row r="4098" spans="17:18" x14ac:dyDescent="0.25">
      <c r="Q4098" s="20"/>
      <c r="R4098" s="20"/>
    </row>
    <row r="4099" spans="17:18" x14ac:dyDescent="0.25">
      <c r="Q4099" s="20"/>
      <c r="R4099" s="20"/>
    </row>
    <row r="4100" spans="17:18" x14ac:dyDescent="0.25">
      <c r="Q4100" s="20"/>
      <c r="R4100" s="20"/>
    </row>
    <row r="4101" spans="17:18" x14ac:dyDescent="0.25">
      <c r="Q4101" s="20"/>
      <c r="R4101" s="20"/>
    </row>
    <row r="4102" spans="17:18" x14ac:dyDescent="0.25">
      <c r="Q4102" s="20"/>
      <c r="R4102" s="20"/>
    </row>
    <row r="4103" spans="17:18" x14ac:dyDescent="0.25">
      <c r="Q4103" s="20"/>
      <c r="R4103" s="20"/>
    </row>
    <row r="4104" spans="17:18" x14ac:dyDescent="0.25">
      <c r="Q4104" s="20"/>
      <c r="R4104" s="20"/>
    </row>
    <row r="4105" spans="17:18" x14ac:dyDescent="0.25">
      <c r="Q4105" s="20"/>
      <c r="R4105" s="20"/>
    </row>
    <row r="4106" spans="17:18" x14ac:dyDescent="0.25">
      <c r="Q4106" s="20"/>
      <c r="R4106" s="20"/>
    </row>
    <row r="4107" spans="17:18" x14ac:dyDescent="0.25">
      <c r="Q4107" s="20"/>
      <c r="R4107" s="20"/>
    </row>
    <row r="4108" spans="17:18" x14ac:dyDescent="0.25">
      <c r="Q4108" s="20"/>
      <c r="R4108" s="20"/>
    </row>
    <row r="4109" spans="17:18" x14ac:dyDescent="0.25">
      <c r="Q4109" s="20"/>
      <c r="R4109" s="20"/>
    </row>
    <row r="4110" spans="17:18" x14ac:dyDescent="0.25">
      <c r="Q4110" s="20"/>
      <c r="R4110" s="20"/>
    </row>
    <row r="4111" spans="17:18" x14ac:dyDescent="0.25">
      <c r="Q4111" s="20"/>
      <c r="R4111" s="20"/>
    </row>
    <row r="4112" spans="17:18" x14ac:dyDescent="0.25">
      <c r="Q4112" s="20"/>
      <c r="R4112" s="20"/>
    </row>
    <row r="4113" spans="17:18" x14ac:dyDescent="0.25">
      <c r="Q4113" s="20"/>
      <c r="R4113" s="20"/>
    </row>
    <row r="4114" spans="17:18" x14ac:dyDescent="0.25">
      <c r="Q4114" s="20"/>
      <c r="R4114" s="20"/>
    </row>
    <row r="4115" spans="17:18" x14ac:dyDescent="0.25">
      <c r="Q4115" s="20"/>
      <c r="R4115" s="20"/>
    </row>
    <row r="4116" spans="17:18" x14ac:dyDescent="0.25">
      <c r="Q4116" s="20"/>
      <c r="R4116" s="20"/>
    </row>
    <row r="4117" spans="17:18" x14ac:dyDescent="0.25">
      <c r="Q4117" s="20"/>
      <c r="R4117" s="20"/>
    </row>
    <row r="4118" spans="17:18" x14ac:dyDescent="0.25">
      <c r="Q4118" s="20"/>
      <c r="R4118" s="20"/>
    </row>
    <row r="4119" spans="17:18" x14ac:dyDescent="0.25">
      <c r="Q4119" s="20"/>
      <c r="R4119" s="20"/>
    </row>
    <row r="4120" spans="17:18" x14ac:dyDescent="0.25">
      <c r="Q4120" s="20"/>
      <c r="R4120" s="20"/>
    </row>
    <row r="4121" spans="17:18" x14ac:dyDescent="0.25">
      <c r="Q4121" s="20"/>
      <c r="R4121" s="20"/>
    </row>
    <row r="4122" spans="17:18" x14ac:dyDescent="0.25">
      <c r="Q4122" s="20"/>
      <c r="R4122" s="20"/>
    </row>
    <row r="4123" spans="17:18" x14ac:dyDescent="0.25">
      <c r="Q4123" s="20"/>
      <c r="R4123" s="20"/>
    </row>
    <row r="4124" spans="17:18" x14ac:dyDescent="0.25">
      <c r="Q4124" s="20"/>
      <c r="R4124" s="20"/>
    </row>
    <row r="4125" spans="17:18" x14ac:dyDescent="0.25">
      <c r="Q4125" s="20"/>
      <c r="R4125" s="20"/>
    </row>
    <row r="4126" spans="17:18" x14ac:dyDescent="0.25">
      <c r="Q4126" s="20"/>
      <c r="R4126" s="20"/>
    </row>
    <row r="4127" spans="17:18" x14ac:dyDescent="0.25">
      <c r="Q4127" s="20"/>
      <c r="R4127" s="20"/>
    </row>
    <row r="4128" spans="17:18" x14ac:dyDescent="0.25">
      <c r="Q4128" s="20"/>
      <c r="R4128" s="20"/>
    </row>
    <row r="4129" spans="17:18" x14ac:dyDescent="0.25">
      <c r="Q4129" s="20"/>
      <c r="R4129" s="20"/>
    </row>
    <row r="4130" spans="17:18" x14ac:dyDescent="0.25">
      <c r="Q4130" s="20"/>
      <c r="R4130" s="20"/>
    </row>
    <row r="4131" spans="17:18" x14ac:dyDescent="0.25">
      <c r="Q4131" s="20"/>
      <c r="R4131" s="20"/>
    </row>
    <row r="4132" spans="17:18" x14ac:dyDescent="0.25">
      <c r="Q4132" s="20"/>
      <c r="R4132" s="20"/>
    </row>
    <row r="4133" spans="17:18" x14ac:dyDescent="0.25">
      <c r="Q4133" s="20"/>
      <c r="R4133" s="20"/>
    </row>
    <row r="4134" spans="17:18" x14ac:dyDescent="0.25">
      <c r="Q4134" s="20"/>
      <c r="R4134" s="20"/>
    </row>
    <row r="4135" spans="17:18" x14ac:dyDescent="0.25">
      <c r="Q4135" s="20"/>
      <c r="R4135" s="20"/>
    </row>
    <row r="4136" spans="17:18" x14ac:dyDescent="0.25">
      <c r="Q4136" s="20"/>
      <c r="R4136" s="20"/>
    </row>
    <row r="4137" spans="17:18" x14ac:dyDescent="0.25">
      <c r="Q4137" s="20"/>
      <c r="R4137" s="20"/>
    </row>
    <row r="4138" spans="17:18" x14ac:dyDescent="0.25">
      <c r="Q4138" s="20"/>
      <c r="R4138" s="20"/>
    </row>
    <row r="4139" spans="17:18" x14ac:dyDescent="0.25">
      <c r="Q4139" s="20"/>
      <c r="R4139" s="20"/>
    </row>
    <row r="4140" spans="17:18" x14ac:dyDescent="0.25">
      <c r="Q4140" s="20"/>
      <c r="R4140" s="20"/>
    </row>
    <row r="4141" spans="17:18" x14ac:dyDescent="0.25">
      <c r="Q4141" s="20"/>
      <c r="R4141" s="20"/>
    </row>
    <row r="4142" spans="17:18" x14ac:dyDescent="0.25">
      <c r="Q4142" s="20"/>
      <c r="R4142" s="20"/>
    </row>
    <row r="4143" spans="17:18" x14ac:dyDescent="0.25">
      <c r="Q4143" s="20"/>
      <c r="R4143" s="20"/>
    </row>
    <row r="4144" spans="17:18" x14ac:dyDescent="0.25">
      <c r="Q4144" s="20"/>
      <c r="R4144" s="20"/>
    </row>
    <row r="4145" spans="17:18" x14ac:dyDescent="0.25">
      <c r="Q4145" s="20"/>
      <c r="R4145" s="20"/>
    </row>
    <row r="4146" spans="17:18" x14ac:dyDescent="0.25">
      <c r="Q4146" s="20"/>
      <c r="R4146" s="20"/>
    </row>
    <row r="4147" spans="17:18" x14ac:dyDescent="0.25">
      <c r="Q4147" s="20"/>
      <c r="R4147" s="20"/>
    </row>
    <row r="4148" spans="17:18" x14ac:dyDescent="0.25">
      <c r="Q4148" s="20"/>
      <c r="R4148" s="20"/>
    </row>
    <row r="4149" spans="17:18" x14ac:dyDescent="0.25">
      <c r="Q4149" s="20"/>
      <c r="R4149" s="20"/>
    </row>
    <row r="4150" spans="17:18" x14ac:dyDescent="0.25">
      <c r="Q4150" s="20"/>
      <c r="R4150" s="20"/>
    </row>
    <row r="4151" spans="17:18" x14ac:dyDescent="0.25">
      <c r="Q4151" s="20"/>
      <c r="R4151" s="20"/>
    </row>
    <row r="4152" spans="17:18" x14ac:dyDescent="0.25">
      <c r="Q4152" s="20"/>
      <c r="R4152" s="20"/>
    </row>
    <row r="4153" spans="17:18" x14ac:dyDescent="0.25">
      <c r="Q4153" s="20"/>
      <c r="R4153" s="20"/>
    </row>
    <row r="4154" spans="17:18" x14ac:dyDescent="0.25">
      <c r="Q4154" s="20"/>
      <c r="R4154" s="20"/>
    </row>
    <row r="4155" spans="17:18" x14ac:dyDescent="0.25">
      <c r="Q4155" s="20"/>
      <c r="R4155" s="20"/>
    </row>
    <row r="4156" spans="17:18" x14ac:dyDescent="0.25">
      <c r="Q4156" s="20"/>
      <c r="R4156" s="20"/>
    </row>
    <row r="4157" spans="17:18" x14ac:dyDescent="0.25">
      <c r="Q4157" s="20"/>
      <c r="R4157" s="20"/>
    </row>
    <row r="4158" spans="17:18" x14ac:dyDescent="0.25">
      <c r="Q4158" s="20"/>
      <c r="R4158" s="20"/>
    </row>
    <row r="4159" spans="17:18" x14ac:dyDescent="0.25">
      <c r="Q4159" s="20"/>
      <c r="R4159" s="20"/>
    </row>
    <row r="4160" spans="17:18" x14ac:dyDescent="0.25">
      <c r="Q4160" s="20"/>
      <c r="R4160" s="20"/>
    </row>
    <row r="4161" spans="17:18" x14ac:dyDescent="0.25">
      <c r="Q4161" s="20"/>
      <c r="R4161" s="20"/>
    </row>
    <row r="4162" spans="17:18" x14ac:dyDescent="0.25">
      <c r="Q4162" s="20"/>
      <c r="R4162" s="20"/>
    </row>
    <row r="4163" spans="17:18" x14ac:dyDescent="0.25">
      <c r="Q4163" s="20"/>
      <c r="R4163" s="20"/>
    </row>
    <row r="4164" spans="17:18" x14ac:dyDescent="0.25">
      <c r="Q4164" s="20"/>
      <c r="R4164" s="20"/>
    </row>
    <row r="4165" spans="17:18" x14ac:dyDescent="0.25">
      <c r="Q4165" s="20"/>
      <c r="R4165" s="20"/>
    </row>
    <row r="4166" spans="17:18" x14ac:dyDescent="0.25">
      <c r="Q4166" s="20"/>
      <c r="R4166" s="20"/>
    </row>
    <row r="4167" spans="17:18" x14ac:dyDescent="0.25">
      <c r="Q4167" s="20"/>
      <c r="R4167" s="20"/>
    </row>
    <row r="4168" spans="17:18" x14ac:dyDescent="0.25">
      <c r="Q4168" s="20"/>
      <c r="R4168" s="20"/>
    </row>
    <row r="4169" spans="17:18" x14ac:dyDescent="0.25">
      <c r="Q4169" s="20"/>
      <c r="R4169" s="20"/>
    </row>
    <row r="4170" spans="17:18" x14ac:dyDescent="0.25">
      <c r="Q4170" s="20"/>
      <c r="R4170" s="20"/>
    </row>
    <row r="4171" spans="17:18" x14ac:dyDescent="0.25">
      <c r="Q4171" s="20"/>
      <c r="R4171" s="20"/>
    </row>
    <row r="4172" spans="17:18" x14ac:dyDescent="0.25">
      <c r="Q4172" s="20"/>
      <c r="R4172" s="20"/>
    </row>
    <row r="4173" spans="17:18" x14ac:dyDescent="0.25">
      <c r="Q4173" s="20"/>
      <c r="R4173" s="20"/>
    </row>
    <row r="4174" spans="17:18" x14ac:dyDescent="0.25">
      <c r="Q4174" s="20"/>
      <c r="R4174" s="20"/>
    </row>
    <row r="4175" spans="17:18" x14ac:dyDescent="0.25">
      <c r="Q4175" s="20"/>
      <c r="R4175" s="20"/>
    </row>
    <row r="4176" spans="17:18" x14ac:dyDescent="0.25">
      <c r="Q4176" s="20"/>
      <c r="R4176" s="20"/>
    </row>
    <row r="4177" spans="17:18" x14ac:dyDescent="0.25">
      <c r="Q4177" s="20"/>
      <c r="R4177" s="20"/>
    </row>
    <row r="4178" spans="17:18" x14ac:dyDescent="0.25">
      <c r="Q4178" s="20"/>
      <c r="R4178" s="20"/>
    </row>
    <row r="4179" spans="17:18" x14ac:dyDescent="0.25">
      <c r="Q4179" s="20"/>
      <c r="R4179" s="20"/>
    </row>
    <row r="4180" spans="17:18" x14ac:dyDescent="0.25">
      <c r="Q4180" s="20"/>
      <c r="R4180" s="20"/>
    </row>
    <row r="4181" spans="17:18" x14ac:dyDescent="0.25">
      <c r="Q4181" s="20"/>
      <c r="R4181" s="20"/>
    </row>
    <row r="4182" spans="17:18" x14ac:dyDescent="0.25">
      <c r="Q4182" s="20"/>
      <c r="R4182" s="20"/>
    </row>
    <row r="4183" spans="17:18" x14ac:dyDescent="0.25">
      <c r="Q4183" s="20"/>
      <c r="R4183" s="20"/>
    </row>
    <row r="4184" spans="17:18" x14ac:dyDescent="0.25">
      <c r="Q4184" s="20"/>
      <c r="R4184" s="20"/>
    </row>
    <row r="4185" spans="17:18" x14ac:dyDescent="0.25">
      <c r="Q4185" s="20"/>
      <c r="R4185" s="20"/>
    </row>
    <row r="4186" spans="17:18" x14ac:dyDescent="0.25">
      <c r="Q4186" s="20"/>
      <c r="R4186" s="20"/>
    </row>
    <row r="4187" spans="17:18" x14ac:dyDescent="0.25">
      <c r="Q4187" s="20"/>
      <c r="R4187" s="20"/>
    </row>
    <row r="4188" spans="17:18" x14ac:dyDescent="0.25">
      <c r="Q4188" s="20"/>
      <c r="R4188" s="20"/>
    </row>
    <row r="4189" spans="17:18" x14ac:dyDescent="0.25">
      <c r="Q4189" s="20"/>
      <c r="R4189" s="20"/>
    </row>
    <row r="4190" spans="17:18" x14ac:dyDescent="0.25">
      <c r="Q4190" s="20"/>
      <c r="R4190" s="20"/>
    </row>
    <row r="4191" spans="17:18" x14ac:dyDescent="0.25">
      <c r="Q4191" s="20"/>
      <c r="R4191" s="20"/>
    </row>
    <row r="4192" spans="17:18" x14ac:dyDescent="0.25">
      <c r="Q4192" s="20"/>
      <c r="R4192" s="20"/>
    </row>
    <row r="4193" spans="17:18" x14ac:dyDescent="0.25">
      <c r="Q4193" s="20"/>
      <c r="R4193" s="20"/>
    </row>
    <row r="4194" spans="17:18" x14ac:dyDescent="0.25">
      <c r="Q4194" s="20"/>
      <c r="R4194" s="20"/>
    </row>
    <row r="4195" spans="17:18" x14ac:dyDescent="0.25">
      <c r="Q4195" s="20"/>
      <c r="R4195" s="20"/>
    </row>
    <row r="4196" spans="17:18" x14ac:dyDescent="0.25">
      <c r="Q4196" s="20"/>
      <c r="R4196" s="20"/>
    </row>
    <row r="4197" spans="17:18" x14ac:dyDescent="0.25">
      <c r="Q4197" s="20"/>
      <c r="R4197" s="20"/>
    </row>
    <row r="4198" spans="17:18" x14ac:dyDescent="0.25">
      <c r="Q4198" s="20"/>
      <c r="R4198" s="20"/>
    </row>
    <row r="4199" spans="17:18" x14ac:dyDescent="0.25">
      <c r="Q4199" s="20"/>
      <c r="R4199" s="20"/>
    </row>
    <row r="4200" spans="17:18" x14ac:dyDescent="0.25">
      <c r="Q4200" s="20"/>
      <c r="R4200" s="20"/>
    </row>
    <row r="4201" spans="17:18" x14ac:dyDescent="0.25">
      <c r="Q4201" s="20"/>
      <c r="R4201" s="20"/>
    </row>
    <row r="4202" spans="17:18" x14ac:dyDescent="0.25">
      <c r="Q4202" s="20"/>
      <c r="R4202" s="20"/>
    </row>
    <row r="4203" spans="17:18" x14ac:dyDescent="0.25">
      <c r="Q4203" s="20"/>
      <c r="R4203" s="20"/>
    </row>
    <row r="4204" spans="17:18" x14ac:dyDescent="0.25">
      <c r="Q4204" s="20"/>
      <c r="R4204" s="20"/>
    </row>
    <row r="4205" spans="17:18" x14ac:dyDescent="0.25">
      <c r="Q4205" s="20"/>
      <c r="R4205" s="20"/>
    </row>
    <row r="4206" spans="17:18" x14ac:dyDescent="0.25">
      <c r="Q4206" s="20"/>
      <c r="R4206" s="20"/>
    </row>
    <row r="4207" spans="17:18" x14ac:dyDescent="0.25">
      <c r="Q4207" s="20"/>
      <c r="R4207" s="20"/>
    </row>
    <row r="4208" spans="17:18" x14ac:dyDescent="0.25">
      <c r="Q4208" s="20"/>
      <c r="R4208" s="20"/>
    </row>
    <row r="4209" spans="17:18" x14ac:dyDescent="0.25">
      <c r="Q4209" s="20"/>
      <c r="R4209" s="20"/>
    </row>
    <row r="4210" spans="17:18" x14ac:dyDescent="0.25">
      <c r="Q4210" s="20"/>
      <c r="R4210" s="20"/>
    </row>
    <row r="4211" spans="17:18" x14ac:dyDescent="0.25">
      <c r="Q4211" s="20"/>
      <c r="R4211" s="20"/>
    </row>
    <row r="4212" spans="17:18" x14ac:dyDescent="0.25">
      <c r="Q4212" s="20"/>
      <c r="R4212" s="20"/>
    </row>
    <row r="4213" spans="17:18" x14ac:dyDescent="0.25">
      <c r="Q4213" s="20"/>
      <c r="R4213" s="20"/>
    </row>
    <row r="4214" spans="17:18" x14ac:dyDescent="0.25">
      <c r="Q4214" s="20"/>
      <c r="R4214" s="20"/>
    </row>
    <row r="4215" spans="17:18" x14ac:dyDescent="0.25">
      <c r="Q4215" s="20"/>
      <c r="R4215" s="20"/>
    </row>
    <row r="4216" spans="17:18" x14ac:dyDescent="0.25">
      <c r="Q4216" s="20"/>
      <c r="R4216" s="20"/>
    </row>
    <row r="4217" spans="17:18" x14ac:dyDescent="0.25">
      <c r="Q4217" s="20"/>
      <c r="R4217" s="20"/>
    </row>
    <row r="4218" spans="17:18" x14ac:dyDescent="0.25">
      <c r="Q4218" s="20"/>
      <c r="R4218" s="20"/>
    </row>
    <row r="4219" spans="17:18" x14ac:dyDescent="0.25">
      <c r="Q4219" s="20"/>
      <c r="R4219" s="20"/>
    </row>
    <row r="4220" spans="17:18" x14ac:dyDescent="0.25">
      <c r="Q4220" s="20"/>
      <c r="R4220" s="20"/>
    </row>
    <row r="4221" spans="17:18" x14ac:dyDescent="0.25">
      <c r="Q4221" s="20"/>
      <c r="R4221" s="20"/>
    </row>
    <row r="4222" spans="17:18" x14ac:dyDescent="0.25">
      <c r="Q4222" s="20"/>
      <c r="R4222" s="20"/>
    </row>
    <row r="4223" spans="17:18" x14ac:dyDescent="0.25">
      <c r="Q4223" s="20"/>
      <c r="R4223" s="20"/>
    </row>
    <row r="4224" spans="17:18" x14ac:dyDescent="0.25">
      <c r="Q4224" s="20"/>
      <c r="R4224" s="20"/>
    </row>
    <row r="4225" spans="17:18" x14ac:dyDescent="0.25">
      <c r="Q4225" s="20"/>
      <c r="R4225" s="20"/>
    </row>
    <row r="4226" spans="17:18" x14ac:dyDescent="0.25">
      <c r="Q4226" s="20"/>
      <c r="R4226" s="20"/>
    </row>
    <row r="4227" spans="17:18" x14ac:dyDescent="0.25">
      <c r="Q4227" s="20"/>
      <c r="R4227" s="20"/>
    </row>
    <row r="4228" spans="17:18" x14ac:dyDescent="0.25">
      <c r="Q4228" s="20"/>
      <c r="R4228" s="20"/>
    </row>
    <row r="4229" spans="17:18" x14ac:dyDescent="0.25">
      <c r="Q4229" s="20"/>
      <c r="R4229" s="20"/>
    </row>
    <row r="4230" spans="17:18" x14ac:dyDescent="0.25">
      <c r="Q4230" s="20"/>
      <c r="R4230" s="20"/>
    </row>
    <row r="4231" spans="17:18" x14ac:dyDescent="0.25">
      <c r="Q4231" s="20"/>
      <c r="R4231" s="20"/>
    </row>
    <row r="4232" spans="17:18" x14ac:dyDescent="0.25">
      <c r="Q4232" s="20"/>
      <c r="R4232" s="20"/>
    </row>
    <row r="4233" spans="17:18" x14ac:dyDescent="0.25">
      <c r="Q4233" s="20"/>
      <c r="R4233" s="20"/>
    </row>
    <row r="4234" spans="17:18" x14ac:dyDescent="0.25">
      <c r="Q4234" s="20"/>
      <c r="R4234" s="20"/>
    </row>
    <row r="4235" spans="17:18" x14ac:dyDescent="0.25">
      <c r="Q4235" s="20"/>
      <c r="R4235" s="20"/>
    </row>
    <row r="4236" spans="17:18" x14ac:dyDescent="0.25">
      <c r="Q4236" s="20"/>
      <c r="R4236" s="20"/>
    </row>
    <row r="4237" spans="17:18" x14ac:dyDescent="0.25">
      <c r="Q4237" s="20"/>
      <c r="R4237" s="20"/>
    </row>
    <row r="4238" spans="17:18" x14ac:dyDescent="0.25">
      <c r="Q4238" s="20"/>
      <c r="R4238" s="20"/>
    </row>
    <row r="4239" spans="17:18" x14ac:dyDescent="0.25">
      <c r="Q4239" s="20"/>
      <c r="R4239" s="2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Data</vt:lpstr>
      <vt:lpstr>Sheet1</vt:lpstr>
      <vt:lpstr>Sheet3</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Nhoel Baroga</cp:lastModifiedBy>
  <dcterms:created xsi:type="dcterms:W3CDTF">2023-12-18T11:08:00Z</dcterms:created>
  <dcterms:modified xsi:type="dcterms:W3CDTF">2026-03-28T13:44:11Z</dcterms:modified>
</cp:coreProperties>
</file>