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DU LIEU/Dropbox/"/>
    </mc:Choice>
  </mc:AlternateContent>
  <bookViews>
    <workbookView xWindow="0" yWindow="460" windowWidth="27320" windowHeight="13540" tabRatio="500"/>
  </bookViews>
  <sheets>
    <sheet name="Sheet1" sheetId="1" r:id="rId1"/>
  </sheets>
  <definedNames>
    <definedName name="_xlnm._FilterDatabase" localSheetId="0" hidden="1">Sheet1!$F$2:$F$101</definedName>
    <definedName name="_xlnm.Extract" localSheetId="0">Sheet1!$M$2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" i="1"/>
</calcChain>
</file>

<file path=xl/sharedStrings.xml><?xml version="1.0" encoding="utf-8"?>
<sst xmlns="http://schemas.openxmlformats.org/spreadsheetml/2006/main" count="660" uniqueCount="255">
  <si>
    <t>Tuổi</t>
  </si>
  <si>
    <t>Quốc tịch</t>
  </si>
  <si>
    <t>Hạng bay</t>
  </si>
  <si>
    <t>Nơi điều trị</t>
  </si>
  <si>
    <t>BN22</t>
  </si>
  <si>
    <t>BN23</t>
  </si>
  <si>
    <t>BN24</t>
  </si>
  <si>
    <t>BN25</t>
  </si>
  <si>
    <t>BN26</t>
  </si>
  <si>
    <t>BN27</t>
  </si>
  <si>
    <t>BN28</t>
  </si>
  <si>
    <t>BN29</t>
  </si>
  <si>
    <t>BN30</t>
  </si>
  <si>
    <t>Anh</t>
  </si>
  <si>
    <t>Iceland</t>
  </si>
  <si>
    <t>Thương gia</t>
  </si>
  <si>
    <t>Phổ thông</t>
  </si>
  <si>
    <t>BV Đà Nẵng</t>
  </si>
  <si>
    <t>BV đa khoa Lào Cai</t>
  </si>
  <si>
    <t>BV TƯ Huế</t>
  </si>
  <si>
    <t>BV Bệnh nhiệt đới TƯ</t>
  </si>
  <si>
    <t>BN21</t>
  </si>
  <si>
    <t>BN20</t>
  </si>
  <si>
    <t>BN19</t>
  </si>
  <si>
    <t>BN18</t>
  </si>
  <si>
    <t>BN17</t>
  </si>
  <si>
    <t>Ngày mắc</t>
  </si>
  <si>
    <t>Hà Nội</t>
  </si>
  <si>
    <t>Ninh Bình</t>
  </si>
  <si>
    <t>Giới tính</t>
  </si>
  <si>
    <t>Nữ</t>
  </si>
  <si>
    <t>Nam</t>
  </si>
  <si>
    <t>BV đa khoa Ninh Bình</t>
  </si>
  <si>
    <t>BN31</t>
  </si>
  <si>
    <t>BV Bắc Quảng Nam</t>
  </si>
  <si>
    <t>VN0054</t>
  </si>
  <si>
    <t>Chuyến bay</t>
  </si>
  <si>
    <t>BN32</t>
  </si>
  <si>
    <t>Đà Nẵng</t>
  </si>
  <si>
    <t>Lào Cai</t>
  </si>
  <si>
    <t>Quảng Ninh</t>
  </si>
  <si>
    <t>Quảng Nam</t>
  </si>
  <si>
    <t>Nơi mắc</t>
  </si>
  <si>
    <t>TP.HCM</t>
  </si>
  <si>
    <t>chuyên cơ riêng</t>
  </si>
  <si>
    <t>BV Bệnh nhiệt đới TP.HCM</t>
  </si>
  <si>
    <t>BN33</t>
  </si>
  <si>
    <t>BV đa khoa Quảng Nam</t>
  </si>
  <si>
    <t>BN34</t>
  </si>
  <si>
    <t>Bình Thuận</t>
  </si>
  <si>
    <t>BV đa khoa Bình Thuận</t>
  </si>
  <si>
    <t>BN01</t>
  </si>
  <si>
    <t>BN02</t>
  </si>
  <si>
    <t>BN03</t>
  </si>
  <si>
    <t>BN04</t>
  </si>
  <si>
    <t>BN05</t>
  </si>
  <si>
    <t>BN06</t>
  </si>
  <si>
    <t>BN07</t>
  </si>
  <si>
    <t>BN08</t>
  </si>
  <si>
    <t>BN09</t>
  </si>
  <si>
    <t>BN10</t>
  </si>
  <si>
    <t>BN11</t>
  </si>
  <si>
    <t>BN12</t>
  </si>
  <si>
    <t>BN13</t>
  </si>
  <si>
    <t>BN14</t>
  </si>
  <si>
    <t>BN15</t>
  </si>
  <si>
    <t>BN16</t>
  </si>
  <si>
    <t>Vĩnh Phúc</t>
  </si>
  <si>
    <t>PK Quang Hà, Vĩnh Phúc</t>
  </si>
  <si>
    <t>BV Nhi TƯ</t>
  </si>
  <si>
    <t>0.25</t>
  </si>
  <si>
    <t>Mỹ</t>
  </si>
  <si>
    <t>Trung Quốc</t>
  </si>
  <si>
    <t>Khánh Hoà</t>
  </si>
  <si>
    <t>Thanh Hoá</t>
  </si>
  <si>
    <t>BV đa khoa Thanh Hoá</t>
  </si>
  <si>
    <t>BV Nhiệt đới Khánh Hoà</t>
  </si>
  <si>
    <t>BV Chợ Rẫy</t>
  </si>
  <si>
    <t>TTYT Tam Đảo, Vĩnh Phúc</t>
  </si>
  <si>
    <t>BN35</t>
  </si>
  <si>
    <t>BN36</t>
  </si>
  <si>
    <t>giúp việc 34</t>
  </si>
  <si>
    <t>nhân viên 34</t>
  </si>
  <si>
    <t>BN38</t>
  </si>
  <si>
    <t>BN37</t>
  </si>
  <si>
    <t>con dâu 34</t>
  </si>
  <si>
    <t>BN39</t>
  </si>
  <si>
    <t>BN40</t>
  </si>
  <si>
    <t>BN41</t>
  </si>
  <si>
    <t>nam</t>
  </si>
  <si>
    <t xml:space="preserve">BN42 </t>
  </si>
  <si>
    <t>BN43</t>
  </si>
  <si>
    <t>BN44</t>
  </si>
  <si>
    <t>con BN37</t>
  </si>
  <si>
    <t>BN45</t>
  </si>
  <si>
    <t>tài xế BN17</t>
  </si>
  <si>
    <t>tiếp xúc BN34</t>
  </si>
  <si>
    <t>BN46</t>
  </si>
  <si>
    <t>tiếp viên VNA</t>
  </si>
  <si>
    <t>BN47</t>
  </si>
  <si>
    <t>giúp việc BN17</t>
  </si>
  <si>
    <t>bác BN17</t>
  </si>
  <si>
    <t>BN48</t>
  </si>
  <si>
    <t>tx BN34</t>
  </si>
  <si>
    <t>BN49</t>
  </si>
  <si>
    <t>BV đa khoa TƯ Huế</t>
  </si>
  <si>
    <t>cháu BN34</t>
  </si>
  <si>
    <t>chồng BN34</t>
  </si>
  <si>
    <t>Con trai Bn34</t>
  </si>
  <si>
    <t>thông gia BN34</t>
  </si>
  <si>
    <t>TX BN30 vợ</t>
  </si>
  <si>
    <t>TX  BN38 - con gái</t>
  </si>
  <si>
    <t>Ghi chú</t>
  </si>
  <si>
    <t>BN50</t>
  </si>
  <si>
    <t>BN52</t>
  </si>
  <si>
    <t>BN53</t>
  </si>
  <si>
    <t>lãnh đạo VNA</t>
  </si>
  <si>
    <t>Séc</t>
  </si>
  <si>
    <t xml:space="preserve">F </t>
  </si>
  <si>
    <t>F0</t>
  </si>
  <si>
    <t>F1</t>
  </si>
  <si>
    <t>em gái BN06</t>
  </si>
  <si>
    <t>Dì BN06</t>
  </si>
  <si>
    <t>Mẹ BN06</t>
  </si>
  <si>
    <t>bố BN06</t>
  </si>
  <si>
    <t>F3</t>
  </si>
  <si>
    <t>F2</t>
  </si>
  <si>
    <t>đến nhà BN06</t>
  </si>
  <si>
    <t>BN Thuấn</t>
  </si>
  <si>
    <t>BN Thảo Tiên</t>
  </si>
  <si>
    <t>Lây BN Anh ở ĐN trên VN0054</t>
  </si>
  <si>
    <t>HDV DL TX BN UK VN0054</t>
  </si>
  <si>
    <t>Từ Pháp về</t>
  </si>
  <si>
    <t>BV dã chiến Quảng Ninh</t>
  </si>
  <si>
    <t>Tây Ban Nha</t>
  </si>
  <si>
    <t>Ngày</t>
  </si>
  <si>
    <t>Quốc gia</t>
  </si>
  <si>
    <t>ghi chú</t>
  </si>
  <si>
    <t>cả nước</t>
  </si>
  <si>
    <t>Italy</t>
  </si>
  <si>
    <t>dân số (triệu)</t>
  </si>
  <si>
    <t>Đan Mạch</t>
  </si>
  <si>
    <t>5.6</t>
  </si>
  <si>
    <t>BN54</t>
  </si>
  <si>
    <t>Latvia</t>
  </si>
  <si>
    <t>BN55</t>
  </si>
  <si>
    <t>Đức</t>
  </si>
  <si>
    <t>VN0018</t>
  </si>
  <si>
    <t>VN0018 từ Paris đến NB ngày 14/3</t>
  </si>
  <si>
    <t>BN56</t>
  </si>
  <si>
    <t>BN57</t>
  </si>
  <si>
    <t>VN0054 ngày 9/3 London HN</t>
  </si>
  <si>
    <t>VNN0054 Từ London -HN về 9/3</t>
  </si>
  <si>
    <t>BN58</t>
  </si>
  <si>
    <t>BN59</t>
  </si>
  <si>
    <t>BN60</t>
  </si>
  <si>
    <t>BV Bệnh Nhiệt đới TƯ</t>
  </si>
  <si>
    <t>du học sinh Pháp</t>
  </si>
  <si>
    <t>Tiếp viên 0054 ngày 2/3</t>
  </si>
  <si>
    <t>Pháp</t>
  </si>
  <si>
    <t>BN61</t>
  </si>
  <si>
    <t>Ninh Thuận</t>
  </si>
  <si>
    <t>BV đa khoa Ninh Thuận</t>
  </si>
  <si>
    <t>Từ Phú Quốc về TPHCM; TK 162, QH 1521 và QH 1524.</t>
  </si>
  <si>
    <t>QR970 Doha, HN ngày 10/3</t>
  </si>
  <si>
    <t>QR970</t>
  </si>
  <si>
    <t>VJ 826, Malaysia - HCM, 4/3</t>
  </si>
  <si>
    <t>VJ826</t>
  </si>
  <si>
    <t>BN62</t>
  </si>
  <si>
    <t>BN63</t>
  </si>
  <si>
    <t>Du học sinh Anh, nhà HN</t>
  </si>
  <si>
    <t>TG564</t>
  </si>
  <si>
    <t>BN64</t>
  </si>
  <si>
    <t>EK392</t>
  </si>
  <si>
    <t>BV Dã chiến Củ Chi</t>
  </si>
  <si>
    <t>Từ Thụy Sĩ, qua Dubai về TP.HCM</t>
  </si>
  <si>
    <t>BN65</t>
  </si>
  <si>
    <t>BV Dã chiến Củ chi</t>
  </si>
  <si>
    <t>Tiếp xúc với BN45 và Bn48</t>
  </si>
  <si>
    <t>BN66</t>
  </si>
  <si>
    <t>BR 395</t>
  </si>
  <si>
    <t>ghế 6G</t>
  </si>
  <si>
    <t>Thừa Thiên Huế</t>
  </si>
  <si>
    <t>lễ hội Hồi giáo</t>
  </si>
  <si>
    <t>BN67</t>
  </si>
  <si>
    <t>lễ hội hồi giáo</t>
  </si>
  <si>
    <t>BN68</t>
  </si>
  <si>
    <t>BN69</t>
  </si>
  <si>
    <t>SU290</t>
  </si>
  <si>
    <t>BN70</t>
  </si>
  <si>
    <t>TK164</t>
  </si>
  <si>
    <t>Từ Anh về Nội Bài</t>
  </si>
  <si>
    <t>BN71</t>
  </si>
  <si>
    <t>BN72</t>
  </si>
  <si>
    <t>Bạn gái BN60</t>
  </si>
  <si>
    <t>BN73</t>
  </si>
  <si>
    <t>Hải Dương</t>
  </si>
  <si>
    <t>TTYT Thanh Miện</t>
  </si>
  <si>
    <t>quê Hải Dương</t>
  </si>
  <si>
    <t>BV đa khoa tỉnh Bắc Ninh</t>
  </si>
  <si>
    <t>BN74</t>
  </si>
  <si>
    <t>BN75</t>
  </si>
  <si>
    <t>VN50</t>
  </si>
  <si>
    <t>Anh về TP.HCM</t>
  </si>
  <si>
    <t>BN76</t>
  </si>
  <si>
    <t>TK162</t>
  </si>
  <si>
    <t>Thổ Nhĩ Kỳ - TPHCM ngày 10/3</t>
  </si>
  <si>
    <t>BN77</t>
  </si>
  <si>
    <t>QR976</t>
  </si>
  <si>
    <t>Từ Anh về HN 17/3</t>
  </si>
  <si>
    <t>BN78</t>
  </si>
  <si>
    <t>EK394</t>
  </si>
  <si>
    <t>Từ Anh về HN ngày 17/3</t>
  </si>
  <si>
    <t>BN79</t>
  </si>
  <si>
    <t>quê Bạc Liêu</t>
  </si>
  <si>
    <t>Bn80</t>
  </si>
  <si>
    <t>con BN79</t>
  </si>
  <si>
    <t>BV Dã Chiến Củ Chi</t>
  </si>
  <si>
    <t>Từ Anh về TP.HCM ngày 14/3</t>
  </si>
  <si>
    <t>BN81</t>
  </si>
  <si>
    <t>quê Kon Tum</t>
  </si>
  <si>
    <t>EF258</t>
  </si>
  <si>
    <t>BN82</t>
  </si>
  <si>
    <t>EK30</t>
  </si>
  <si>
    <t>Từ Anh về TP.HCM ngày 15/3</t>
  </si>
  <si>
    <t>Từ Pháp về TP.HCM 15/3</t>
  </si>
  <si>
    <t>BN83</t>
  </si>
  <si>
    <t>Từ Thổ Nhĩ Kỳ - TP.HCM 15/3</t>
  </si>
  <si>
    <t>BN84</t>
  </si>
  <si>
    <t>Từ Anh - Nội Bài 18/3</t>
  </si>
  <si>
    <t>BN85</t>
  </si>
  <si>
    <t xml:space="preserve">BV Bệnh nhiệt đới TƯ </t>
  </si>
  <si>
    <t>T</t>
  </si>
  <si>
    <t>Từ Anh - Nội Bài 9/3</t>
  </si>
  <si>
    <t>BN86</t>
  </si>
  <si>
    <t>Điều dưỡng BM, đi Côn Đảo 6/3</t>
  </si>
  <si>
    <t>BN87</t>
  </si>
  <si>
    <t xml:space="preserve"> Bạch Mai</t>
  </si>
  <si>
    <t>Bạch Mai</t>
  </si>
  <si>
    <t xml:space="preserve">BN88 </t>
  </si>
  <si>
    <t>Từ Anh về 12/3</t>
  </si>
  <si>
    <t>BN89</t>
  </si>
  <si>
    <t>NH831</t>
  </si>
  <si>
    <t>BN90</t>
  </si>
  <si>
    <t>BN91</t>
  </si>
  <si>
    <t>phi công VNA</t>
  </si>
  <si>
    <t xml:space="preserve">21/3 cách ly tập trung all </t>
  </si>
  <si>
    <t>15/3 Cách ly tập trung 31 nước</t>
  </si>
  <si>
    <t>28/2 Cách ly tập trung Ý, Iran</t>
  </si>
  <si>
    <t>BN92</t>
  </si>
  <si>
    <t>quê Lâm Đồng</t>
  </si>
  <si>
    <t>BN93</t>
  </si>
  <si>
    <t>Du học sinh Hungary</t>
  </si>
  <si>
    <t>BN94</t>
  </si>
  <si>
    <t>quê Bắc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</si>
</sst>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dd/mm"/>
  </numFmts>
  <fonts count="4" x14ac:knownFonts="1"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3" borderId="0" xfId="0" applyFill="1"/>
    <xf numFmtId="0" fontId="2" fillId="3" borderId="2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0" xfId="0" applyNumberFormat="1"/>
    <xf numFmtId="165" fontId="0" fillId="0" borderId="0" xfId="0" applyNumberFormat="1"/>
    <xf numFmtId="165" fontId="0" fillId="0" borderId="0" xfId="0" applyNumberFormat="1" applyFo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3" fillId="0" borderId="0" xfId="0" applyFont="1"/>
    <xf numFmtId="16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[$-1010000]d/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auto="1"/>
        </left>
        <right style="medium">
          <color auto="1"/>
        </right>
        <top style="medium">
          <color auto="1"/>
        </top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colors>
    <mruColors>
      <color rgb="FF1F86FF"/>
      <color rgb="FF00F6C1"/>
      <color rgb="FFF28400"/>
      <color rgb="FFB7FF00"/>
      <color rgb="FF9D95FF"/>
      <color rgb="FFFEFD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2:L97" totalsRowShown="0" headerRowDxfId="14" dataDxfId="12" headerRowBorderDxfId="13" tableBorderDxfId="11">
  <autoFilter ref="B2:L97"/>
  <tableColumns count="11">
    <tableColumn id="1" name="T" dataDxfId="10"/>
    <tableColumn id="2" name="Tuổi" dataDxfId="9"/>
    <tableColumn id="3" name="Giới tính" dataDxfId="8"/>
    <tableColumn id="4" name="Quốc tịch" dataDxfId="7"/>
    <tableColumn id="5" name="Nơi mắc" dataDxfId="6"/>
    <tableColumn id="11" name="F " dataDxfId="5"/>
    <tableColumn id="6" name="Hạng bay" dataDxfId="4"/>
    <tableColumn id="7" name="Chuyến bay" dataDxfId="3"/>
    <tableColumn id="8" name="Ngày mắc" dataDxfId="2"/>
    <tableColumn id="9" name="Nơi điều trị" dataDxfId="1"/>
    <tableColumn id="10" name="Ghi chú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7"/>
  <sheetViews>
    <sheetView tabSelected="1" showRuler="0" zoomScale="136" zoomScaleNormal="136" zoomScalePageLayoutView="136" workbookViewId="0">
      <selection activeCell="I100" sqref="I100"/>
    </sheetView>
  </sheetViews>
  <sheetFormatPr baseColWidth="10" defaultRowHeight="16" x14ac:dyDescent="0.2"/>
  <cols>
    <col min="1" max="1" width="2.1640625" customWidth="1"/>
    <col min="2" max="2" width="10.5" style="1" customWidth="1"/>
    <col min="3" max="3" width="9" style="1" customWidth="1"/>
    <col min="4" max="4" width="9.83203125" style="1" customWidth="1"/>
    <col min="5" max="5" width="10.83203125" style="1"/>
    <col min="6" max="6" width="12.6640625" style="1" customWidth="1"/>
    <col min="7" max="7" width="8.6640625" style="1" customWidth="1"/>
    <col min="8" max="8" width="12.83203125" style="1" customWidth="1"/>
    <col min="9" max="9" width="10" style="1" customWidth="1"/>
    <col min="10" max="10" width="11" style="2" customWidth="1"/>
    <col min="11" max="11" width="21.6640625" style="1" customWidth="1"/>
    <col min="12" max="12" width="27.83203125" style="21" customWidth="1"/>
    <col min="15" max="15" width="10.83203125" style="1"/>
    <col min="16" max="16" width="17.6640625" style="1" customWidth="1"/>
    <col min="19" max="19" width="10.83203125" style="26"/>
  </cols>
  <sheetData>
    <row r="1" spans="2:23" x14ac:dyDescent="0.2">
      <c r="F1" s="8"/>
      <c r="G1" s="8"/>
      <c r="M1">
        <v>14</v>
      </c>
      <c r="N1">
        <f>SUM(N3:N19)</f>
        <v>94</v>
      </c>
      <c r="S1" s="26" t="s">
        <v>135</v>
      </c>
      <c r="T1" t="s">
        <v>136</v>
      </c>
      <c r="U1" t="s">
        <v>140</v>
      </c>
      <c r="V1" t="s">
        <v>137</v>
      </c>
    </row>
    <row r="2" spans="2:23" s="7" customFormat="1" x14ac:dyDescent="0.2">
      <c r="B2" s="9" t="s">
        <v>232</v>
      </c>
      <c r="C2" s="10" t="s">
        <v>0</v>
      </c>
      <c r="D2" s="10" t="s">
        <v>29</v>
      </c>
      <c r="E2" s="10" t="s">
        <v>1</v>
      </c>
      <c r="F2" s="10" t="s">
        <v>42</v>
      </c>
      <c r="G2" s="10" t="s">
        <v>118</v>
      </c>
      <c r="H2" s="10" t="s">
        <v>2</v>
      </c>
      <c r="I2" s="10" t="s">
        <v>36</v>
      </c>
      <c r="J2" s="11" t="s">
        <v>26</v>
      </c>
      <c r="K2" s="12" t="s">
        <v>3</v>
      </c>
      <c r="L2" s="22" t="s">
        <v>112</v>
      </c>
      <c r="M2" s="10" t="s">
        <v>42</v>
      </c>
      <c r="N2" s="10"/>
      <c r="O2" s="28"/>
      <c r="P2" s="28"/>
      <c r="S2" s="27"/>
    </row>
    <row r="3" spans="2:23" s="7" customFormat="1" x14ac:dyDescent="0.2">
      <c r="B3" s="15" t="s">
        <v>51</v>
      </c>
      <c r="C3" s="15">
        <v>66</v>
      </c>
      <c r="D3" s="15" t="s">
        <v>31</v>
      </c>
      <c r="E3" s="15" t="s">
        <v>72</v>
      </c>
      <c r="F3" s="15" t="s">
        <v>43</v>
      </c>
      <c r="G3" s="15" t="s">
        <v>119</v>
      </c>
      <c r="H3" s="15"/>
      <c r="I3" s="15"/>
      <c r="J3" s="18">
        <v>43852</v>
      </c>
      <c r="K3" s="15" t="s">
        <v>77</v>
      </c>
      <c r="L3" s="23"/>
      <c r="M3" s="16" t="s">
        <v>27</v>
      </c>
      <c r="N3" s="29">
        <f t="shared" ref="N3:N16" si="0">COUNTIF(F$3:F$200,M3)</f>
        <v>29</v>
      </c>
      <c r="O3" s="37"/>
      <c r="P3" s="28"/>
      <c r="S3" s="27"/>
    </row>
    <row r="4" spans="2:23" s="7" customFormat="1" x14ac:dyDescent="0.2">
      <c r="B4" s="15" t="s">
        <v>52</v>
      </c>
      <c r="C4" s="15">
        <v>28</v>
      </c>
      <c r="D4" s="15" t="s">
        <v>31</v>
      </c>
      <c r="E4" s="15" t="s">
        <v>72</v>
      </c>
      <c r="F4" s="15" t="s">
        <v>43</v>
      </c>
      <c r="G4" s="15" t="s">
        <v>120</v>
      </c>
      <c r="H4" s="15"/>
      <c r="I4" s="15"/>
      <c r="J4" s="18">
        <v>43853</v>
      </c>
      <c r="K4" s="15" t="s">
        <v>77</v>
      </c>
      <c r="L4" s="23"/>
      <c r="M4" s="15" t="s">
        <v>43</v>
      </c>
      <c r="N4" s="29">
        <f t="shared" si="0"/>
        <v>21</v>
      </c>
      <c r="O4" s="28"/>
      <c r="P4" s="28"/>
      <c r="S4" s="27"/>
    </row>
    <row r="5" spans="2:23" s="7" customFormat="1" x14ac:dyDescent="0.2">
      <c r="B5" s="15" t="s">
        <v>53</v>
      </c>
      <c r="C5" s="15">
        <v>25</v>
      </c>
      <c r="D5" s="15" t="s">
        <v>30</v>
      </c>
      <c r="E5" s="15"/>
      <c r="F5" s="15" t="s">
        <v>73</v>
      </c>
      <c r="G5" s="15" t="s">
        <v>120</v>
      </c>
      <c r="H5" s="15"/>
      <c r="I5" s="15"/>
      <c r="J5" s="18">
        <v>43862</v>
      </c>
      <c r="K5" s="15" t="s">
        <v>76</v>
      </c>
      <c r="L5" s="23"/>
      <c r="M5" s="13" t="s">
        <v>67</v>
      </c>
      <c r="N5" s="29">
        <f t="shared" si="0"/>
        <v>11</v>
      </c>
      <c r="S5" s="27"/>
    </row>
    <row r="6" spans="2:23" x14ac:dyDescent="0.2">
      <c r="B6" s="15" t="s">
        <v>54</v>
      </c>
      <c r="C6" s="13">
        <v>25</v>
      </c>
      <c r="D6" s="13" t="s">
        <v>30</v>
      </c>
      <c r="E6" s="13"/>
      <c r="F6" s="13" t="s">
        <v>74</v>
      </c>
      <c r="G6" s="13" t="s">
        <v>119</v>
      </c>
      <c r="H6" s="13"/>
      <c r="I6" s="13"/>
      <c r="J6" s="14">
        <v>43862</v>
      </c>
      <c r="K6" s="13" t="s">
        <v>75</v>
      </c>
      <c r="L6" s="24"/>
      <c r="M6" s="19" t="s">
        <v>49</v>
      </c>
      <c r="N6" s="29">
        <f t="shared" si="0"/>
        <v>9</v>
      </c>
      <c r="O6" s="28"/>
      <c r="P6"/>
      <c r="S6" s="26">
        <v>43900</v>
      </c>
      <c r="T6" t="s">
        <v>139</v>
      </c>
      <c r="U6">
        <v>60</v>
      </c>
      <c r="W6" s="25">
        <v>43924</v>
      </c>
    </row>
    <row r="7" spans="2:23" x14ac:dyDescent="0.2">
      <c r="B7" s="15" t="s">
        <v>55</v>
      </c>
      <c r="C7" s="13">
        <v>29</v>
      </c>
      <c r="D7" s="13" t="s">
        <v>31</v>
      </c>
      <c r="E7" s="13"/>
      <c r="F7" s="13" t="s">
        <v>67</v>
      </c>
      <c r="G7" s="13" t="s">
        <v>119</v>
      </c>
      <c r="H7" s="13"/>
      <c r="I7" s="13"/>
      <c r="J7" s="14">
        <v>43860</v>
      </c>
      <c r="K7" s="13" t="s">
        <v>20</v>
      </c>
      <c r="L7" s="24"/>
      <c r="M7" s="5" t="s">
        <v>40</v>
      </c>
      <c r="N7" s="29">
        <f t="shared" si="0"/>
        <v>6</v>
      </c>
      <c r="S7" s="26">
        <v>43902</v>
      </c>
      <c r="T7" t="s">
        <v>141</v>
      </c>
      <c r="U7" t="s">
        <v>142</v>
      </c>
    </row>
    <row r="8" spans="2:23" x14ac:dyDescent="0.2">
      <c r="B8" s="15" t="s">
        <v>56</v>
      </c>
      <c r="C8" s="13">
        <v>23</v>
      </c>
      <c r="D8" s="13" t="s">
        <v>30</v>
      </c>
      <c r="E8" s="13"/>
      <c r="F8" s="13" t="s">
        <v>67</v>
      </c>
      <c r="G8" s="13" t="s">
        <v>119</v>
      </c>
      <c r="H8" s="13"/>
      <c r="I8" s="13"/>
      <c r="J8" s="14">
        <v>43860</v>
      </c>
      <c r="K8" s="13" t="s">
        <v>20</v>
      </c>
      <c r="L8" s="24"/>
      <c r="M8" s="5" t="s">
        <v>38</v>
      </c>
      <c r="N8" s="29">
        <f t="shared" si="0"/>
        <v>4</v>
      </c>
      <c r="O8" s="28"/>
    </row>
    <row r="9" spans="2:23" x14ac:dyDescent="0.2">
      <c r="B9" s="15" t="s">
        <v>57</v>
      </c>
      <c r="C9" s="13">
        <v>73</v>
      </c>
      <c r="D9" s="13" t="s">
        <v>31</v>
      </c>
      <c r="E9" s="13" t="s">
        <v>71</v>
      </c>
      <c r="F9" s="13" t="s">
        <v>43</v>
      </c>
      <c r="G9" s="13" t="s">
        <v>119</v>
      </c>
      <c r="H9" s="13"/>
      <c r="I9" s="13"/>
      <c r="J9" s="14">
        <v>43861</v>
      </c>
      <c r="K9" s="13" t="s">
        <v>45</v>
      </c>
      <c r="L9" s="24"/>
      <c r="M9" s="5" t="s">
        <v>41</v>
      </c>
      <c r="N9" s="29">
        <f t="shared" si="0"/>
        <v>3</v>
      </c>
      <c r="O9" s="28"/>
    </row>
    <row r="10" spans="2:23" x14ac:dyDescent="0.2">
      <c r="B10" s="15" t="s">
        <v>58</v>
      </c>
      <c r="C10" s="13">
        <v>29</v>
      </c>
      <c r="D10" s="13" t="s">
        <v>30</v>
      </c>
      <c r="E10" s="13"/>
      <c r="F10" s="13" t="s">
        <v>67</v>
      </c>
      <c r="G10" s="13" t="s">
        <v>119</v>
      </c>
      <c r="H10" s="13"/>
      <c r="I10" s="13"/>
      <c r="J10" s="14">
        <v>43864</v>
      </c>
      <c r="K10" s="13" t="s">
        <v>20</v>
      </c>
      <c r="L10" s="24"/>
      <c r="M10" s="3" t="s">
        <v>28</v>
      </c>
      <c r="N10" s="29">
        <f t="shared" si="0"/>
        <v>2</v>
      </c>
      <c r="O10" s="28"/>
      <c r="S10" s="26">
        <v>43906</v>
      </c>
      <c r="T10" t="s">
        <v>134</v>
      </c>
      <c r="U10">
        <v>46</v>
      </c>
      <c r="V10" t="s">
        <v>138</v>
      </c>
    </row>
    <row r="11" spans="2:23" x14ac:dyDescent="0.2">
      <c r="B11" s="15" t="s">
        <v>59</v>
      </c>
      <c r="C11" s="13">
        <v>30</v>
      </c>
      <c r="D11" s="13" t="s">
        <v>30</v>
      </c>
      <c r="E11" s="13"/>
      <c r="F11" s="13" t="s">
        <v>67</v>
      </c>
      <c r="G11" s="13" t="s">
        <v>119</v>
      </c>
      <c r="H11" s="13"/>
      <c r="I11" s="13"/>
      <c r="J11" s="14">
        <v>43865</v>
      </c>
      <c r="K11" s="13" t="s">
        <v>20</v>
      </c>
      <c r="L11" s="24"/>
      <c r="M11" s="5" t="s">
        <v>39</v>
      </c>
      <c r="N11" s="29">
        <f t="shared" si="0"/>
        <v>2</v>
      </c>
      <c r="O11" s="28"/>
    </row>
    <row r="12" spans="2:23" x14ac:dyDescent="0.2">
      <c r="B12" s="15" t="s">
        <v>60</v>
      </c>
      <c r="C12" s="13">
        <v>42</v>
      </c>
      <c r="D12" s="13" t="s">
        <v>30</v>
      </c>
      <c r="E12" s="13"/>
      <c r="F12" s="13" t="s">
        <v>67</v>
      </c>
      <c r="G12" s="13" t="s">
        <v>120</v>
      </c>
      <c r="H12" s="13"/>
      <c r="I12" s="13"/>
      <c r="J12" s="14">
        <v>43865</v>
      </c>
      <c r="K12" s="13" t="s">
        <v>20</v>
      </c>
      <c r="L12" s="24" t="s">
        <v>122</v>
      </c>
      <c r="M12" s="5" t="s">
        <v>182</v>
      </c>
      <c r="N12" s="29">
        <f t="shared" si="0"/>
        <v>2</v>
      </c>
      <c r="O12" s="28"/>
    </row>
    <row r="13" spans="2:23" x14ac:dyDescent="0.2">
      <c r="B13" s="15" t="s">
        <v>61</v>
      </c>
      <c r="C13" s="13">
        <v>49</v>
      </c>
      <c r="D13" s="13" t="s">
        <v>30</v>
      </c>
      <c r="E13" s="13"/>
      <c r="F13" s="13" t="s">
        <v>67</v>
      </c>
      <c r="G13" s="13" t="s">
        <v>120</v>
      </c>
      <c r="H13" s="13"/>
      <c r="I13" s="13"/>
      <c r="J13" s="14">
        <v>43867</v>
      </c>
      <c r="K13" s="13" t="s">
        <v>68</v>
      </c>
      <c r="L13" s="24" t="s">
        <v>123</v>
      </c>
      <c r="M13" s="13" t="s">
        <v>161</v>
      </c>
      <c r="N13" s="29">
        <f t="shared" si="0"/>
        <v>2</v>
      </c>
      <c r="O13" s="28"/>
    </row>
    <row r="14" spans="2:23" x14ac:dyDescent="0.2">
      <c r="B14" s="15" t="s">
        <v>62</v>
      </c>
      <c r="C14" s="13">
        <v>16</v>
      </c>
      <c r="D14" s="13" t="s">
        <v>30</v>
      </c>
      <c r="E14" s="13"/>
      <c r="F14" s="13" t="s">
        <v>67</v>
      </c>
      <c r="G14" s="13" t="s">
        <v>120</v>
      </c>
      <c r="H14" s="13"/>
      <c r="I14" s="13"/>
      <c r="J14" s="14">
        <v>43867</v>
      </c>
      <c r="K14" s="13" t="s">
        <v>68</v>
      </c>
      <c r="L14" s="24" t="s">
        <v>121</v>
      </c>
      <c r="M14" s="15" t="s">
        <v>73</v>
      </c>
      <c r="N14" s="29">
        <f t="shared" si="0"/>
        <v>1</v>
      </c>
      <c r="O14" s="28"/>
    </row>
    <row r="15" spans="2:23" x14ac:dyDescent="0.2">
      <c r="B15" s="15" t="s">
        <v>63</v>
      </c>
      <c r="C15" s="13">
        <v>29</v>
      </c>
      <c r="D15" s="13" t="s">
        <v>30</v>
      </c>
      <c r="E15" s="13"/>
      <c r="F15" s="13" t="s">
        <v>67</v>
      </c>
      <c r="G15" s="13" t="s">
        <v>119</v>
      </c>
      <c r="H15" s="13"/>
      <c r="I15" s="13"/>
      <c r="J15" s="14">
        <v>43868</v>
      </c>
      <c r="K15" s="13" t="s">
        <v>78</v>
      </c>
      <c r="L15" s="24"/>
      <c r="M15" s="13" t="s">
        <v>74</v>
      </c>
      <c r="N15" s="29">
        <f t="shared" si="0"/>
        <v>1</v>
      </c>
    </row>
    <row r="16" spans="2:23" x14ac:dyDescent="0.2">
      <c r="B16" s="15" t="s">
        <v>64</v>
      </c>
      <c r="C16" s="13">
        <v>55</v>
      </c>
      <c r="D16" s="13" t="s">
        <v>30</v>
      </c>
      <c r="E16" s="13"/>
      <c r="F16" s="13" t="s">
        <v>67</v>
      </c>
      <c r="G16" s="13" t="s">
        <v>126</v>
      </c>
      <c r="H16" s="13"/>
      <c r="I16" s="13"/>
      <c r="J16" s="14">
        <v>43870</v>
      </c>
      <c r="K16" s="13" t="s">
        <v>68</v>
      </c>
      <c r="L16" s="24" t="s">
        <v>127</v>
      </c>
      <c r="M16" s="13" t="s">
        <v>196</v>
      </c>
      <c r="N16" s="29">
        <f t="shared" si="0"/>
        <v>1</v>
      </c>
    </row>
    <row r="17" spans="2:15" x14ac:dyDescent="0.2">
      <c r="B17" s="15" t="s">
        <v>65</v>
      </c>
      <c r="C17" s="13" t="s">
        <v>70</v>
      </c>
      <c r="D17" s="13" t="s">
        <v>30</v>
      </c>
      <c r="E17" s="13"/>
      <c r="F17" s="13" t="s">
        <v>67</v>
      </c>
      <c r="G17" s="13" t="s">
        <v>125</v>
      </c>
      <c r="H17" s="13"/>
      <c r="I17" s="13"/>
      <c r="J17" s="14">
        <v>43872</v>
      </c>
      <c r="K17" s="13" t="s">
        <v>69</v>
      </c>
      <c r="L17" s="24"/>
      <c r="M17" s="13"/>
      <c r="N17" s="3"/>
      <c r="O17" s="13"/>
    </row>
    <row r="18" spans="2:15" x14ac:dyDescent="0.2">
      <c r="B18" s="15" t="s">
        <v>66</v>
      </c>
      <c r="C18" s="13">
        <v>50</v>
      </c>
      <c r="D18" s="13" t="s">
        <v>31</v>
      </c>
      <c r="E18" s="13"/>
      <c r="F18" s="13" t="s">
        <v>67</v>
      </c>
      <c r="G18" s="13" t="s">
        <v>120</v>
      </c>
      <c r="H18" s="13"/>
      <c r="I18" s="13"/>
      <c r="J18" s="14">
        <v>43873</v>
      </c>
      <c r="K18" s="13" t="s">
        <v>68</v>
      </c>
      <c r="L18" s="24" t="s">
        <v>124</v>
      </c>
      <c r="N18" s="3"/>
    </row>
    <row r="19" spans="2:15" x14ac:dyDescent="0.2">
      <c r="B19" s="15"/>
      <c r="C19" s="13"/>
      <c r="D19" s="13"/>
      <c r="E19" s="13"/>
      <c r="F19" s="13"/>
      <c r="G19" s="13"/>
      <c r="H19" s="13"/>
      <c r="I19" s="13"/>
      <c r="J19" s="36">
        <v>43889</v>
      </c>
      <c r="K19" s="35"/>
      <c r="L19" s="35" t="s">
        <v>248</v>
      </c>
      <c r="N19" s="3"/>
    </row>
    <row r="20" spans="2:15" x14ac:dyDescent="0.2">
      <c r="B20" s="16" t="s">
        <v>25</v>
      </c>
      <c r="C20" s="16">
        <v>26</v>
      </c>
      <c r="D20" s="16" t="s">
        <v>30</v>
      </c>
      <c r="E20" s="16"/>
      <c r="F20" s="16" t="s">
        <v>27</v>
      </c>
      <c r="G20" s="16" t="s">
        <v>119</v>
      </c>
      <c r="H20" s="16" t="s">
        <v>15</v>
      </c>
      <c r="I20" s="16" t="s">
        <v>35</v>
      </c>
      <c r="J20" s="17">
        <v>43896</v>
      </c>
      <c r="K20" s="16" t="s">
        <v>20</v>
      </c>
      <c r="L20" s="24"/>
      <c r="M20" s="31"/>
      <c r="N20" s="31"/>
      <c r="O20" s="32"/>
    </row>
    <row r="21" spans="2:15" x14ac:dyDescent="0.2">
      <c r="B21" s="3" t="s">
        <v>24</v>
      </c>
      <c r="C21" s="3">
        <v>27</v>
      </c>
      <c r="D21" s="3" t="s">
        <v>31</v>
      </c>
      <c r="E21" s="3"/>
      <c r="F21" s="3" t="s">
        <v>28</v>
      </c>
      <c r="G21" s="3" t="s">
        <v>119</v>
      </c>
      <c r="H21" s="3"/>
      <c r="I21" s="3"/>
      <c r="J21" s="4">
        <v>43897</v>
      </c>
      <c r="K21" s="3" t="s">
        <v>32</v>
      </c>
      <c r="L21" s="24"/>
    </row>
    <row r="22" spans="2:15" x14ac:dyDescent="0.2">
      <c r="B22" s="3" t="s">
        <v>23</v>
      </c>
      <c r="C22" s="3">
        <v>64</v>
      </c>
      <c r="D22" s="3" t="s">
        <v>30</v>
      </c>
      <c r="E22" s="3"/>
      <c r="F22" s="3" t="s">
        <v>27</v>
      </c>
      <c r="G22" s="3" t="s">
        <v>120</v>
      </c>
      <c r="H22" s="13"/>
      <c r="I22" s="3"/>
      <c r="J22" s="4">
        <v>43897</v>
      </c>
      <c r="K22" s="3" t="s">
        <v>20</v>
      </c>
      <c r="L22" s="3" t="s">
        <v>101</v>
      </c>
    </row>
    <row r="23" spans="2:15" x14ac:dyDescent="0.2">
      <c r="B23" s="3" t="s">
        <v>22</v>
      </c>
      <c r="C23" s="3">
        <v>27</v>
      </c>
      <c r="D23" s="3" t="s">
        <v>31</v>
      </c>
      <c r="E23" s="3"/>
      <c r="F23" s="3" t="s">
        <v>27</v>
      </c>
      <c r="G23" s="3" t="s">
        <v>120</v>
      </c>
      <c r="H23" s="13"/>
      <c r="I23" s="3"/>
      <c r="J23" s="4">
        <v>43897</v>
      </c>
      <c r="K23" s="3" t="s">
        <v>20</v>
      </c>
      <c r="L23" s="3" t="s">
        <v>95</v>
      </c>
    </row>
    <row r="24" spans="2:15" x14ac:dyDescent="0.2">
      <c r="B24" s="3" t="s">
        <v>21</v>
      </c>
      <c r="C24" s="3">
        <v>61</v>
      </c>
      <c r="D24" s="3" t="s">
        <v>31</v>
      </c>
      <c r="E24" s="3"/>
      <c r="F24" s="3" t="s">
        <v>27</v>
      </c>
      <c r="G24" s="3" t="s">
        <v>119</v>
      </c>
      <c r="H24" s="3" t="s">
        <v>15</v>
      </c>
      <c r="I24" s="3" t="s">
        <v>35</v>
      </c>
      <c r="J24" s="4">
        <v>43898</v>
      </c>
      <c r="K24" s="3" t="s">
        <v>20</v>
      </c>
      <c r="L24" s="24" t="s">
        <v>128</v>
      </c>
    </row>
    <row r="25" spans="2:15" x14ac:dyDescent="0.2">
      <c r="B25" s="5" t="s">
        <v>4</v>
      </c>
      <c r="C25" s="5">
        <v>60</v>
      </c>
      <c r="D25" s="5" t="s">
        <v>31</v>
      </c>
      <c r="E25" s="5" t="s">
        <v>13</v>
      </c>
      <c r="F25" s="5" t="s">
        <v>38</v>
      </c>
      <c r="G25" s="5" t="s">
        <v>119</v>
      </c>
      <c r="H25" s="5" t="s">
        <v>15</v>
      </c>
      <c r="I25" s="5" t="s">
        <v>35</v>
      </c>
      <c r="J25" s="6">
        <v>43898</v>
      </c>
      <c r="K25" s="5" t="s">
        <v>17</v>
      </c>
      <c r="L25" s="24"/>
    </row>
    <row r="26" spans="2:15" x14ac:dyDescent="0.2">
      <c r="B26" s="5" t="s">
        <v>5</v>
      </c>
      <c r="C26" s="5">
        <v>66</v>
      </c>
      <c r="D26" s="5" t="s">
        <v>31</v>
      </c>
      <c r="E26" s="5" t="s">
        <v>13</v>
      </c>
      <c r="F26" s="5" t="s">
        <v>38</v>
      </c>
      <c r="G26" s="5" t="s">
        <v>119</v>
      </c>
      <c r="H26" s="5" t="s">
        <v>15</v>
      </c>
      <c r="I26" s="5" t="s">
        <v>35</v>
      </c>
      <c r="J26" s="6">
        <v>43898</v>
      </c>
      <c r="K26" s="5" t="s">
        <v>17</v>
      </c>
      <c r="L26" s="24"/>
    </row>
    <row r="27" spans="2:15" x14ac:dyDescent="0.2">
      <c r="B27" s="5" t="s">
        <v>6</v>
      </c>
      <c r="C27" s="5">
        <v>58</v>
      </c>
      <c r="D27" s="5" t="s">
        <v>31</v>
      </c>
      <c r="E27" s="5" t="s">
        <v>13</v>
      </c>
      <c r="F27" s="5" t="s">
        <v>39</v>
      </c>
      <c r="G27" s="5" t="s">
        <v>119</v>
      </c>
      <c r="H27" s="5" t="s">
        <v>15</v>
      </c>
      <c r="I27" s="5" t="s">
        <v>35</v>
      </c>
      <c r="J27" s="6">
        <v>43898</v>
      </c>
      <c r="K27" s="5" t="s">
        <v>18</v>
      </c>
      <c r="L27" s="24"/>
    </row>
    <row r="28" spans="2:15" x14ac:dyDescent="0.2">
      <c r="B28" s="5" t="s">
        <v>7</v>
      </c>
      <c r="C28" s="5">
        <v>69</v>
      </c>
      <c r="D28" s="5" t="s">
        <v>30</v>
      </c>
      <c r="E28" s="5" t="s">
        <v>13</v>
      </c>
      <c r="F28" s="5" t="s">
        <v>39</v>
      </c>
      <c r="G28" s="5" t="s">
        <v>119</v>
      </c>
      <c r="H28" s="5" t="s">
        <v>15</v>
      </c>
      <c r="I28" s="5" t="s">
        <v>35</v>
      </c>
      <c r="J28" s="6">
        <v>43898</v>
      </c>
      <c r="K28" s="5" t="s">
        <v>20</v>
      </c>
      <c r="L28" s="24"/>
    </row>
    <row r="29" spans="2:15" x14ac:dyDescent="0.2">
      <c r="B29" s="5" t="s">
        <v>8</v>
      </c>
      <c r="C29" s="5">
        <v>50</v>
      </c>
      <c r="D29" s="5" t="s">
        <v>30</v>
      </c>
      <c r="E29" s="5" t="s">
        <v>14</v>
      </c>
      <c r="F29" s="5" t="s">
        <v>40</v>
      </c>
      <c r="G29" s="5" t="s">
        <v>119</v>
      </c>
      <c r="H29" s="5" t="s">
        <v>16</v>
      </c>
      <c r="I29" s="5" t="s">
        <v>35</v>
      </c>
      <c r="J29" s="6">
        <v>43898</v>
      </c>
      <c r="K29" s="5" t="s">
        <v>20</v>
      </c>
      <c r="L29" s="24"/>
    </row>
    <row r="30" spans="2:15" x14ac:dyDescent="0.2">
      <c r="B30" s="5" t="s">
        <v>9</v>
      </c>
      <c r="C30" s="5">
        <v>67</v>
      </c>
      <c r="D30" s="5" t="s">
        <v>31</v>
      </c>
      <c r="E30" s="5" t="s">
        <v>13</v>
      </c>
      <c r="F30" s="5" t="s">
        <v>40</v>
      </c>
      <c r="G30" s="5" t="s">
        <v>119</v>
      </c>
      <c r="H30" s="5" t="s">
        <v>15</v>
      </c>
      <c r="I30" s="5" t="s">
        <v>35</v>
      </c>
      <c r="J30" s="6">
        <v>43898</v>
      </c>
      <c r="K30" s="5" t="s">
        <v>20</v>
      </c>
      <c r="L30" s="24"/>
    </row>
    <row r="31" spans="2:15" x14ac:dyDescent="0.2">
      <c r="B31" s="5" t="s">
        <v>10</v>
      </c>
      <c r="C31" s="5">
        <v>74</v>
      </c>
      <c r="D31" s="5" t="s">
        <v>31</v>
      </c>
      <c r="E31" s="5" t="s">
        <v>13</v>
      </c>
      <c r="F31" s="5" t="s">
        <v>40</v>
      </c>
      <c r="G31" s="5" t="s">
        <v>119</v>
      </c>
      <c r="H31" s="5" t="s">
        <v>15</v>
      </c>
      <c r="I31" s="5" t="s">
        <v>35</v>
      </c>
      <c r="J31" s="6">
        <v>43898</v>
      </c>
      <c r="K31" s="5" t="s">
        <v>20</v>
      </c>
      <c r="L31" s="24"/>
    </row>
    <row r="32" spans="2:15" x14ac:dyDescent="0.2">
      <c r="B32" s="5" t="s">
        <v>11</v>
      </c>
      <c r="C32" s="5">
        <v>58</v>
      </c>
      <c r="D32" s="5" t="s">
        <v>31</v>
      </c>
      <c r="E32" s="5" t="s">
        <v>13</v>
      </c>
      <c r="F32" s="5" t="s">
        <v>40</v>
      </c>
      <c r="G32" s="5" t="s">
        <v>119</v>
      </c>
      <c r="H32" s="5" t="s">
        <v>15</v>
      </c>
      <c r="I32" s="5" t="s">
        <v>35</v>
      </c>
      <c r="J32" s="6">
        <v>43898</v>
      </c>
      <c r="K32" s="5" t="s">
        <v>20</v>
      </c>
      <c r="L32" s="24"/>
    </row>
    <row r="33" spans="2:12" x14ac:dyDescent="0.2">
      <c r="B33" s="5" t="s">
        <v>12</v>
      </c>
      <c r="C33" s="5">
        <v>60</v>
      </c>
      <c r="D33" s="5" t="s">
        <v>30</v>
      </c>
      <c r="E33" s="5" t="s">
        <v>13</v>
      </c>
      <c r="F33" s="5" t="s">
        <v>182</v>
      </c>
      <c r="G33" s="5" t="s">
        <v>119</v>
      </c>
      <c r="H33" s="5" t="s">
        <v>15</v>
      </c>
      <c r="I33" s="5" t="s">
        <v>35</v>
      </c>
      <c r="J33" s="6">
        <v>43898</v>
      </c>
      <c r="K33" s="5" t="s">
        <v>19</v>
      </c>
      <c r="L33" s="24"/>
    </row>
    <row r="34" spans="2:12" x14ac:dyDescent="0.2">
      <c r="B34" s="5" t="s">
        <v>33</v>
      </c>
      <c r="C34" s="5">
        <v>49</v>
      </c>
      <c r="D34" s="5" t="s">
        <v>31</v>
      </c>
      <c r="E34" s="5" t="s">
        <v>13</v>
      </c>
      <c r="F34" s="5" t="s">
        <v>41</v>
      </c>
      <c r="G34" s="5" t="s">
        <v>119</v>
      </c>
      <c r="H34" s="5" t="s">
        <v>15</v>
      </c>
      <c r="I34" s="5" t="s">
        <v>35</v>
      </c>
      <c r="J34" s="6">
        <v>43899</v>
      </c>
      <c r="K34" s="5" t="s">
        <v>34</v>
      </c>
      <c r="L34" s="24"/>
    </row>
    <row r="35" spans="2:12" x14ac:dyDescent="0.2">
      <c r="B35" s="5" t="s">
        <v>37</v>
      </c>
      <c r="C35" s="5">
        <v>24</v>
      </c>
      <c r="D35" s="5" t="s">
        <v>30</v>
      </c>
      <c r="E35" s="5"/>
      <c r="F35" s="5" t="s">
        <v>43</v>
      </c>
      <c r="G35" s="5" t="s">
        <v>119</v>
      </c>
      <c r="H35" s="5" t="s">
        <v>44</v>
      </c>
      <c r="I35" s="5"/>
      <c r="J35" s="6">
        <v>43900</v>
      </c>
      <c r="K35" s="5" t="s">
        <v>45</v>
      </c>
      <c r="L35" s="24" t="s">
        <v>129</v>
      </c>
    </row>
    <row r="36" spans="2:12" x14ac:dyDescent="0.2">
      <c r="B36" s="5" t="s">
        <v>46</v>
      </c>
      <c r="C36" s="5">
        <v>58</v>
      </c>
      <c r="D36" s="5" t="s">
        <v>31</v>
      </c>
      <c r="E36" s="5" t="s">
        <v>13</v>
      </c>
      <c r="F36" s="5" t="s">
        <v>41</v>
      </c>
      <c r="G36" s="5" t="s">
        <v>119</v>
      </c>
      <c r="H36" s="5"/>
      <c r="I36" s="5" t="s">
        <v>35</v>
      </c>
      <c r="J36" s="6">
        <v>43900</v>
      </c>
      <c r="K36" s="5" t="s">
        <v>47</v>
      </c>
      <c r="L36" s="24"/>
    </row>
    <row r="37" spans="2:12" x14ac:dyDescent="0.2">
      <c r="B37" s="19" t="s">
        <v>48</v>
      </c>
      <c r="C37" s="19">
        <v>51</v>
      </c>
      <c r="D37" s="19" t="s">
        <v>30</v>
      </c>
      <c r="E37" s="19"/>
      <c r="F37" s="19" t="s">
        <v>49</v>
      </c>
      <c r="G37" s="19" t="s">
        <v>119</v>
      </c>
      <c r="H37" s="19"/>
      <c r="I37" s="19"/>
      <c r="J37" s="20">
        <v>43900</v>
      </c>
      <c r="K37" s="19" t="s">
        <v>50</v>
      </c>
      <c r="L37" s="24"/>
    </row>
    <row r="38" spans="2:12" x14ac:dyDescent="0.2">
      <c r="B38" s="13" t="s">
        <v>79</v>
      </c>
      <c r="C38" s="13">
        <v>28</v>
      </c>
      <c r="D38" s="13" t="s">
        <v>30</v>
      </c>
      <c r="E38" s="13"/>
      <c r="F38" s="13" t="s">
        <v>38</v>
      </c>
      <c r="G38" s="13" t="s">
        <v>120</v>
      </c>
      <c r="H38" s="13"/>
      <c r="I38" s="13"/>
      <c r="J38" s="14">
        <v>43901</v>
      </c>
      <c r="K38" s="13" t="s">
        <v>17</v>
      </c>
      <c r="L38" s="24" t="s">
        <v>130</v>
      </c>
    </row>
    <row r="39" spans="2:12" x14ac:dyDescent="0.2">
      <c r="B39" s="13" t="s">
        <v>80</v>
      </c>
      <c r="C39" s="13">
        <v>64</v>
      </c>
      <c r="D39" s="13" t="s">
        <v>30</v>
      </c>
      <c r="E39" s="13"/>
      <c r="F39" s="13" t="s">
        <v>49</v>
      </c>
      <c r="G39" s="13" t="s">
        <v>120</v>
      </c>
      <c r="H39" s="13" t="s">
        <v>81</v>
      </c>
      <c r="I39" s="13"/>
      <c r="J39" s="14">
        <v>43901</v>
      </c>
      <c r="K39" s="13" t="s">
        <v>50</v>
      </c>
      <c r="L39" s="13" t="s">
        <v>81</v>
      </c>
    </row>
    <row r="40" spans="2:12" x14ac:dyDescent="0.2">
      <c r="B40" s="13" t="s">
        <v>84</v>
      </c>
      <c r="C40" s="13">
        <v>37</v>
      </c>
      <c r="D40" s="13" t="s">
        <v>30</v>
      </c>
      <c r="E40" s="13"/>
      <c r="F40" s="13" t="s">
        <v>49</v>
      </c>
      <c r="G40" s="13" t="s">
        <v>120</v>
      </c>
      <c r="H40" s="13" t="s">
        <v>82</v>
      </c>
      <c r="I40" s="13"/>
      <c r="J40" s="14">
        <v>43901</v>
      </c>
      <c r="K40" s="13" t="s">
        <v>50</v>
      </c>
      <c r="L40" s="13" t="s">
        <v>82</v>
      </c>
    </row>
    <row r="41" spans="2:12" x14ac:dyDescent="0.2">
      <c r="B41" s="13" t="s">
        <v>83</v>
      </c>
      <c r="C41" s="13">
        <v>28</v>
      </c>
      <c r="D41" s="13" t="s">
        <v>30</v>
      </c>
      <c r="E41" s="13"/>
      <c r="F41" s="13" t="s">
        <v>49</v>
      </c>
      <c r="G41" s="13" t="s">
        <v>120</v>
      </c>
      <c r="H41" s="13" t="s">
        <v>85</v>
      </c>
      <c r="I41" s="13"/>
      <c r="J41" s="14">
        <v>43901</v>
      </c>
      <c r="K41" s="13" t="s">
        <v>50</v>
      </c>
      <c r="L41" s="13" t="s">
        <v>85</v>
      </c>
    </row>
    <row r="42" spans="2:12" x14ac:dyDescent="0.2">
      <c r="B42" s="13" t="s">
        <v>86</v>
      </c>
      <c r="C42" s="13">
        <v>26</v>
      </c>
      <c r="D42" s="13" t="s">
        <v>31</v>
      </c>
      <c r="E42" s="13"/>
      <c r="F42" s="13" t="s">
        <v>27</v>
      </c>
      <c r="G42" s="13" t="s">
        <v>120</v>
      </c>
      <c r="H42" s="13"/>
      <c r="I42" s="13"/>
      <c r="J42" s="14">
        <v>43902</v>
      </c>
      <c r="K42" s="13" t="s">
        <v>20</v>
      </c>
      <c r="L42" s="13" t="s">
        <v>131</v>
      </c>
    </row>
    <row r="43" spans="2:12" x14ac:dyDescent="0.2">
      <c r="B43" s="13" t="s">
        <v>87</v>
      </c>
      <c r="C43" s="13">
        <v>2</v>
      </c>
      <c r="D43" s="13" t="s">
        <v>30</v>
      </c>
      <c r="E43" s="13"/>
      <c r="F43" s="13" t="s">
        <v>49</v>
      </c>
      <c r="G43" s="13" t="s">
        <v>120</v>
      </c>
      <c r="H43" s="13" t="s">
        <v>106</v>
      </c>
      <c r="I43" s="13"/>
      <c r="J43" s="14">
        <v>43902</v>
      </c>
      <c r="K43" s="13" t="s">
        <v>50</v>
      </c>
      <c r="L43" s="24"/>
    </row>
    <row r="44" spans="2:12" x14ac:dyDescent="0.2">
      <c r="B44" s="13" t="s">
        <v>88</v>
      </c>
      <c r="C44" s="13">
        <v>59</v>
      </c>
      <c r="D44" s="13" t="s">
        <v>89</v>
      </c>
      <c r="E44" s="13"/>
      <c r="F44" s="13" t="s">
        <v>49</v>
      </c>
      <c r="G44" s="13" t="s">
        <v>120</v>
      </c>
      <c r="H44" s="13" t="s">
        <v>107</v>
      </c>
      <c r="I44" s="13"/>
      <c r="J44" s="14">
        <v>43902</v>
      </c>
      <c r="K44" s="13" t="s">
        <v>50</v>
      </c>
      <c r="L44" s="24"/>
    </row>
    <row r="45" spans="2:12" x14ac:dyDescent="0.2">
      <c r="B45" s="13" t="s">
        <v>90</v>
      </c>
      <c r="C45" s="13">
        <v>28</v>
      </c>
      <c r="D45" s="13" t="s">
        <v>31</v>
      </c>
      <c r="E45" s="13"/>
      <c r="F45" s="13" t="s">
        <v>49</v>
      </c>
      <c r="G45" s="13" t="s">
        <v>120</v>
      </c>
      <c r="H45" s="13" t="s">
        <v>108</v>
      </c>
      <c r="I45" s="13"/>
      <c r="J45" s="14">
        <v>43902</v>
      </c>
      <c r="K45" s="13" t="s">
        <v>50</v>
      </c>
      <c r="L45" s="24"/>
    </row>
    <row r="46" spans="2:12" x14ac:dyDescent="0.2">
      <c r="B46" s="13" t="s">
        <v>91</v>
      </c>
      <c r="C46" s="13">
        <v>47</v>
      </c>
      <c r="D46" s="13" t="s">
        <v>30</v>
      </c>
      <c r="E46" s="13"/>
      <c r="F46" s="13" t="s">
        <v>49</v>
      </c>
      <c r="G46" s="13" t="s">
        <v>126</v>
      </c>
      <c r="H46" s="13" t="s">
        <v>109</v>
      </c>
      <c r="I46" s="13"/>
      <c r="J46" s="14">
        <v>43902</v>
      </c>
      <c r="K46" s="13" t="s">
        <v>50</v>
      </c>
      <c r="L46" s="24" t="s">
        <v>111</v>
      </c>
    </row>
    <row r="47" spans="2:12" x14ac:dyDescent="0.2">
      <c r="B47" s="13" t="s">
        <v>92</v>
      </c>
      <c r="C47" s="13">
        <v>13</v>
      </c>
      <c r="D47" s="13" t="s">
        <v>31</v>
      </c>
      <c r="E47" s="13"/>
      <c r="F47" s="13" t="s">
        <v>49</v>
      </c>
      <c r="G47" s="13" t="s">
        <v>126</v>
      </c>
      <c r="H47" s="13" t="s">
        <v>93</v>
      </c>
      <c r="I47" s="13"/>
      <c r="J47" s="14">
        <v>43902</v>
      </c>
      <c r="K47" s="13" t="s">
        <v>50</v>
      </c>
      <c r="L47" s="24"/>
    </row>
    <row r="48" spans="2:12" x14ac:dyDescent="0.2">
      <c r="B48" s="13" t="s">
        <v>94</v>
      </c>
      <c r="C48" s="13">
        <v>25</v>
      </c>
      <c r="D48" s="13" t="s">
        <v>31</v>
      </c>
      <c r="E48" s="13"/>
      <c r="F48" s="13" t="s">
        <v>43</v>
      </c>
      <c r="G48" s="13" t="s">
        <v>120</v>
      </c>
      <c r="H48" s="13" t="s">
        <v>96</v>
      </c>
      <c r="I48" s="13"/>
      <c r="J48" s="14">
        <v>43903</v>
      </c>
      <c r="K48" s="13" t="s">
        <v>45</v>
      </c>
      <c r="L48" s="24"/>
    </row>
    <row r="49" spans="2:12" x14ac:dyDescent="0.2">
      <c r="B49" s="13" t="s">
        <v>97</v>
      </c>
      <c r="C49" s="13">
        <v>30</v>
      </c>
      <c r="D49" s="13" t="s">
        <v>30</v>
      </c>
      <c r="E49" s="13"/>
      <c r="F49" s="13" t="s">
        <v>27</v>
      </c>
      <c r="G49" s="13" t="s">
        <v>119</v>
      </c>
      <c r="H49" s="13" t="s">
        <v>98</v>
      </c>
      <c r="I49" s="13"/>
      <c r="J49" s="14">
        <v>43903</v>
      </c>
      <c r="K49" s="13" t="s">
        <v>20</v>
      </c>
      <c r="L49" s="24" t="s">
        <v>152</v>
      </c>
    </row>
    <row r="50" spans="2:12" x14ac:dyDescent="0.2">
      <c r="B50" s="13" t="s">
        <v>99</v>
      </c>
      <c r="C50" s="13">
        <v>43</v>
      </c>
      <c r="D50" s="13" t="s">
        <v>30</v>
      </c>
      <c r="E50" s="13"/>
      <c r="F50" s="13" t="s">
        <v>27</v>
      </c>
      <c r="G50" s="13" t="s">
        <v>120</v>
      </c>
      <c r="H50" s="13" t="s">
        <v>100</v>
      </c>
      <c r="I50" s="13"/>
      <c r="J50" s="14">
        <v>43903</v>
      </c>
      <c r="K50" s="13" t="s">
        <v>20</v>
      </c>
      <c r="L50" s="24"/>
    </row>
    <row r="51" spans="2:12" x14ac:dyDescent="0.2">
      <c r="B51" s="13" t="s">
        <v>102</v>
      </c>
      <c r="C51" s="13">
        <v>31</v>
      </c>
      <c r="D51" s="13" t="s">
        <v>31</v>
      </c>
      <c r="E51" s="13"/>
      <c r="F51" s="13" t="s">
        <v>43</v>
      </c>
      <c r="G51" s="13" t="s">
        <v>120</v>
      </c>
      <c r="H51" s="13" t="s">
        <v>103</v>
      </c>
      <c r="I51" s="13"/>
      <c r="J51" s="14">
        <v>43904</v>
      </c>
      <c r="K51" s="13" t="s">
        <v>45</v>
      </c>
      <c r="L51" s="24"/>
    </row>
    <row r="52" spans="2:12" x14ac:dyDescent="0.2">
      <c r="B52" s="13" t="s">
        <v>104</v>
      </c>
      <c r="C52" s="13">
        <v>71</v>
      </c>
      <c r="D52" s="13" t="s">
        <v>31</v>
      </c>
      <c r="E52" s="13" t="s">
        <v>13</v>
      </c>
      <c r="F52" s="13" t="s">
        <v>182</v>
      </c>
      <c r="G52" s="13" t="s">
        <v>120</v>
      </c>
      <c r="H52" s="13" t="s">
        <v>15</v>
      </c>
      <c r="I52" s="13" t="s">
        <v>35</v>
      </c>
      <c r="J52" s="14">
        <v>43904</v>
      </c>
      <c r="K52" s="13" t="s">
        <v>105</v>
      </c>
      <c r="L52" s="24" t="s">
        <v>110</v>
      </c>
    </row>
    <row r="53" spans="2:12" x14ac:dyDescent="0.2">
      <c r="B53" s="13" t="s">
        <v>113</v>
      </c>
      <c r="C53" s="13">
        <v>50</v>
      </c>
      <c r="D53" s="13" t="s">
        <v>31</v>
      </c>
      <c r="E53" s="13"/>
      <c r="F53" s="13" t="s">
        <v>27</v>
      </c>
      <c r="G53" s="13" t="s">
        <v>119</v>
      </c>
      <c r="H53" s="13" t="s">
        <v>116</v>
      </c>
      <c r="I53" s="13"/>
      <c r="J53" s="14">
        <v>43904</v>
      </c>
      <c r="K53" s="13" t="s">
        <v>20</v>
      </c>
      <c r="L53" s="24" t="s">
        <v>132</v>
      </c>
    </row>
    <row r="54" spans="2:12" x14ac:dyDescent="0.2">
      <c r="B54" s="13" t="s">
        <v>114</v>
      </c>
      <c r="C54" s="13">
        <v>22</v>
      </c>
      <c r="D54" s="13" t="s">
        <v>30</v>
      </c>
      <c r="E54" s="13"/>
      <c r="F54" s="13" t="s">
        <v>27</v>
      </c>
      <c r="G54" s="13" t="s">
        <v>119</v>
      </c>
      <c r="H54" s="13"/>
      <c r="I54" s="13"/>
      <c r="J54" s="14">
        <v>43904</v>
      </c>
      <c r="K54" s="13" t="s">
        <v>20</v>
      </c>
      <c r="L54" s="24"/>
    </row>
    <row r="55" spans="2:12" x14ac:dyDescent="0.2">
      <c r="B55" s="13" t="s">
        <v>114</v>
      </c>
      <c r="C55" s="13">
        <v>24</v>
      </c>
      <c r="D55" s="13" t="s">
        <v>30</v>
      </c>
      <c r="E55" s="13"/>
      <c r="F55" s="13" t="s">
        <v>40</v>
      </c>
      <c r="G55" s="13" t="s">
        <v>119</v>
      </c>
      <c r="H55" s="13"/>
      <c r="I55" s="13"/>
      <c r="J55" s="14">
        <v>43904</v>
      </c>
      <c r="K55" s="13" t="s">
        <v>133</v>
      </c>
      <c r="L55" s="24"/>
    </row>
    <row r="56" spans="2:12" x14ac:dyDescent="0.2">
      <c r="B56" s="13" t="s">
        <v>115</v>
      </c>
      <c r="C56" s="13">
        <v>53</v>
      </c>
      <c r="D56" s="13" t="s">
        <v>31</v>
      </c>
      <c r="E56" s="13" t="s">
        <v>117</v>
      </c>
      <c r="F56" s="13" t="s">
        <v>43</v>
      </c>
      <c r="G56" s="13" t="s">
        <v>119</v>
      </c>
      <c r="H56" s="13"/>
      <c r="I56" s="13" t="s">
        <v>165</v>
      </c>
      <c r="J56" s="14">
        <v>43904</v>
      </c>
      <c r="K56" s="13" t="s">
        <v>45</v>
      </c>
      <c r="L56" s="24" t="s">
        <v>164</v>
      </c>
    </row>
    <row r="57" spans="2:12" x14ac:dyDescent="0.2">
      <c r="B57" s="13" t="s">
        <v>143</v>
      </c>
      <c r="C57" s="13">
        <v>33</v>
      </c>
      <c r="D57" s="13" t="s">
        <v>31</v>
      </c>
      <c r="E57" s="13" t="s">
        <v>144</v>
      </c>
      <c r="F57" s="13" t="s">
        <v>43</v>
      </c>
      <c r="G57" s="13" t="s">
        <v>119</v>
      </c>
      <c r="H57" s="13"/>
      <c r="I57" s="13"/>
      <c r="J57" s="14">
        <v>43905</v>
      </c>
      <c r="K57" s="13" t="s">
        <v>45</v>
      </c>
      <c r="L57" s="24" t="s">
        <v>163</v>
      </c>
    </row>
    <row r="58" spans="2:12" x14ac:dyDescent="0.2">
      <c r="B58" s="13" t="s">
        <v>145</v>
      </c>
      <c r="C58" s="13">
        <v>35</v>
      </c>
      <c r="D58" s="13" t="s">
        <v>31</v>
      </c>
      <c r="E58" s="13" t="s">
        <v>146</v>
      </c>
      <c r="F58" s="13" t="s">
        <v>27</v>
      </c>
      <c r="G58" s="13" t="s">
        <v>119</v>
      </c>
      <c r="H58" s="13"/>
      <c r="I58" s="13" t="s">
        <v>147</v>
      </c>
      <c r="J58" s="14">
        <v>43905</v>
      </c>
      <c r="K58" s="13" t="s">
        <v>20</v>
      </c>
      <c r="L58" s="24" t="s">
        <v>148</v>
      </c>
    </row>
    <row r="59" spans="2:12" x14ac:dyDescent="0.2">
      <c r="B59" s="13" t="s">
        <v>149</v>
      </c>
      <c r="C59" s="13">
        <v>30</v>
      </c>
      <c r="D59" s="13" t="s">
        <v>31</v>
      </c>
      <c r="E59" s="13" t="s">
        <v>13</v>
      </c>
      <c r="F59" s="13" t="s">
        <v>27</v>
      </c>
      <c r="G59" s="13" t="s">
        <v>119</v>
      </c>
      <c r="H59" s="13"/>
      <c r="I59" s="13"/>
      <c r="J59" s="14">
        <v>43905</v>
      </c>
      <c r="K59" s="13" t="s">
        <v>20</v>
      </c>
      <c r="L59" s="35" t="s">
        <v>247</v>
      </c>
    </row>
    <row r="60" spans="2:12" x14ac:dyDescent="0.2">
      <c r="B60" s="13" t="s">
        <v>150</v>
      </c>
      <c r="C60" s="13">
        <v>66</v>
      </c>
      <c r="D60" s="13" t="s">
        <v>31</v>
      </c>
      <c r="E60" s="13" t="s">
        <v>13</v>
      </c>
      <c r="F60" s="13" t="s">
        <v>41</v>
      </c>
      <c r="G60" s="13" t="s">
        <v>119</v>
      </c>
      <c r="H60" s="13"/>
      <c r="I60" s="13"/>
      <c r="J60" s="14">
        <v>43905</v>
      </c>
      <c r="K60" s="13" t="s">
        <v>41</v>
      </c>
      <c r="L60" s="24" t="s">
        <v>151</v>
      </c>
    </row>
    <row r="61" spans="2:12" x14ac:dyDescent="0.2">
      <c r="B61" s="13" t="s">
        <v>153</v>
      </c>
      <c r="C61" s="13">
        <v>26</v>
      </c>
      <c r="D61" s="13" t="s">
        <v>30</v>
      </c>
      <c r="E61" s="13"/>
      <c r="F61" s="13" t="s">
        <v>27</v>
      </c>
      <c r="G61" s="13" t="s">
        <v>119</v>
      </c>
      <c r="H61" s="13"/>
      <c r="I61" s="13"/>
      <c r="J61" s="14">
        <v>43906</v>
      </c>
      <c r="K61" s="13" t="s">
        <v>156</v>
      </c>
      <c r="L61" s="24" t="s">
        <v>157</v>
      </c>
    </row>
    <row r="62" spans="2:12" x14ac:dyDescent="0.2">
      <c r="B62" s="13" t="s">
        <v>154</v>
      </c>
      <c r="C62" s="13">
        <v>30</v>
      </c>
      <c r="D62" s="13" t="s">
        <v>30</v>
      </c>
      <c r="E62" s="13"/>
      <c r="F62" s="13" t="s">
        <v>27</v>
      </c>
      <c r="G62" s="13" t="s">
        <v>119</v>
      </c>
      <c r="H62" s="13"/>
      <c r="I62" s="13" t="s">
        <v>35</v>
      </c>
      <c r="J62" s="14">
        <v>43906</v>
      </c>
      <c r="K62" s="13" t="s">
        <v>20</v>
      </c>
      <c r="L62" s="24" t="s">
        <v>158</v>
      </c>
    </row>
    <row r="63" spans="2:12" x14ac:dyDescent="0.2">
      <c r="B63" s="13" t="s">
        <v>155</v>
      </c>
      <c r="C63" s="13">
        <v>29</v>
      </c>
      <c r="D63" s="13" t="s">
        <v>31</v>
      </c>
      <c r="E63" s="13" t="s">
        <v>159</v>
      </c>
      <c r="F63" s="13" t="s">
        <v>27</v>
      </c>
      <c r="G63" s="13" t="s">
        <v>119</v>
      </c>
      <c r="H63" s="13"/>
      <c r="I63" s="13"/>
      <c r="J63" s="14">
        <v>43906</v>
      </c>
      <c r="K63" s="13" t="s">
        <v>20</v>
      </c>
      <c r="L63" s="24"/>
    </row>
    <row r="64" spans="2:12" x14ac:dyDescent="0.2">
      <c r="B64" s="13" t="s">
        <v>160</v>
      </c>
      <c r="C64" s="13">
        <v>42</v>
      </c>
      <c r="D64" s="13" t="s">
        <v>31</v>
      </c>
      <c r="E64" s="13"/>
      <c r="F64" s="13" t="s">
        <v>161</v>
      </c>
      <c r="G64" s="13" t="s">
        <v>119</v>
      </c>
      <c r="H64" s="13" t="s">
        <v>183</v>
      </c>
      <c r="I64" s="13" t="s">
        <v>167</v>
      </c>
      <c r="J64" s="14">
        <v>43906</v>
      </c>
      <c r="K64" s="13" t="s">
        <v>162</v>
      </c>
      <c r="L64" s="30" t="s">
        <v>166</v>
      </c>
    </row>
    <row r="65" spans="2:12" x14ac:dyDescent="0.2">
      <c r="B65" s="13" t="s">
        <v>168</v>
      </c>
      <c r="C65" s="13">
        <v>18</v>
      </c>
      <c r="D65" s="13" t="s">
        <v>31</v>
      </c>
      <c r="E65" s="13"/>
      <c r="F65" s="13" t="s">
        <v>40</v>
      </c>
      <c r="G65" s="13" t="s">
        <v>119</v>
      </c>
      <c r="H65" s="13"/>
      <c r="I65" s="13"/>
      <c r="J65" s="14">
        <v>43907</v>
      </c>
      <c r="K65" s="13" t="s">
        <v>20</v>
      </c>
      <c r="L65" s="24" t="s">
        <v>170</v>
      </c>
    </row>
    <row r="66" spans="2:12" x14ac:dyDescent="0.2">
      <c r="B66" s="13" t="s">
        <v>169</v>
      </c>
      <c r="C66" s="13">
        <v>20</v>
      </c>
      <c r="D66" s="13" t="s">
        <v>30</v>
      </c>
      <c r="E66" s="13"/>
      <c r="F66" s="13" t="s">
        <v>27</v>
      </c>
      <c r="G66" s="13" t="s">
        <v>119</v>
      </c>
      <c r="H66" s="13"/>
      <c r="I66" s="13" t="s">
        <v>171</v>
      </c>
      <c r="J66" s="14">
        <v>43907</v>
      </c>
      <c r="K66" s="13" t="s">
        <v>20</v>
      </c>
      <c r="L66" s="24"/>
    </row>
    <row r="67" spans="2:12" x14ac:dyDescent="0.2">
      <c r="B67" s="13" t="s">
        <v>172</v>
      </c>
      <c r="C67" s="13">
        <v>36</v>
      </c>
      <c r="D67" s="13" t="s">
        <v>30</v>
      </c>
      <c r="E67" s="13"/>
      <c r="F67" s="13" t="s">
        <v>43</v>
      </c>
      <c r="G67" s="13" t="s">
        <v>119</v>
      </c>
      <c r="H67" s="13"/>
      <c r="I67" s="13" t="s">
        <v>173</v>
      </c>
      <c r="J67" s="14">
        <v>43907</v>
      </c>
      <c r="K67" s="13" t="s">
        <v>174</v>
      </c>
      <c r="L67" s="24" t="s">
        <v>175</v>
      </c>
    </row>
    <row r="68" spans="2:12" x14ac:dyDescent="0.2">
      <c r="B68" s="13" t="s">
        <v>176</v>
      </c>
      <c r="C68" s="13">
        <v>28</v>
      </c>
      <c r="D68" s="13" t="s">
        <v>30</v>
      </c>
      <c r="E68" s="13"/>
      <c r="F68" s="13" t="s">
        <v>43</v>
      </c>
      <c r="G68" s="13" t="s">
        <v>126</v>
      </c>
      <c r="H68" s="13"/>
      <c r="I68" s="13"/>
      <c r="J68" s="14">
        <v>43907</v>
      </c>
      <c r="K68" s="13" t="s">
        <v>177</v>
      </c>
      <c r="L68" s="24" t="s">
        <v>178</v>
      </c>
    </row>
    <row r="69" spans="2:12" x14ac:dyDescent="0.2">
      <c r="B69" s="13" t="s">
        <v>179</v>
      </c>
      <c r="C69" s="13">
        <v>21</v>
      </c>
      <c r="D69" s="13" t="s">
        <v>31</v>
      </c>
      <c r="E69" s="13"/>
      <c r="F69" s="13" t="s">
        <v>43</v>
      </c>
      <c r="G69" s="13" t="s">
        <v>119</v>
      </c>
      <c r="H69" s="13"/>
      <c r="I69" s="13" t="s">
        <v>180</v>
      </c>
      <c r="J69" s="14">
        <v>43907</v>
      </c>
      <c r="K69" s="13" t="s">
        <v>174</v>
      </c>
      <c r="L69" s="13" t="s">
        <v>181</v>
      </c>
    </row>
    <row r="70" spans="2:12" x14ac:dyDescent="0.2">
      <c r="B70" s="13" t="s">
        <v>184</v>
      </c>
      <c r="C70" s="13">
        <v>36</v>
      </c>
      <c r="D70" s="13" t="s">
        <v>31</v>
      </c>
      <c r="E70" s="13"/>
      <c r="F70" s="13" t="s">
        <v>161</v>
      </c>
      <c r="G70" s="13" t="s">
        <v>119</v>
      </c>
      <c r="H70" s="13" t="s">
        <v>185</v>
      </c>
      <c r="I70" s="13" t="s">
        <v>167</v>
      </c>
      <c r="J70" s="14">
        <v>43908</v>
      </c>
      <c r="K70" s="13" t="s">
        <v>162</v>
      </c>
      <c r="L70" s="24"/>
    </row>
    <row r="71" spans="2:12" x14ac:dyDescent="0.2">
      <c r="B71" s="13" t="s">
        <v>186</v>
      </c>
      <c r="C71" s="13">
        <v>41</v>
      </c>
      <c r="D71" s="13" t="s">
        <v>31</v>
      </c>
      <c r="E71" s="13" t="s">
        <v>71</v>
      </c>
      <c r="F71" s="13" t="s">
        <v>38</v>
      </c>
      <c r="G71" s="13" t="s">
        <v>119</v>
      </c>
      <c r="H71" s="13"/>
      <c r="I71" s="13"/>
      <c r="J71" s="14">
        <v>43908</v>
      </c>
      <c r="K71" s="13" t="s">
        <v>38</v>
      </c>
      <c r="L71" s="24"/>
    </row>
    <row r="72" spans="2:12" x14ac:dyDescent="0.2">
      <c r="B72" s="13" t="s">
        <v>187</v>
      </c>
      <c r="C72" s="13">
        <v>30</v>
      </c>
      <c r="D72" s="13" t="s">
        <v>31</v>
      </c>
      <c r="E72" s="13" t="s">
        <v>146</v>
      </c>
      <c r="F72" s="13" t="s">
        <v>27</v>
      </c>
      <c r="G72" s="13" t="s">
        <v>119</v>
      </c>
      <c r="H72" s="13"/>
      <c r="I72" s="13" t="s">
        <v>188</v>
      </c>
      <c r="J72" s="14">
        <v>43908</v>
      </c>
      <c r="K72" s="13" t="s">
        <v>20</v>
      </c>
      <c r="L72" s="24"/>
    </row>
    <row r="73" spans="2:12" x14ac:dyDescent="0.2">
      <c r="B73" s="13" t="s">
        <v>189</v>
      </c>
      <c r="C73" s="13">
        <v>19</v>
      </c>
      <c r="D73" s="13" t="s">
        <v>31</v>
      </c>
      <c r="E73" s="13"/>
      <c r="F73" s="13" t="s">
        <v>27</v>
      </c>
      <c r="G73" s="13" t="s">
        <v>119</v>
      </c>
      <c r="H73" s="13"/>
      <c r="I73" s="13" t="s">
        <v>190</v>
      </c>
      <c r="J73" s="14">
        <v>43908</v>
      </c>
      <c r="K73" s="13" t="s">
        <v>20</v>
      </c>
      <c r="L73" s="24" t="s">
        <v>191</v>
      </c>
    </row>
    <row r="74" spans="2:12" x14ac:dyDescent="0.2">
      <c r="B74" s="13" t="s">
        <v>192</v>
      </c>
      <c r="C74" s="13">
        <v>19</v>
      </c>
      <c r="D74" s="13" t="s">
        <v>30</v>
      </c>
      <c r="E74" s="13"/>
      <c r="F74" s="13" t="s">
        <v>27</v>
      </c>
      <c r="G74" s="13" t="s">
        <v>119</v>
      </c>
      <c r="H74" s="13"/>
      <c r="I74" s="13" t="s">
        <v>190</v>
      </c>
      <c r="J74" s="14">
        <v>43908</v>
      </c>
      <c r="K74" s="13" t="s">
        <v>20</v>
      </c>
      <c r="L74" s="24" t="s">
        <v>191</v>
      </c>
    </row>
    <row r="75" spans="2:12" x14ac:dyDescent="0.2">
      <c r="B75" s="13" t="s">
        <v>193</v>
      </c>
      <c r="C75" s="13">
        <v>25</v>
      </c>
      <c r="D75" s="13" t="s">
        <v>30</v>
      </c>
      <c r="E75" s="13" t="s">
        <v>159</v>
      </c>
      <c r="F75" s="13" t="s">
        <v>27</v>
      </c>
      <c r="G75" s="13" t="s">
        <v>119</v>
      </c>
      <c r="H75" s="13"/>
      <c r="I75" s="13"/>
      <c r="J75" s="14">
        <v>43908</v>
      </c>
      <c r="K75" s="13" t="s">
        <v>20</v>
      </c>
      <c r="L75" s="24" t="s">
        <v>194</v>
      </c>
    </row>
    <row r="76" spans="2:12" x14ac:dyDescent="0.2">
      <c r="B76" s="13" t="s">
        <v>195</v>
      </c>
      <c r="C76" s="13">
        <v>11</v>
      </c>
      <c r="D76" s="13" t="s">
        <v>31</v>
      </c>
      <c r="E76" s="13"/>
      <c r="F76" s="13" t="s">
        <v>196</v>
      </c>
      <c r="G76" s="13" t="s">
        <v>119</v>
      </c>
      <c r="H76" s="34">
        <v>43899</v>
      </c>
      <c r="I76" s="33" t="s">
        <v>35</v>
      </c>
      <c r="J76" s="14">
        <v>43908</v>
      </c>
      <c r="K76" s="13" t="s">
        <v>197</v>
      </c>
      <c r="L76" s="24" t="s">
        <v>233</v>
      </c>
    </row>
    <row r="77" spans="2:12" x14ac:dyDescent="0.2">
      <c r="B77" s="13" t="s">
        <v>200</v>
      </c>
      <c r="C77" s="13">
        <v>23</v>
      </c>
      <c r="D77" s="13" t="s">
        <v>31</v>
      </c>
      <c r="E77" s="13"/>
      <c r="F77" s="13" t="s">
        <v>27</v>
      </c>
      <c r="G77" s="13" t="s">
        <v>119</v>
      </c>
      <c r="H77" s="13"/>
      <c r="I77" s="13"/>
      <c r="J77" s="14">
        <v>43908</v>
      </c>
      <c r="K77" s="13" t="s">
        <v>199</v>
      </c>
      <c r="L77" s="24" t="s">
        <v>198</v>
      </c>
    </row>
    <row r="78" spans="2:12" x14ac:dyDescent="0.2">
      <c r="B78" s="13" t="s">
        <v>201</v>
      </c>
      <c r="C78" s="13">
        <v>40</v>
      </c>
      <c r="D78" s="13" t="s">
        <v>30</v>
      </c>
      <c r="E78" s="13"/>
      <c r="F78" s="13" t="s">
        <v>43</v>
      </c>
      <c r="G78" s="13" t="s">
        <v>119</v>
      </c>
      <c r="H78" s="13"/>
      <c r="I78" s="13" t="s">
        <v>202</v>
      </c>
      <c r="J78" s="14">
        <v>43908</v>
      </c>
      <c r="K78" s="13" t="s">
        <v>174</v>
      </c>
      <c r="L78" s="24" t="s">
        <v>203</v>
      </c>
    </row>
    <row r="79" spans="2:12" x14ac:dyDescent="0.2">
      <c r="B79" s="13" t="s">
        <v>204</v>
      </c>
      <c r="C79" s="13">
        <v>52</v>
      </c>
      <c r="D79" s="13" t="s">
        <v>31</v>
      </c>
      <c r="E79" s="13" t="s">
        <v>159</v>
      </c>
      <c r="F79" s="13" t="s">
        <v>28</v>
      </c>
      <c r="G79" s="13" t="s">
        <v>119</v>
      </c>
      <c r="H79" s="13"/>
      <c r="I79" s="13" t="s">
        <v>205</v>
      </c>
      <c r="J79" s="14">
        <v>43908</v>
      </c>
      <c r="K79" s="13" t="s">
        <v>20</v>
      </c>
      <c r="L79" s="24" t="s">
        <v>206</v>
      </c>
    </row>
    <row r="80" spans="2:12" x14ac:dyDescent="0.2">
      <c r="B80" s="13" t="s">
        <v>207</v>
      </c>
      <c r="C80" s="13">
        <v>25</v>
      </c>
      <c r="D80" s="13" t="s">
        <v>30</v>
      </c>
      <c r="E80" s="13"/>
      <c r="F80" s="13" t="s">
        <v>27</v>
      </c>
      <c r="G80" s="13" t="s">
        <v>119</v>
      </c>
      <c r="H80" s="13"/>
      <c r="I80" s="13" t="s">
        <v>208</v>
      </c>
      <c r="J80" s="14">
        <v>43909</v>
      </c>
      <c r="K80" s="13" t="s">
        <v>20</v>
      </c>
      <c r="L80" s="24" t="s">
        <v>209</v>
      </c>
    </row>
    <row r="81" spans="2:12" x14ac:dyDescent="0.2">
      <c r="B81" s="13" t="s">
        <v>210</v>
      </c>
      <c r="C81" s="13">
        <v>22</v>
      </c>
      <c r="D81" s="13" t="s">
        <v>31</v>
      </c>
      <c r="E81" s="13"/>
      <c r="F81" s="13" t="s">
        <v>27</v>
      </c>
      <c r="G81" s="13" t="s">
        <v>119</v>
      </c>
      <c r="H81" s="13"/>
      <c r="I81" s="13" t="s">
        <v>211</v>
      </c>
      <c r="J81" s="14">
        <v>43909</v>
      </c>
      <c r="K81" s="13" t="s">
        <v>20</v>
      </c>
      <c r="L81" s="24" t="s">
        <v>212</v>
      </c>
    </row>
    <row r="82" spans="2:12" x14ac:dyDescent="0.2">
      <c r="B82" s="13" t="s">
        <v>213</v>
      </c>
      <c r="C82" s="13">
        <v>48</v>
      </c>
      <c r="D82" s="13" t="s">
        <v>30</v>
      </c>
      <c r="E82" s="13"/>
      <c r="F82" s="13" t="s">
        <v>43</v>
      </c>
      <c r="G82" s="13" t="s">
        <v>119</v>
      </c>
      <c r="H82" s="13" t="s">
        <v>214</v>
      </c>
      <c r="I82" s="13" t="s">
        <v>173</v>
      </c>
      <c r="J82" s="14">
        <v>43909</v>
      </c>
      <c r="K82" s="13" t="s">
        <v>177</v>
      </c>
      <c r="L82" s="24"/>
    </row>
    <row r="83" spans="2:12" x14ac:dyDescent="0.2">
      <c r="B83" s="13" t="s">
        <v>215</v>
      </c>
      <c r="C83" s="13">
        <v>18</v>
      </c>
      <c r="D83" s="13" t="s">
        <v>31</v>
      </c>
      <c r="E83" s="13"/>
      <c r="F83" s="13" t="s">
        <v>43</v>
      </c>
      <c r="G83" s="13" t="s">
        <v>120</v>
      </c>
      <c r="H83" s="13" t="s">
        <v>216</v>
      </c>
      <c r="I83" s="13" t="s">
        <v>173</v>
      </c>
      <c r="J83" s="14">
        <v>43909</v>
      </c>
      <c r="K83" s="13" t="s">
        <v>217</v>
      </c>
      <c r="L83" s="24" t="s">
        <v>218</v>
      </c>
    </row>
    <row r="84" spans="2:12" x14ac:dyDescent="0.2">
      <c r="B84" s="13" t="s">
        <v>219</v>
      </c>
      <c r="C84" s="13">
        <v>20</v>
      </c>
      <c r="D84" s="13" t="s">
        <v>31</v>
      </c>
      <c r="E84" s="13"/>
      <c r="F84" s="13" t="s">
        <v>43</v>
      </c>
      <c r="G84" s="13" t="s">
        <v>119</v>
      </c>
      <c r="H84" s="13" t="s">
        <v>220</v>
      </c>
      <c r="I84" s="13" t="s">
        <v>221</v>
      </c>
      <c r="J84" s="14">
        <v>43909</v>
      </c>
      <c r="K84" s="13" t="s">
        <v>174</v>
      </c>
      <c r="L84" s="24" t="s">
        <v>225</v>
      </c>
    </row>
    <row r="85" spans="2:12" x14ac:dyDescent="0.2">
      <c r="B85" s="13" t="s">
        <v>222</v>
      </c>
      <c r="C85" s="13">
        <v>16</v>
      </c>
      <c r="D85" s="13" t="s">
        <v>30</v>
      </c>
      <c r="E85" s="13"/>
      <c r="F85" s="13" t="s">
        <v>43</v>
      </c>
      <c r="G85" s="13" t="s">
        <v>119</v>
      </c>
      <c r="H85" s="13"/>
      <c r="I85" s="13" t="s">
        <v>223</v>
      </c>
      <c r="J85" s="14">
        <v>43909</v>
      </c>
      <c r="K85" s="13"/>
      <c r="L85" s="24" t="s">
        <v>224</v>
      </c>
    </row>
    <row r="86" spans="2:12" x14ac:dyDescent="0.2">
      <c r="B86" s="13" t="s">
        <v>226</v>
      </c>
      <c r="C86" s="13">
        <v>50</v>
      </c>
      <c r="D86" s="13" t="s">
        <v>30</v>
      </c>
      <c r="E86" s="13" t="s">
        <v>71</v>
      </c>
      <c r="F86" s="13" t="s">
        <v>43</v>
      </c>
      <c r="G86" s="13" t="s">
        <v>119</v>
      </c>
      <c r="H86" s="13"/>
      <c r="I86" s="13" t="s">
        <v>205</v>
      </c>
      <c r="J86" s="14">
        <v>43909</v>
      </c>
      <c r="K86" s="13"/>
      <c r="L86" s="24" t="s">
        <v>227</v>
      </c>
    </row>
    <row r="87" spans="2:12" x14ac:dyDescent="0.2">
      <c r="B87" s="13" t="s">
        <v>228</v>
      </c>
      <c r="C87" s="13">
        <v>21</v>
      </c>
      <c r="D87" s="13" t="s">
        <v>31</v>
      </c>
      <c r="E87" s="13"/>
      <c r="F87" s="13" t="s">
        <v>27</v>
      </c>
      <c r="G87" s="13" t="s">
        <v>119</v>
      </c>
      <c r="H87" s="13"/>
      <c r="I87" s="13" t="s">
        <v>35</v>
      </c>
      <c r="J87" s="14">
        <v>43909</v>
      </c>
      <c r="K87" s="13" t="s">
        <v>231</v>
      </c>
      <c r="L87" s="24" t="s">
        <v>229</v>
      </c>
    </row>
    <row r="88" spans="2:12" x14ac:dyDescent="0.2">
      <c r="B88" s="13" t="s">
        <v>230</v>
      </c>
      <c r="C88" s="13">
        <v>20</v>
      </c>
      <c r="D88" s="13" t="s">
        <v>31</v>
      </c>
      <c r="E88" s="13"/>
      <c r="F88" s="13" t="s">
        <v>27</v>
      </c>
      <c r="G88" s="13" t="s">
        <v>119</v>
      </c>
      <c r="H88" s="13"/>
      <c r="I88" s="13" t="s">
        <v>35</v>
      </c>
      <c r="J88" s="14">
        <v>43909</v>
      </c>
      <c r="K88" s="13" t="s">
        <v>20</v>
      </c>
      <c r="L88" s="24" t="s">
        <v>229</v>
      </c>
    </row>
    <row r="89" spans="2:12" x14ac:dyDescent="0.2">
      <c r="B89" s="13" t="s">
        <v>234</v>
      </c>
      <c r="C89" s="13">
        <v>54</v>
      </c>
      <c r="D89" s="13" t="s">
        <v>30</v>
      </c>
      <c r="E89" s="13"/>
      <c r="F89" s="13" t="s">
        <v>27</v>
      </c>
      <c r="G89" s="13" t="s">
        <v>119</v>
      </c>
      <c r="H89" s="13" t="s">
        <v>237</v>
      </c>
      <c r="I89" s="13"/>
      <c r="J89" s="14">
        <v>43910</v>
      </c>
      <c r="K89" s="13" t="s">
        <v>20</v>
      </c>
      <c r="L89" s="24" t="s">
        <v>235</v>
      </c>
    </row>
    <row r="90" spans="2:12" x14ac:dyDescent="0.2">
      <c r="B90" s="13" t="s">
        <v>236</v>
      </c>
      <c r="C90" s="13">
        <v>34</v>
      </c>
      <c r="D90" s="13" t="s">
        <v>30</v>
      </c>
      <c r="E90" s="13"/>
      <c r="F90" s="13" t="s">
        <v>27</v>
      </c>
      <c r="G90" s="13" t="s">
        <v>120</v>
      </c>
      <c r="H90" s="13" t="s">
        <v>238</v>
      </c>
      <c r="I90" s="13"/>
      <c r="J90" s="14">
        <v>43910</v>
      </c>
      <c r="K90" s="13" t="s">
        <v>20</v>
      </c>
      <c r="L90" s="24"/>
    </row>
    <row r="91" spans="2:12" x14ac:dyDescent="0.2">
      <c r="B91" s="13" t="s">
        <v>239</v>
      </c>
      <c r="C91" s="13">
        <v>25</v>
      </c>
      <c r="D91" s="13" t="s">
        <v>30</v>
      </c>
      <c r="E91" s="13"/>
      <c r="F91" s="13" t="s">
        <v>27</v>
      </c>
      <c r="G91" s="13" t="s">
        <v>119</v>
      </c>
      <c r="H91" s="13"/>
      <c r="I91" s="13"/>
      <c r="J91" s="14">
        <v>43910</v>
      </c>
      <c r="K91" s="13" t="s">
        <v>20</v>
      </c>
      <c r="L91" s="24" t="s">
        <v>240</v>
      </c>
    </row>
    <row r="92" spans="2:12" x14ac:dyDescent="0.2">
      <c r="B92" s="13" t="s">
        <v>241</v>
      </c>
      <c r="C92" s="13">
        <v>22</v>
      </c>
      <c r="D92" s="13" t="s">
        <v>30</v>
      </c>
      <c r="E92" s="13"/>
      <c r="F92" s="13" t="s">
        <v>43</v>
      </c>
      <c r="G92" s="13" t="s">
        <v>119</v>
      </c>
      <c r="H92" s="13"/>
      <c r="I92" s="13" t="s">
        <v>242</v>
      </c>
      <c r="J92" s="14">
        <v>43910</v>
      </c>
      <c r="K92" s="13" t="s">
        <v>174</v>
      </c>
      <c r="L92" s="24"/>
    </row>
    <row r="93" spans="2:12" x14ac:dyDescent="0.2">
      <c r="B93" s="13" t="s">
        <v>243</v>
      </c>
      <c r="C93" s="13">
        <v>21</v>
      </c>
      <c r="D93" s="13" t="s">
        <v>30</v>
      </c>
      <c r="E93" s="13"/>
      <c r="F93" s="13" t="s">
        <v>43</v>
      </c>
      <c r="G93" s="13" t="s">
        <v>119</v>
      </c>
      <c r="H93" s="13"/>
      <c r="I93" s="13" t="s">
        <v>173</v>
      </c>
      <c r="J93" s="14">
        <v>43910</v>
      </c>
      <c r="K93" s="13" t="s">
        <v>177</v>
      </c>
      <c r="L93" s="24"/>
    </row>
    <row r="94" spans="2:12" x14ac:dyDescent="0.2">
      <c r="B94" s="13" t="s">
        <v>244</v>
      </c>
      <c r="C94" s="13">
        <v>43</v>
      </c>
      <c r="D94" s="13" t="s">
        <v>31</v>
      </c>
      <c r="E94" s="13"/>
      <c r="F94" s="13" t="s">
        <v>43</v>
      </c>
      <c r="G94" s="13" t="s">
        <v>119</v>
      </c>
      <c r="H94" s="13" t="s">
        <v>245</v>
      </c>
      <c r="I94" s="13"/>
      <c r="J94" s="14">
        <v>43910</v>
      </c>
      <c r="K94" s="13" t="s">
        <v>45</v>
      </c>
      <c r="L94" s="24"/>
    </row>
    <row r="95" spans="2:12" x14ac:dyDescent="0.2">
      <c r="B95" s="13" t="s">
        <v>249</v>
      </c>
      <c r="C95" s="13">
        <v>21</v>
      </c>
      <c r="D95" s="13" t="s">
        <v>31</v>
      </c>
      <c r="E95" s="13" t="s">
        <v>157</v>
      </c>
      <c r="F95" s="13" t="s">
        <v>43</v>
      </c>
      <c r="G95" s="13" t="s">
        <v>119</v>
      </c>
      <c r="H95" s="13" t="s">
        <v>250</v>
      </c>
      <c r="I95" s="13" t="s">
        <v>165</v>
      </c>
      <c r="J95" s="14">
        <v>43911</v>
      </c>
      <c r="K95" s="13" t="s">
        <v>177</v>
      </c>
      <c r="L95" s="35" t="s">
        <v>246</v>
      </c>
    </row>
    <row r="96" spans="2:12" x14ac:dyDescent="0.2">
      <c r="B96" s="13" t="s">
        <v>251</v>
      </c>
      <c r="C96" s="13">
        <v>20</v>
      </c>
      <c r="D96" s="13" t="s">
        <v>31</v>
      </c>
      <c r="E96" s="13" t="s">
        <v>252</v>
      </c>
      <c r="F96" s="13" t="s">
        <v>27</v>
      </c>
      <c r="G96" s="13" t="s">
        <v>119</v>
      </c>
      <c r="H96" s="13"/>
      <c r="I96" s="13" t="s">
        <v>188</v>
      </c>
      <c r="J96" s="14">
        <v>43911</v>
      </c>
      <c r="K96" s="13" t="s">
        <v>20</v>
      </c>
      <c r="L96" s="24"/>
    </row>
    <row r="97" spans="2:12" x14ac:dyDescent="0.2">
      <c r="B97" s="13" t="s">
        <v>253</v>
      </c>
      <c r="C97" s="13">
        <v>64</v>
      </c>
      <c r="D97" s="13" t="s">
        <v>30</v>
      </c>
      <c r="E97" s="13"/>
      <c r="F97" s="13" t="s">
        <v>27</v>
      </c>
      <c r="G97" s="13" t="s">
        <v>120</v>
      </c>
      <c r="H97" s="13" t="s">
        <v>254</v>
      </c>
      <c r="I97" s="13" t="s">
        <v>188</v>
      </c>
      <c r="J97" s="14">
        <v>43911</v>
      </c>
      <c r="K97" s="13" t="s">
        <v>20</v>
      </c>
      <c r="L97" s="24"/>
    </row>
  </sheetData>
  <sortState ref="M3:N16">
    <sortCondition descending="1" ref="N3:N1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2020-03-08T11:45:57Z</dcterms:created>
  <dcterms:modified xsi:type="dcterms:W3CDTF">2020-03-21T16:15:05Z</dcterms:modified>
</cp:coreProperties>
</file>