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i Yee\Downloads\"/>
    </mc:Choice>
  </mc:AlternateContent>
  <xr:revisionPtr revIDLastSave="0" documentId="13_ncr:1_{5CFB996A-8A04-4DCA-9676-86CE4973723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3" i="1"/>
  <c r="H3" i="1"/>
  <c r="E10" i="1"/>
  <c r="E19" i="1"/>
  <c r="E9" i="1"/>
  <c r="E6" i="1"/>
  <c r="E3" i="1"/>
  <c r="E4" i="1"/>
  <c r="E5" i="1"/>
  <c r="E7" i="1"/>
  <c r="E8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F6" i="1"/>
  <c r="F5" i="1"/>
  <c r="F4" i="1"/>
</calcChain>
</file>

<file path=xl/sharedStrings.xml><?xml version="1.0" encoding="utf-8"?>
<sst xmlns="http://schemas.openxmlformats.org/spreadsheetml/2006/main" count="5" uniqueCount="5">
  <si>
    <t>Date</t>
  </si>
  <si>
    <t>Dupont</t>
  </si>
  <si>
    <t xml:space="preserve">Daily Continuously compounded returns for two chemical companies and a weighted Index of 500 large-company stocks </t>
  </si>
  <si>
    <t>S&amp;P 500 X</t>
  </si>
  <si>
    <t>Dow Chemical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</si>
</sst>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rgb="FF0F11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367016622922134E-2"/>
                  <c:y val="-0.28901574803149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Sheet1!$B$3:$B$254</c:f>
              <c:numCache>
                <c:formatCode>0.00%</c:formatCode>
                <c:ptCount val="252"/>
                <c:pt idx="0">
                  <c:v>7.3323376996824854E-2</c:v>
                </c:pt>
                <c:pt idx="1">
                  <c:v>5.9680522600142123E-2</c:v>
                </c:pt>
                <c:pt idx="2">
                  <c:v>5.6881277298295015E-2</c:v>
                </c:pt>
                <c:pt idx="3">
                  <c:v>5.6802208290643079E-2</c:v>
                </c:pt>
                <c:pt idx="4">
                  <c:v>5.5290425130605919E-2</c:v>
                </c:pt>
                <c:pt idx="5">
                  <c:v>5.4581464255268497E-2</c:v>
                </c:pt>
                <c:pt idx="6">
                  <c:v>5.1965245453299017E-2</c:v>
                </c:pt>
                <c:pt idx="7">
                  <c:v>4.8848745397427874E-2</c:v>
                </c:pt>
                <c:pt idx="8">
                  <c:v>4.4048557440790843E-2</c:v>
                </c:pt>
                <c:pt idx="9">
                  <c:v>4.3587148186666765E-2</c:v>
                </c:pt>
                <c:pt idx="10">
                  <c:v>4.295131434184369E-2</c:v>
                </c:pt>
                <c:pt idx="11">
                  <c:v>4.0451207090044426E-2</c:v>
                </c:pt>
                <c:pt idx="12">
                  <c:v>3.9976309082061914E-2</c:v>
                </c:pt>
                <c:pt idx="13">
                  <c:v>3.8998566917193007E-2</c:v>
                </c:pt>
                <c:pt idx="14">
                  <c:v>3.7695867891584953E-2</c:v>
                </c:pt>
                <c:pt idx="15">
                  <c:v>3.7622993103337131E-2</c:v>
                </c:pt>
                <c:pt idx="16">
                  <c:v>3.6662340812407643E-2</c:v>
                </c:pt>
                <c:pt idx="17">
                  <c:v>3.66033588989828E-2</c:v>
                </c:pt>
                <c:pt idx="18">
                  <c:v>3.5936331609718278E-2</c:v>
                </c:pt>
                <c:pt idx="19">
                  <c:v>3.575639426046405E-2</c:v>
                </c:pt>
                <c:pt idx="20">
                  <c:v>3.5331317888397065E-2</c:v>
                </c:pt>
                <c:pt idx="21">
                  <c:v>3.3785740834243794E-2</c:v>
                </c:pt>
                <c:pt idx="22">
                  <c:v>3.3148325079633383E-2</c:v>
                </c:pt>
                <c:pt idx="23">
                  <c:v>3.3041765978538591E-2</c:v>
                </c:pt>
                <c:pt idx="24">
                  <c:v>2.974200479716136E-2</c:v>
                </c:pt>
                <c:pt idx="25">
                  <c:v>2.9520965391002778E-2</c:v>
                </c:pt>
                <c:pt idx="26">
                  <c:v>2.8647768963440422E-2</c:v>
                </c:pt>
                <c:pt idx="27">
                  <c:v>2.8636704647019565E-2</c:v>
                </c:pt>
                <c:pt idx="28">
                  <c:v>2.8559006739988856E-2</c:v>
                </c:pt>
                <c:pt idx="29">
                  <c:v>2.8410995987396034E-2</c:v>
                </c:pt>
                <c:pt idx="30">
                  <c:v>2.745540967450489E-2</c:v>
                </c:pt>
                <c:pt idx="31">
                  <c:v>2.7206065167147225E-2</c:v>
                </c:pt>
                <c:pt idx="32">
                  <c:v>2.646330483098731E-2</c:v>
                </c:pt>
                <c:pt idx="33">
                  <c:v>2.5841241003777583E-2</c:v>
                </c:pt>
                <c:pt idx="34">
                  <c:v>2.4978560658612845E-2</c:v>
                </c:pt>
                <c:pt idx="35">
                  <c:v>2.4962850889811313E-2</c:v>
                </c:pt>
                <c:pt idx="36">
                  <c:v>2.4717328623881357E-2</c:v>
                </c:pt>
                <c:pt idx="37">
                  <c:v>2.452577871880357E-2</c:v>
                </c:pt>
                <c:pt idx="38">
                  <c:v>2.3145039078517365E-2</c:v>
                </c:pt>
                <c:pt idx="39">
                  <c:v>2.2823359133758069E-2</c:v>
                </c:pt>
                <c:pt idx="40">
                  <c:v>2.2747004889598903E-2</c:v>
                </c:pt>
                <c:pt idx="41">
                  <c:v>2.2541545232154417E-2</c:v>
                </c:pt>
                <c:pt idx="42">
                  <c:v>2.2186895903927341E-2</c:v>
                </c:pt>
                <c:pt idx="43">
                  <c:v>2.1866231413411732E-2</c:v>
                </c:pt>
                <c:pt idx="44">
                  <c:v>2.1773786120462591E-2</c:v>
                </c:pt>
                <c:pt idx="45">
                  <c:v>1.9418091197974257E-2</c:v>
                </c:pt>
                <c:pt idx="46">
                  <c:v>1.8956390716353112E-2</c:v>
                </c:pt>
                <c:pt idx="47">
                  <c:v>1.8781768177024219E-2</c:v>
                </c:pt>
                <c:pt idx="48">
                  <c:v>1.774848216280385E-2</c:v>
                </c:pt>
                <c:pt idx="49">
                  <c:v>1.7561455656262236E-2</c:v>
                </c:pt>
                <c:pt idx="50">
                  <c:v>1.6719334405996912E-2</c:v>
                </c:pt>
                <c:pt idx="51">
                  <c:v>1.6701065410545592E-2</c:v>
                </c:pt>
                <c:pt idx="52">
                  <c:v>1.6266348937753399E-2</c:v>
                </c:pt>
                <c:pt idx="53">
                  <c:v>1.605684147894277E-2</c:v>
                </c:pt>
                <c:pt idx="54">
                  <c:v>1.517917677208979E-2</c:v>
                </c:pt>
                <c:pt idx="55">
                  <c:v>1.4958440031399253E-2</c:v>
                </c:pt>
                <c:pt idx="56">
                  <c:v>1.4855108334359558E-2</c:v>
                </c:pt>
                <c:pt idx="57">
                  <c:v>1.4775292846888877E-2</c:v>
                </c:pt>
                <c:pt idx="58">
                  <c:v>1.4560158386045614E-2</c:v>
                </c:pt>
                <c:pt idx="59">
                  <c:v>1.3835231502073676E-2</c:v>
                </c:pt>
                <c:pt idx="60">
                  <c:v>1.3412518582726263E-2</c:v>
                </c:pt>
                <c:pt idx="61">
                  <c:v>1.3333601655302974E-2</c:v>
                </c:pt>
                <c:pt idx="62">
                  <c:v>1.2929108008817882E-2</c:v>
                </c:pt>
                <c:pt idx="63">
                  <c:v>1.2760400965054406E-2</c:v>
                </c:pt>
                <c:pt idx="64">
                  <c:v>1.2672559821753204E-2</c:v>
                </c:pt>
                <c:pt idx="65">
                  <c:v>1.2642432530322847E-2</c:v>
                </c:pt>
                <c:pt idx="66">
                  <c:v>1.2628409075321244E-2</c:v>
                </c:pt>
                <c:pt idx="67">
                  <c:v>1.2427199943803756E-2</c:v>
                </c:pt>
                <c:pt idx="68">
                  <c:v>1.181260035610136E-2</c:v>
                </c:pt>
                <c:pt idx="69">
                  <c:v>1.1669604555905553E-2</c:v>
                </c:pt>
                <c:pt idx="70">
                  <c:v>1.1632043022832135E-2</c:v>
                </c:pt>
                <c:pt idx="71">
                  <c:v>1.1610015353030389E-2</c:v>
                </c:pt>
                <c:pt idx="72">
                  <c:v>1.1553929378412547E-2</c:v>
                </c:pt>
                <c:pt idx="73">
                  <c:v>1.1464910065725874E-2</c:v>
                </c:pt>
                <c:pt idx="74">
                  <c:v>1.1268793183131001E-2</c:v>
                </c:pt>
                <c:pt idx="75">
                  <c:v>1.1098835693999616E-2</c:v>
                </c:pt>
                <c:pt idx="76">
                  <c:v>1.0871455675504601E-2</c:v>
                </c:pt>
                <c:pt idx="77">
                  <c:v>1.0827126102748396E-2</c:v>
                </c:pt>
                <c:pt idx="78">
                  <c:v>1.0798903863884508E-2</c:v>
                </c:pt>
                <c:pt idx="79">
                  <c:v>1.0536695842737353E-2</c:v>
                </c:pt>
                <c:pt idx="80">
                  <c:v>9.1290105702259289E-3</c:v>
                </c:pt>
                <c:pt idx="81">
                  <c:v>9.0878199853288485E-3</c:v>
                </c:pt>
                <c:pt idx="82">
                  <c:v>8.5904403965597637E-3</c:v>
                </c:pt>
                <c:pt idx="83">
                  <c:v>8.4733017615353876E-3</c:v>
                </c:pt>
                <c:pt idx="84">
                  <c:v>8.0971963026479753E-3</c:v>
                </c:pt>
                <c:pt idx="85">
                  <c:v>7.6019448010158034E-3</c:v>
                </c:pt>
                <c:pt idx="86">
                  <c:v>7.5028698930525578E-3</c:v>
                </c:pt>
                <c:pt idx="87">
                  <c:v>7.1799520979803719E-3</c:v>
                </c:pt>
                <c:pt idx="88">
                  <c:v>7.1005983367783687E-3</c:v>
                </c:pt>
                <c:pt idx="89">
                  <c:v>7.0672334214389081E-3</c:v>
                </c:pt>
                <c:pt idx="90">
                  <c:v>6.9917753540820783E-3</c:v>
                </c:pt>
                <c:pt idx="91">
                  <c:v>6.8846907836770449E-3</c:v>
                </c:pt>
                <c:pt idx="92">
                  <c:v>6.8361291327731335E-3</c:v>
                </c:pt>
                <c:pt idx="93">
                  <c:v>6.6006342281377337E-3</c:v>
                </c:pt>
                <c:pt idx="94">
                  <c:v>6.006047534135737E-3</c:v>
                </c:pt>
                <c:pt idx="95">
                  <c:v>5.4706723739178743E-3</c:v>
                </c:pt>
                <c:pt idx="96">
                  <c:v>5.4408681305095335E-3</c:v>
                </c:pt>
                <c:pt idx="97">
                  <c:v>5.4011473219795535E-3</c:v>
                </c:pt>
                <c:pt idx="98">
                  <c:v>5.3476089435286834E-3</c:v>
                </c:pt>
                <c:pt idx="99">
                  <c:v>5.3257634182869648E-3</c:v>
                </c:pt>
                <c:pt idx="100">
                  <c:v>5.0828961697651776E-3</c:v>
                </c:pt>
                <c:pt idx="101">
                  <c:v>4.4376788349128442E-3</c:v>
                </c:pt>
                <c:pt idx="102">
                  <c:v>4.1465180597197154E-3</c:v>
                </c:pt>
                <c:pt idx="103">
                  <c:v>4.0858050177034078E-3</c:v>
                </c:pt>
                <c:pt idx="104">
                  <c:v>4.0285683104939914E-3</c:v>
                </c:pt>
                <c:pt idx="105">
                  <c:v>3.9105379216145602E-3</c:v>
                </c:pt>
                <c:pt idx="106">
                  <c:v>3.8387308352020562E-3</c:v>
                </c:pt>
                <c:pt idx="107">
                  <c:v>3.7795297242808768E-3</c:v>
                </c:pt>
                <c:pt idx="108">
                  <c:v>3.6630007146471219E-3</c:v>
                </c:pt>
                <c:pt idx="109">
                  <c:v>3.6036051650716744E-3</c:v>
                </c:pt>
                <c:pt idx="110">
                  <c:v>3.5375026216907138E-3</c:v>
                </c:pt>
                <c:pt idx="111">
                  <c:v>3.5283754680624723E-3</c:v>
                </c:pt>
                <c:pt idx="112">
                  <c:v>3.2456840709789766E-3</c:v>
                </c:pt>
                <c:pt idx="113">
                  <c:v>3.2356217590151465E-3</c:v>
                </c:pt>
                <c:pt idx="114">
                  <c:v>2.9401275336784706E-3</c:v>
                </c:pt>
                <c:pt idx="115">
                  <c:v>2.552386358184841E-3</c:v>
                </c:pt>
                <c:pt idx="116">
                  <c:v>2.1977811729774941E-3</c:v>
                </c:pt>
                <c:pt idx="117">
                  <c:v>1.9037098636223448E-3</c:v>
                </c:pt>
                <c:pt idx="118">
                  <c:v>1.6427770550850017E-3</c:v>
                </c:pt>
                <c:pt idx="119">
                  <c:v>1.6257823672414333E-3</c:v>
                </c:pt>
                <c:pt idx="120">
                  <c:v>1.6199442740102161E-3</c:v>
                </c:pt>
                <c:pt idx="121">
                  <c:v>1.5803845881865459E-3</c:v>
                </c:pt>
                <c:pt idx="122">
                  <c:v>1.4553449484066658E-3</c:v>
                </c:pt>
                <c:pt idx="123">
                  <c:v>1.1631398992377044E-3</c:v>
                </c:pt>
                <c:pt idx="124">
                  <c:v>7.9460486112673955E-4</c:v>
                </c:pt>
                <c:pt idx="125">
                  <c:v>6.4455753782780803E-4</c:v>
                </c:pt>
                <c:pt idx="126">
                  <c:v>5.8413466475959767E-4</c:v>
                </c:pt>
                <c:pt idx="127">
                  <c:v>3.6265857805137702E-4</c:v>
                </c:pt>
                <c:pt idx="128">
                  <c:v>3.3541486666103056E-4</c:v>
                </c:pt>
                <c:pt idx="129">
                  <c:v>2.9351706895154486E-4</c:v>
                </c:pt>
                <c:pt idx="130">
                  <c:v>0</c:v>
                </c:pt>
                <c:pt idx="131">
                  <c:v>0</c:v>
                </c:pt>
                <c:pt idx="132">
                  <c:v>-3.4915165479953731E-8</c:v>
                </c:pt>
                <c:pt idx="133">
                  <c:v>-3.1422419794386962E-4</c:v>
                </c:pt>
                <c:pt idx="134">
                  <c:v>-3.1965458699397637E-4</c:v>
                </c:pt>
                <c:pt idx="135">
                  <c:v>-3.2857926687054309E-4</c:v>
                </c:pt>
                <c:pt idx="136">
                  <c:v>-3.5318065919626114E-4</c:v>
                </c:pt>
                <c:pt idx="137">
                  <c:v>-3.8469327940891644E-4</c:v>
                </c:pt>
                <c:pt idx="138">
                  <c:v>-5.8704982906823938E-4</c:v>
                </c:pt>
                <c:pt idx="139">
                  <c:v>-6.4832376808548618E-4</c:v>
                </c:pt>
                <c:pt idx="140">
                  <c:v>-9.902006855953163E-4</c:v>
                </c:pt>
                <c:pt idx="141">
                  <c:v>-1.3004143715713652E-3</c:v>
                </c:pt>
                <c:pt idx="142">
                  <c:v>-1.3409849756794905E-3</c:v>
                </c:pt>
                <c:pt idx="143">
                  <c:v>-1.4826074462860831E-3</c:v>
                </c:pt>
                <c:pt idx="144">
                  <c:v>-1.5904737717653931E-3</c:v>
                </c:pt>
                <c:pt idx="145">
                  <c:v>-1.6483319887469949E-3</c:v>
                </c:pt>
                <c:pt idx="146">
                  <c:v>-1.6900571717102348E-3</c:v>
                </c:pt>
                <c:pt idx="147">
                  <c:v>-1.9029489869253739E-3</c:v>
                </c:pt>
                <c:pt idx="148">
                  <c:v>-1.9506219009667175E-3</c:v>
                </c:pt>
                <c:pt idx="149">
                  <c:v>-2.2480301002826904E-3</c:v>
                </c:pt>
                <c:pt idx="150">
                  <c:v>-2.2590146080192172E-3</c:v>
                </c:pt>
                <c:pt idx="151">
                  <c:v>-2.3275293704398E-3</c:v>
                </c:pt>
                <c:pt idx="152">
                  <c:v>-2.3483142319534077E-3</c:v>
                </c:pt>
                <c:pt idx="153">
                  <c:v>-2.5157147790922088E-3</c:v>
                </c:pt>
                <c:pt idx="154">
                  <c:v>-2.6163833262738772E-3</c:v>
                </c:pt>
                <c:pt idx="155">
                  <c:v>-2.7210708380236877E-3</c:v>
                </c:pt>
                <c:pt idx="156">
                  <c:v>-3.2020628290303855E-3</c:v>
                </c:pt>
                <c:pt idx="157">
                  <c:v>-3.2168488853232314E-3</c:v>
                </c:pt>
                <c:pt idx="158">
                  <c:v>-3.2453408844247641E-3</c:v>
                </c:pt>
                <c:pt idx="159">
                  <c:v>-3.3878868383683527E-3</c:v>
                </c:pt>
                <c:pt idx="160">
                  <c:v>-3.570844530571337E-3</c:v>
                </c:pt>
                <c:pt idx="161">
                  <c:v>-3.7795297242807909E-3</c:v>
                </c:pt>
                <c:pt idx="162">
                  <c:v>-4.4828610604272599E-3</c:v>
                </c:pt>
                <c:pt idx="163">
                  <c:v>-4.5646948720405398E-3</c:v>
                </c:pt>
                <c:pt idx="164">
                  <c:v>-4.626102697684163E-3</c:v>
                </c:pt>
                <c:pt idx="165">
                  <c:v>-5.3581237673236744E-3</c:v>
                </c:pt>
                <c:pt idx="166">
                  <c:v>-5.4907510542772115E-3</c:v>
                </c:pt>
                <c:pt idx="167">
                  <c:v>-5.9417012084476651E-3</c:v>
                </c:pt>
                <c:pt idx="168">
                  <c:v>-6.0120382999551162E-3</c:v>
                </c:pt>
                <c:pt idx="169">
                  <c:v>-6.3397833032919192E-3</c:v>
                </c:pt>
                <c:pt idx="170">
                  <c:v>-6.4048719340985914E-3</c:v>
                </c:pt>
                <c:pt idx="171">
                  <c:v>-6.480183592370705E-3</c:v>
                </c:pt>
                <c:pt idx="172">
                  <c:v>-6.6445008257542361E-3</c:v>
                </c:pt>
                <c:pt idx="173">
                  <c:v>-7.1334509330467158E-3</c:v>
                </c:pt>
                <c:pt idx="174">
                  <c:v>-7.1801710256787039E-3</c:v>
                </c:pt>
                <c:pt idx="175">
                  <c:v>-7.7370143800445075E-3</c:v>
                </c:pt>
                <c:pt idx="176">
                  <c:v>-7.9745569591072544E-3</c:v>
                </c:pt>
                <c:pt idx="177">
                  <c:v>-8.2734050351042868E-3</c:v>
                </c:pt>
                <c:pt idx="178">
                  <c:v>-9.2490095244591522E-3</c:v>
                </c:pt>
                <c:pt idx="179">
                  <c:v>-9.5369033383181801E-3</c:v>
                </c:pt>
                <c:pt idx="180">
                  <c:v>-9.9210928821917461E-3</c:v>
                </c:pt>
                <c:pt idx="181">
                  <c:v>-1.0126717751230552E-2</c:v>
                </c:pt>
                <c:pt idx="182">
                  <c:v>-1.0129523365273257E-2</c:v>
                </c:pt>
                <c:pt idx="183">
                  <c:v>-1.0282871908879001E-2</c:v>
                </c:pt>
                <c:pt idx="184">
                  <c:v>-1.0485029001830426E-2</c:v>
                </c:pt>
                <c:pt idx="185">
                  <c:v>-1.0540301726999659E-2</c:v>
                </c:pt>
                <c:pt idx="186">
                  <c:v>-1.0549734324953406E-2</c:v>
                </c:pt>
                <c:pt idx="187">
                  <c:v>-1.1277650795462731E-2</c:v>
                </c:pt>
                <c:pt idx="188">
                  <c:v>-1.1327560498733447E-2</c:v>
                </c:pt>
                <c:pt idx="189">
                  <c:v>-1.171309914697454E-2</c:v>
                </c:pt>
                <c:pt idx="190">
                  <c:v>-1.1945244880873904E-2</c:v>
                </c:pt>
                <c:pt idx="191">
                  <c:v>-1.2071282410211851E-2</c:v>
                </c:pt>
                <c:pt idx="192">
                  <c:v>-1.2546153700918335E-2</c:v>
                </c:pt>
                <c:pt idx="193">
                  <c:v>-1.2599057593074687E-2</c:v>
                </c:pt>
                <c:pt idx="194">
                  <c:v>-1.2903434114038199E-2</c:v>
                </c:pt>
                <c:pt idx="195">
                  <c:v>-1.3124911272394015E-2</c:v>
                </c:pt>
                <c:pt idx="196">
                  <c:v>-1.3414206785761445E-2</c:v>
                </c:pt>
                <c:pt idx="197">
                  <c:v>-1.3662452807003497E-2</c:v>
                </c:pt>
                <c:pt idx="198">
                  <c:v>-1.3798516517075608E-2</c:v>
                </c:pt>
                <c:pt idx="199">
                  <c:v>-1.4231579119175079E-2</c:v>
                </c:pt>
                <c:pt idx="200">
                  <c:v>-1.4357012814068905E-2</c:v>
                </c:pt>
                <c:pt idx="201">
                  <c:v>-1.446541240959032E-2</c:v>
                </c:pt>
                <c:pt idx="202">
                  <c:v>-1.4815062650917792E-2</c:v>
                </c:pt>
                <c:pt idx="203">
                  <c:v>-1.5902440938765874E-2</c:v>
                </c:pt>
                <c:pt idx="204">
                  <c:v>-1.5936640844981479E-2</c:v>
                </c:pt>
                <c:pt idx="205">
                  <c:v>-1.6092789288618192E-2</c:v>
                </c:pt>
                <c:pt idx="206">
                  <c:v>-1.6162636523002486E-2</c:v>
                </c:pt>
                <c:pt idx="207">
                  <c:v>-1.6224531646878676E-2</c:v>
                </c:pt>
                <c:pt idx="208">
                  <c:v>-1.6234078206379229E-2</c:v>
                </c:pt>
                <c:pt idx="209">
                  <c:v>-1.6483939568359307E-2</c:v>
                </c:pt>
                <c:pt idx="210">
                  <c:v>-1.6807105908125133E-2</c:v>
                </c:pt>
                <c:pt idx="211">
                  <c:v>-1.6833267791257923E-2</c:v>
                </c:pt>
                <c:pt idx="212">
                  <c:v>-1.6898019155882488E-2</c:v>
                </c:pt>
                <c:pt idx="213">
                  <c:v>-1.7014003450078731E-2</c:v>
                </c:pt>
                <c:pt idx="214">
                  <c:v>-1.7250544107293968E-2</c:v>
                </c:pt>
                <c:pt idx="215">
                  <c:v>-1.7845842783913577E-2</c:v>
                </c:pt>
                <c:pt idx="216">
                  <c:v>-1.8379834401272263E-2</c:v>
                </c:pt>
                <c:pt idx="217">
                  <c:v>-1.9443244854809534E-2</c:v>
                </c:pt>
                <c:pt idx="218">
                  <c:v>-1.9457396903898548E-2</c:v>
                </c:pt>
                <c:pt idx="219">
                  <c:v>-1.9583420739194328E-2</c:v>
                </c:pt>
                <c:pt idx="220">
                  <c:v>-2.1823728452498466E-2</c:v>
                </c:pt>
                <c:pt idx="221">
                  <c:v>-2.3314610509300462E-2</c:v>
                </c:pt>
                <c:pt idx="222">
                  <c:v>-2.372757328396409E-2</c:v>
                </c:pt>
                <c:pt idx="223">
                  <c:v>-2.5219527771354444E-2</c:v>
                </c:pt>
                <c:pt idx="224">
                  <c:v>-2.7069275838104034E-2</c:v>
                </c:pt>
                <c:pt idx="225">
                  <c:v>-2.8238056765444636E-2</c:v>
                </c:pt>
                <c:pt idx="226">
                  <c:v>-3.1169357507969887E-2</c:v>
                </c:pt>
                <c:pt idx="227">
                  <c:v>-3.1187547134535604E-2</c:v>
                </c:pt>
                <c:pt idx="228">
                  <c:v>-3.1291850328464259E-2</c:v>
                </c:pt>
                <c:pt idx="229">
                  <c:v>-3.1606784538619752E-2</c:v>
                </c:pt>
                <c:pt idx="230">
                  <c:v>-3.1661811664732933E-2</c:v>
                </c:pt>
                <c:pt idx="231">
                  <c:v>-3.1999562051873973E-2</c:v>
                </c:pt>
                <c:pt idx="232">
                  <c:v>-3.2162026928437296E-2</c:v>
                </c:pt>
                <c:pt idx="233">
                  <c:v>-3.2255148963225198E-2</c:v>
                </c:pt>
                <c:pt idx="234">
                  <c:v>-3.562716373476052E-2</c:v>
                </c:pt>
                <c:pt idx="235">
                  <c:v>-3.5803771531541746E-2</c:v>
                </c:pt>
                <c:pt idx="236">
                  <c:v>-3.7725809978321555E-2</c:v>
                </c:pt>
                <c:pt idx="237">
                  <c:v>-3.7726892018403888E-2</c:v>
                </c:pt>
                <c:pt idx="238">
                  <c:v>-3.8779588376786751E-2</c:v>
                </c:pt>
                <c:pt idx="239">
                  <c:v>-3.9021051792244181E-2</c:v>
                </c:pt>
                <c:pt idx="240">
                  <c:v>-4.1048116997310855E-2</c:v>
                </c:pt>
                <c:pt idx="241">
                  <c:v>-4.2203411523340298E-2</c:v>
                </c:pt>
                <c:pt idx="242">
                  <c:v>-4.5235768918732218E-2</c:v>
                </c:pt>
                <c:pt idx="243">
                  <c:v>-4.8713476245085992E-2</c:v>
                </c:pt>
                <c:pt idx="244">
                  <c:v>-4.9905611314743213E-2</c:v>
                </c:pt>
                <c:pt idx="245">
                  <c:v>-5.4764105610449351E-2</c:v>
                </c:pt>
                <c:pt idx="246">
                  <c:v>-5.6385558826892383E-2</c:v>
                </c:pt>
                <c:pt idx="247">
                  <c:v>-5.7274669141700901E-2</c:v>
                </c:pt>
                <c:pt idx="248">
                  <c:v>-6.0667613618928175E-2</c:v>
                </c:pt>
                <c:pt idx="249">
                  <c:v>-6.2826991524432968E-2</c:v>
                </c:pt>
                <c:pt idx="250">
                  <c:v>-6.951588502579252E-2</c:v>
                </c:pt>
                <c:pt idx="251">
                  <c:v>-0.10524289834773591</c:v>
                </c:pt>
              </c:numCache>
            </c:numRef>
          </c:xVal>
          <c:yVal>
            <c:numRef>
              <c:f>Sheet1!$D$3:$D$254</c:f>
              <c:numCache>
                <c:formatCode>0.00%</c:formatCode>
                <c:ptCount val="252"/>
                <c:pt idx="0">
                  <c:v>4.3034703635936006E-2</c:v>
                </c:pt>
                <c:pt idx="1">
                  <c:v>1.2955842433248179E-2</c:v>
                </c:pt>
                <c:pt idx="2">
                  <c:v>6.4419580302875531E-3</c:v>
                </c:pt>
                <c:pt idx="3">
                  <c:v>3.2347312297909755E-2</c:v>
                </c:pt>
                <c:pt idx="4">
                  <c:v>1.4165305282512393E-2</c:v>
                </c:pt>
                <c:pt idx="5">
                  <c:v>1.5916081588939077E-2</c:v>
                </c:pt>
                <c:pt idx="6">
                  <c:v>3.0850023055206361E-2</c:v>
                </c:pt>
                <c:pt idx="7">
                  <c:v>2.9077736381012003E-2</c:v>
                </c:pt>
                <c:pt idx="8">
                  <c:v>2.144670094265431E-3</c:v>
                </c:pt>
                <c:pt idx="9">
                  <c:v>3.1108325860669975E-3</c:v>
                </c:pt>
                <c:pt idx="10">
                  <c:v>2.2263687704432576E-2</c:v>
                </c:pt>
                <c:pt idx="11">
                  <c:v>1.6450710288579973E-2</c:v>
                </c:pt>
                <c:pt idx="12">
                  <c:v>2.0972915644036146E-2</c:v>
                </c:pt>
                <c:pt idx="13">
                  <c:v>2.1386621877867922E-2</c:v>
                </c:pt>
                <c:pt idx="14">
                  <c:v>7.178063824609289E-3</c:v>
                </c:pt>
                <c:pt idx="15">
                  <c:v>1.9099304690195256E-2</c:v>
                </c:pt>
                <c:pt idx="16">
                  <c:v>2.9079846216326477E-2</c:v>
                </c:pt>
                <c:pt idx="17">
                  <c:v>1.5261822899620291E-2</c:v>
                </c:pt>
                <c:pt idx="18">
                  <c:v>2.1783528093031804E-2</c:v>
                </c:pt>
                <c:pt idx="19">
                  <c:v>2.0646722768261121E-2</c:v>
                </c:pt>
                <c:pt idx="20">
                  <c:v>3.5387487389914191E-4</c:v>
                </c:pt>
                <c:pt idx="21">
                  <c:v>2.3222450070635708E-2</c:v>
                </c:pt>
                <c:pt idx="22">
                  <c:v>1.3645992502574963E-2</c:v>
                </c:pt>
                <c:pt idx="23">
                  <c:v>2.5514428156661443E-2</c:v>
                </c:pt>
                <c:pt idx="24">
                  <c:v>6.1036124651091461E-3</c:v>
                </c:pt>
                <c:pt idx="25">
                  <c:v>1.4912632044523319E-2</c:v>
                </c:pt>
                <c:pt idx="26">
                  <c:v>7.0982673940883558E-3</c:v>
                </c:pt>
                <c:pt idx="27">
                  <c:v>1.091626736090728E-2</c:v>
                </c:pt>
                <c:pt idx="28">
                  <c:v>1.046908301523976E-2</c:v>
                </c:pt>
                <c:pt idx="29">
                  <c:v>9.3686545095535648E-3</c:v>
                </c:pt>
                <c:pt idx="30">
                  <c:v>6.5631575206322786E-3</c:v>
                </c:pt>
                <c:pt idx="31">
                  <c:v>1.4812716261144523E-2</c:v>
                </c:pt>
                <c:pt idx="32">
                  <c:v>-7.7144662455835766E-3</c:v>
                </c:pt>
                <c:pt idx="33">
                  <c:v>1.5240583051709866E-2</c:v>
                </c:pt>
                <c:pt idx="34">
                  <c:v>1.2737100157258671E-2</c:v>
                </c:pt>
                <c:pt idx="35">
                  <c:v>4.2910910226526478E-4</c:v>
                </c:pt>
                <c:pt idx="36">
                  <c:v>7.3864541098082352E-3</c:v>
                </c:pt>
                <c:pt idx="37">
                  <c:v>1.7840653211308552E-2</c:v>
                </c:pt>
                <c:pt idx="38">
                  <c:v>4.5875585684410809E-3</c:v>
                </c:pt>
                <c:pt idx="39">
                  <c:v>1.1069126079166661E-2</c:v>
                </c:pt>
                <c:pt idx="40">
                  <c:v>1.2422151061536733E-2</c:v>
                </c:pt>
                <c:pt idx="41">
                  <c:v>1.3132393625520246E-2</c:v>
                </c:pt>
                <c:pt idx="42">
                  <c:v>7.8967287494989737E-3</c:v>
                </c:pt>
                <c:pt idx="43">
                  <c:v>5.0823598046312929E-3</c:v>
                </c:pt>
                <c:pt idx="44">
                  <c:v>5.4680867385513161E-3</c:v>
                </c:pt>
                <c:pt idx="45">
                  <c:v>1.108836261433971E-2</c:v>
                </c:pt>
                <c:pt idx="46">
                  <c:v>1.3035257990546126E-2</c:v>
                </c:pt>
                <c:pt idx="47">
                  <c:v>-1.2693292744441909E-3</c:v>
                </c:pt>
                <c:pt idx="48">
                  <c:v>1.1351873736359092E-2</c:v>
                </c:pt>
                <c:pt idx="49">
                  <c:v>5.4537178454396994E-4</c:v>
                </c:pt>
                <c:pt idx="50">
                  <c:v>-6.7223020366222067E-4</c:v>
                </c:pt>
                <c:pt idx="51">
                  <c:v>1.5095287784613611E-2</c:v>
                </c:pt>
                <c:pt idx="52">
                  <c:v>-3.4030755683530124E-3</c:v>
                </c:pt>
                <c:pt idx="53">
                  <c:v>7.7293357235665187E-3</c:v>
                </c:pt>
                <c:pt idx="54">
                  <c:v>4.406714306030849E-3</c:v>
                </c:pt>
                <c:pt idx="55">
                  <c:v>6.1660459894699845E-3</c:v>
                </c:pt>
                <c:pt idx="56">
                  <c:v>-2.1736957013700461E-4</c:v>
                </c:pt>
                <c:pt idx="57">
                  <c:v>1.3910282386298453E-2</c:v>
                </c:pt>
                <c:pt idx="58">
                  <c:v>7.7490148333503352E-3</c:v>
                </c:pt>
                <c:pt idx="59">
                  <c:v>7.2176350888564491E-3</c:v>
                </c:pt>
                <c:pt idx="60">
                  <c:v>-2.0360100973241262E-3</c:v>
                </c:pt>
                <c:pt idx="61">
                  <c:v>1.0107257691823843E-2</c:v>
                </c:pt>
                <c:pt idx="62">
                  <c:v>-5.5084476796289925E-3</c:v>
                </c:pt>
                <c:pt idx="63">
                  <c:v>7.145377482905382E-3</c:v>
                </c:pt>
                <c:pt idx="64">
                  <c:v>1.3162644041860604E-3</c:v>
                </c:pt>
                <c:pt idx="65">
                  <c:v>9.6338825006626414E-3</c:v>
                </c:pt>
                <c:pt idx="66">
                  <c:v>1.2118489435572154E-2</c:v>
                </c:pt>
                <c:pt idx="67">
                  <c:v>4.3701159566041734E-3</c:v>
                </c:pt>
                <c:pt idx="68">
                  <c:v>1.1137909089887824E-2</c:v>
                </c:pt>
                <c:pt idx="69">
                  <c:v>8.2651443434153538E-4</c:v>
                </c:pt>
                <c:pt idx="70">
                  <c:v>4.0333744166221831E-3</c:v>
                </c:pt>
                <c:pt idx="71">
                  <c:v>4.851544933806266E-3</c:v>
                </c:pt>
                <c:pt idx="72">
                  <c:v>3.8353838087090489E-3</c:v>
                </c:pt>
                <c:pt idx="73">
                  <c:v>-5.9593971267073781E-3</c:v>
                </c:pt>
                <c:pt idx="74">
                  <c:v>9.0398534244284234E-3</c:v>
                </c:pt>
                <c:pt idx="75">
                  <c:v>2.5371518606757387E-3</c:v>
                </c:pt>
                <c:pt idx="76">
                  <c:v>1.7723371049611014E-3</c:v>
                </c:pt>
                <c:pt idx="77">
                  <c:v>8.1864199713830906E-3</c:v>
                </c:pt>
                <c:pt idx="78">
                  <c:v>-1.551437789055229E-4</c:v>
                </c:pt>
                <c:pt idx="79">
                  <c:v>6.4180592196864637E-3</c:v>
                </c:pt>
                <c:pt idx="80">
                  <c:v>-3.6440995868870899E-4</c:v>
                </c:pt>
                <c:pt idx="81">
                  <c:v>4.2290049169068445E-3</c:v>
                </c:pt>
                <c:pt idx="82">
                  <c:v>1.4816803789212323E-3</c:v>
                </c:pt>
                <c:pt idx="83">
                  <c:v>3.3738574382477021E-3</c:v>
                </c:pt>
                <c:pt idx="84">
                  <c:v>4.2658609411850834E-5</c:v>
                </c:pt>
                <c:pt idx="85">
                  <c:v>-1.2219500286890018E-2</c:v>
                </c:pt>
                <c:pt idx="86">
                  <c:v>4.5111410326629034E-3</c:v>
                </c:pt>
                <c:pt idx="87">
                  <c:v>-4.0316903877526773E-3</c:v>
                </c:pt>
                <c:pt idx="88">
                  <c:v>-3.71091561381247E-3</c:v>
                </c:pt>
                <c:pt idx="89">
                  <c:v>6.0119942236744675E-3</c:v>
                </c:pt>
                <c:pt idx="90">
                  <c:v>-4.1672925959718226E-3</c:v>
                </c:pt>
                <c:pt idx="91">
                  <c:v>-1.6478754869247161E-3</c:v>
                </c:pt>
                <c:pt idx="92">
                  <c:v>5.1494768026819982E-4</c:v>
                </c:pt>
                <c:pt idx="93">
                  <c:v>2.3277313101394393E-3</c:v>
                </c:pt>
                <c:pt idx="94">
                  <c:v>7.3745117212494729E-4</c:v>
                </c:pt>
                <c:pt idx="95">
                  <c:v>1.682878875924264E-3</c:v>
                </c:pt>
                <c:pt idx="96">
                  <c:v>-4.305703969403986E-3</c:v>
                </c:pt>
                <c:pt idx="97">
                  <c:v>3.6713067380409877E-3</c:v>
                </c:pt>
                <c:pt idx="98">
                  <c:v>4.5209303095593398E-4</c:v>
                </c:pt>
                <c:pt idx="99">
                  <c:v>4.8682828185395294E-3</c:v>
                </c:pt>
                <c:pt idx="100">
                  <c:v>-1.2990822501431367E-3</c:v>
                </c:pt>
                <c:pt idx="101">
                  <c:v>-1.0464049626972896E-3</c:v>
                </c:pt>
                <c:pt idx="102">
                  <c:v>9.6735191068545792E-3</c:v>
                </c:pt>
                <c:pt idx="103">
                  <c:v>2.0254321817851466E-3</c:v>
                </c:pt>
                <c:pt idx="104">
                  <c:v>-4.8371727957146208E-3</c:v>
                </c:pt>
                <c:pt idx="105">
                  <c:v>5.3447263704791952E-3</c:v>
                </c:pt>
                <c:pt idx="106">
                  <c:v>8.4218437832757017E-4</c:v>
                </c:pt>
                <c:pt idx="107">
                  <c:v>-4.2511499936430811E-3</c:v>
                </c:pt>
                <c:pt idx="108">
                  <c:v>-1.0499083563971342E-3</c:v>
                </c:pt>
                <c:pt idx="109">
                  <c:v>2.5998543104192445E-3</c:v>
                </c:pt>
                <c:pt idx="110">
                  <c:v>2.8775830215324281E-3</c:v>
                </c:pt>
                <c:pt idx="111">
                  <c:v>5.9837034105465715E-3</c:v>
                </c:pt>
                <c:pt idx="112">
                  <c:v>-9.4254457689797299E-3</c:v>
                </c:pt>
                <c:pt idx="113">
                  <c:v>4.8386607434151357E-3</c:v>
                </c:pt>
                <c:pt idx="114">
                  <c:v>-2.5673134358753695E-3</c:v>
                </c:pt>
                <c:pt idx="115">
                  <c:v>-3.0884864475790651E-3</c:v>
                </c:pt>
                <c:pt idx="116">
                  <c:v>6.3497841584165494E-5</c:v>
                </c:pt>
                <c:pt idx="117">
                  <c:v>-2.9899396892005604E-3</c:v>
                </c:pt>
                <c:pt idx="118">
                  <c:v>3.9071798423921374E-4</c:v>
                </c:pt>
                <c:pt idx="119">
                  <c:v>6.6616685411261074E-3</c:v>
                </c:pt>
                <c:pt idx="120">
                  <c:v>9.4608561812155345E-4</c:v>
                </c:pt>
                <c:pt idx="121">
                  <c:v>2.8552825275803225E-3</c:v>
                </c:pt>
                <c:pt idx="122">
                  <c:v>7.7102683107449336E-4</c:v>
                </c:pt>
                <c:pt idx="123">
                  <c:v>-1.6456815473652616E-3</c:v>
                </c:pt>
                <c:pt idx="124">
                  <c:v>1.2045139728069066E-4</c:v>
                </c:pt>
                <c:pt idx="125">
                  <c:v>3.9932176896584287E-3</c:v>
                </c:pt>
                <c:pt idx="126">
                  <c:v>-1.5093573675985749E-3</c:v>
                </c:pt>
                <c:pt idx="127">
                  <c:v>-5.4893503911005951E-3</c:v>
                </c:pt>
                <c:pt idx="128">
                  <c:v>7.0957855123058968E-3</c:v>
                </c:pt>
                <c:pt idx="129">
                  <c:v>4.8319534656546639E-5</c:v>
                </c:pt>
                <c:pt idx="130">
                  <c:v>2.1214037595554007E-4</c:v>
                </c:pt>
                <c:pt idx="131">
                  <c:v>3.283944751226509E-3</c:v>
                </c:pt>
                <c:pt idx="132">
                  <c:v>1.0086360887764279E-3</c:v>
                </c:pt>
                <c:pt idx="133">
                  <c:v>1.2860180330377115E-2</c:v>
                </c:pt>
                <c:pt idx="134">
                  <c:v>-1.3798097197846963E-3</c:v>
                </c:pt>
                <c:pt idx="135">
                  <c:v>5.8047953322517051E-3</c:v>
                </c:pt>
                <c:pt idx="136">
                  <c:v>1.4043927129896746E-3</c:v>
                </c:pt>
                <c:pt idx="137">
                  <c:v>-5.9852811861293171E-3</c:v>
                </c:pt>
                <c:pt idx="138">
                  <c:v>9.1054177901924457E-4</c:v>
                </c:pt>
                <c:pt idx="139">
                  <c:v>-4.393833647071589E-4</c:v>
                </c:pt>
                <c:pt idx="140">
                  <c:v>2.2613210252101002E-3</c:v>
                </c:pt>
                <c:pt idx="141">
                  <c:v>1.7650505634824272E-3</c:v>
                </c:pt>
                <c:pt idx="142">
                  <c:v>3.8114843129234224E-3</c:v>
                </c:pt>
                <c:pt idx="143">
                  <c:v>-3.8642983075256798E-3</c:v>
                </c:pt>
                <c:pt idx="144">
                  <c:v>5.9640694778609997E-3</c:v>
                </c:pt>
                <c:pt idx="145">
                  <c:v>-1.0195168178783428E-3</c:v>
                </c:pt>
                <c:pt idx="146">
                  <c:v>3.7291563998011826E-3</c:v>
                </c:pt>
                <c:pt idx="147">
                  <c:v>1.6885537575754319E-5</c:v>
                </c:pt>
                <c:pt idx="148">
                  <c:v>3.3686612337991326E-3</c:v>
                </c:pt>
                <c:pt idx="149">
                  <c:v>1.2821860718008032E-3</c:v>
                </c:pt>
                <c:pt idx="150">
                  <c:v>-7.133731911982945E-4</c:v>
                </c:pt>
                <c:pt idx="151">
                  <c:v>6.1250920213092811E-4</c:v>
                </c:pt>
                <c:pt idx="152">
                  <c:v>-1.2902698981655867E-2</c:v>
                </c:pt>
                <c:pt idx="153">
                  <c:v>-2.7483661772954586E-3</c:v>
                </c:pt>
                <c:pt idx="154">
                  <c:v>-5.5608924919153054E-4</c:v>
                </c:pt>
                <c:pt idx="155">
                  <c:v>4.8206524274297616E-3</c:v>
                </c:pt>
                <c:pt idx="156">
                  <c:v>-6.0887156619002236E-3</c:v>
                </c:pt>
                <c:pt idx="157">
                  <c:v>-1.9080746630525567E-4</c:v>
                </c:pt>
                <c:pt idx="158">
                  <c:v>2.545111561144345E-3</c:v>
                </c:pt>
                <c:pt idx="159">
                  <c:v>2.8929303104894841E-3</c:v>
                </c:pt>
                <c:pt idx="160">
                  <c:v>8.2914563243837308E-3</c:v>
                </c:pt>
                <c:pt idx="161">
                  <c:v>4.3665339722504014E-3</c:v>
                </c:pt>
                <c:pt idx="162">
                  <c:v>-1.2181773615726707E-3</c:v>
                </c:pt>
                <c:pt idx="163">
                  <c:v>6.8516657516319568E-4</c:v>
                </c:pt>
                <c:pt idx="164">
                  <c:v>-2.1232101606364468E-3</c:v>
                </c:pt>
                <c:pt idx="165">
                  <c:v>-5.6835533868654581E-3</c:v>
                </c:pt>
                <c:pt idx="166">
                  <c:v>4.514354748043038E-3</c:v>
                </c:pt>
                <c:pt idx="167">
                  <c:v>3.6949255109151487E-3</c:v>
                </c:pt>
                <c:pt idx="168">
                  <c:v>1.458263805056018E-4</c:v>
                </c:pt>
                <c:pt idx="169">
                  <c:v>-1.4297631274328782E-2</c:v>
                </c:pt>
                <c:pt idx="170">
                  <c:v>-3.2782424703747732E-3</c:v>
                </c:pt>
                <c:pt idx="171">
                  <c:v>-5.1356175395430061E-3</c:v>
                </c:pt>
                <c:pt idx="172">
                  <c:v>-1.576608344338756E-3</c:v>
                </c:pt>
                <c:pt idx="173">
                  <c:v>-5.1434688592248267E-3</c:v>
                </c:pt>
                <c:pt idx="174">
                  <c:v>2.4234862235283476E-3</c:v>
                </c:pt>
                <c:pt idx="175">
                  <c:v>7.326335479728353E-4</c:v>
                </c:pt>
                <c:pt idx="176">
                  <c:v>-5.3932669970026591E-3</c:v>
                </c:pt>
                <c:pt idx="177">
                  <c:v>3.9150790586847195E-3</c:v>
                </c:pt>
                <c:pt idx="178">
                  <c:v>-2.6942100810885029E-3</c:v>
                </c:pt>
                <c:pt idx="179">
                  <c:v>1.7112718732640994E-3</c:v>
                </c:pt>
                <c:pt idx="180">
                  <c:v>-6.9460326936590135E-3</c:v>
                </c:pt>
                <c:pt idx="181">
                  <c:v>-2.235069756165926E-3</c:v>
                </c:pt>
                <c:pt idx="182">
                  <c:v>-5.6770785781786008E-3</c:v>
                </c:pt>
                <c:pt idx="183">
                  <c:v>-9.8777988853728741E-3</c:v>
                </c:pt>
                <c:pt idx="184">
                  <c:v>-1.0654386249253158E-2</c:v>
                </c:pt>
                <c:pt idx="185">
                  <c:v>2.3864085394869399E-3</c:v>
                </c:pt>
                <c:pt idx="186">
                  <c:v>2.1842349128958906E-3</c:v>
                </c:pt>
                <c:pt idx="187">
                  <c:v>1.1242171313259608E-3</c:v>
                </c:pt>
                <c:pt idx="188">
                  <c:v>-4.2120575270346823E-3</c:v>
                </c:pt>
                <c:pt idx="189">
                  <c:v>8.3645440972698979E-4</c:v>
                </c:pt>
                <c:pt idx="190">
                  <c:v>-5.8940427710697362E-3</c:v>
                </c:pt>
                <c:pt idx="191">
                  <c:v>-7.4965921178883257E-3</c:v>
                </c:pt>
                <c:pt idx="192">
                  <c:v>-4.6732717280958585E-3</c:v>
                </c:pt>
                <c:pt idx="193">
                  <c:v>1.7452316292985888E-3</c:v>
                </c:pt>
                <c:pt idx="194">
                  <c:v>-8.9028029411351711E-3</c:v>
                </c:pt>
                <c:pt idx="195">
                  <c:v>5.6671464118130104E-3</c:v>
                </c:pt>
                <c:pt idx="196">
                  <c:v>8.0260453909397327E-3</c:v>
                </c:pt>
                <c:pt idx="197">
                  <c:v>3.5348831760045264E-3</c:v>
                </c:pt>
                <c:pt idx="198">
                  <c:v>1.1953880789741535E-3</c:v>
                </c:pt>
                <c:pt idx="199">
                  <c:v>-3.2589922719003132E-4</c:v>
                </c:pt>
                <c:pt idx="200">
                  <c:v>-8.3662399647299289E-3</c:v>
                </c:pt>
                <c:pt idx="201">
                  <c:v>4.043191827163106E-3</c:v>
                </c:pt>
                <c:pt idx="202">
                  <c:v>-8.0673865763457569E-3</c:v>
                </c:pt>
                <c:pt idx="203">
                  <c:v>-1.482861122973444E-2</c:v>
                </c:pt>
                <c:pt idx="204">
                  <c:v>-1.7056217396719611E-3</c:v>
                </c:pt>
                <c:pt idx="205">
                  <c:v>-4.048490744854887E-3</c:v>
                </c:pt>
                <c:pt idx="206">
                  <c:v>-1.18787661411335E-2</c:v>
                </c:pt>
                <c:pt idx="207">
                  <c:v>1.1087530091616145E-3</c:v>
                </c:pt>
                <c:pt idx="208">
                  <c:v>-1.3624465993151556E-2</c:v>
                </c:pt>
                <c:pt idx="209">
                  <c:v>-1.2176644778449109E-2</c:v>
                </c:pt>
                <c:pt idx="210">
                  <c:v>-1.7561128123697221E-4</c:v>
                </c:pt>
                <c:pt idx="211">
                  <c:v>-8.0848948819026295E-3</c:v>
                </c:pt>
                <c:pt idx="212">
                  <c:v>-1.6004644436954384E-2</c:v>
                </c:pt>
                <c:pt idx="213">
                  <c:v>-2.5911131428738386E-3</c:v>
                </c:pt>
                <c:pt idx="214">
                  <c:v>-3.6480321897743011E-3</c:v>
                </c:pt>
                <c:pt idx="215">
                  <c:v>-1.0882126616956015E-2</c:v>
                </c:pt>
                <c:pt idx="216">
                  <c:v>-1.0164453687605284E-2</c:v>
                </c:pt>
                <c:pt idx="217">
                  <c:v>-1.6338157262196045E-2</c:v>
                </c:pt>
                <c:pt idx="218">
                  <c:v>-3.6697544109411404E-3</c:v>
                </c:pt>
                <c:pt idx="219">
                  <c:v>-3.245713483947379E-3</c:v>
                </c:pt>
                <c:pt idx="220">
                  <c:v>-1.4387032137559715E-2</c:v>
                </c:pt>
                <c:pt idx="221">
                  <c:v>-1.2992046335848424E-2</c:v>
                </c:pt>
                <c:pt idx="222">
                  <c:v>-2.083208709140845E-3</c:v>
                </c:pt>
                <c:pt idx="223">
                  <c:v>-1.6257982365380196E-2</c:v>
                </c:pt>
                <c:pt idx="224">
                  <c:v>-1.6201224561692869E-2</c:v>
                </c:pt>
                <c:pt idx="225">
                  <c:v>6.0328777963279219E-3</c:v>
                </c:pt>
                <c:pt idx="226">
                  <c:v>-1.8062942035257303E-3</c:v>
                </c:pt>
                <c:pt idx="227">
                  <c:v>-6.6083422541090703E-3</c:v>
                </c:pt>
                <c:pt idx="228">
                  <c:v>-1.1888125808015267E-2</c:v>
                </c:pt>
                <c:pt idx="229">
                  <c:v>-1.6787810236199126E-2</c:v>
                </c:pt>
                <c:pt idx="230">
                  <c:v>-2.8583406087846878E-2</c:v>
                </c:pt>
                <c:pt idx="231">
                  <c:v>-1.7080435583725219E-2</c:v>
                </c:pt>
                <c:pt idx="232">
                  <c:v>-3.975579582422431E-2</c:v>
                </c:pt>
                <c:pt idx="233">
                  <c:v>-2.2389778995586463E-2</c:v>
                </c:pt>
                <c:pt idx="234">
                  <c:v>-5.0994267616852138E-3</c:v>
                </c:pt>
                <c:pt idx="235">
                  <c:v>-3.1635856109944009E-2</c:v>
                </c:pt>
                <c:pt idx="236">
                  <c:v>-1.1537491460393304E-2</c:v>
                </c:pt>
                <c:pt idx="237">
                  <c:v>1.2889520556193213E-2</c:v>
                </c:pt>
                <c:pt idx="238">
                  <c:v>-1.6946283526086913E-2</c:v>
                </c:pt>
                <c:pt idx="239">
                  <c:v>-1.4618768144024182E-2</c:v>
                </c:pt>
                <c:pt idx="240">
                  <c:v>-2.3659640267706665E-2</c:v>
                </c:pt>
                <c:pt idx="241">
                  <c:v>-1.2451892878639471E-2</c:v>
                </c:pt>
                <c:pt idx="242">
                  <c:v>-1.5426645708388909E-2</c:v>
                </c:pt>
                <c:pt idx="243">
                  <c:v>-3.5017441930195223E-2</c:v>
                </c:pt>
                <c:pt idx="244">
                  <c:v>-1.7314353101286102E-2</c:v>
                </c:pt>
                <c:pt idx="245">
                  <c:v>-3.1508230298298197E-2</c:v>
                </c:pt>
                <c:pt idx="246">
                  <c:v>-2.9242909163198202E-2</c:v>
                </c:pt>
                <c:pt idx="247">
                  <c:v>-1.9126657637915045E-2</c:v>
                </c:pt>
                <c:pt idx="248">
                  <c:v>-1.897898078243165E-2</c:v>
                </c:pt>
                <c:pt idx="249">
                  <c:v>-3.2888440910476553E-2</c:v>
                </c:pt>
                <c:pt idx="250">
                  <c:v>-2.4127199799549585E-2</c:v>
                </c:pt>
                <c:pt idx="251">
                  <c:v>-4.8078942732884579E-3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3-46DD-B69F-B4C42B24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09167"/>
        <c:axId val="1341799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Sheet1!$B$3:$B$254</c15:sqref>
                        </c15:formulaRef>
                      </c:ext>
                    </c:extLst>
                    <c:numCache>
                      <c:formatCode>0.00%</c:formatCode>
                      <c:ptCount val="252"/>
                      <c:pt idx="0">
                        <c:v>7.3323376996824854E-2</c:v>
                      </c:pt>
                      <c:pt idx="1">
                        <c:v>5.9680522600142123E-2</c:v>
                      </c:pt>
                      <c:pt idx="2">
                        <c:v>5.6881277298295015E-2</c:v>
                      </c:pt>
                      <c:pt idx="3">
                        <c:v>5.6802208290643079E-2</c:v>
                      </c:pt>
                      <c:pt idx="4">
                        <c:v>5.5290425130605919E-2</c:v>
                      </c:pt>
                      <c:pt idx="5">
                        <c:v>5.4581464255268497E-2</c:v>
                      </c:pt>
                      <c:pt idx="6">
                        <c:v>5.1965245453299017E-2</c:v>
                      </c:pt>
                      <c:pt idx="7">
                        <c:v>4.8848745397427874E-2</c:v>
                      </c:pt>
                      <c:pt idx="8">
                        <c:v>4.4048557440790843E-2</c:v>
                      </c:pt>
                      <c:pt idx="9">
                        <c:v>4.3587148186666765E-2</c:v>
                      </c:pt>
                      <c:pt idx="10">
                        <c:v>4.295131434184369E-2</c:v>
                      </c:pt>
                      <c:pt idx="11">
                        <c:v>4.0451207090044426E-2</c:v>
                      </c:pt>
                      <c:pt idx="12">
                        <c:v>3.9976309082061914E-2</c:v>
                      </c:pt>
                      <c:pt idx="13">
                        <c:v>3.8998566917193007E-2</c:v>
                      </c:pt>
                      <c:pt idx="14">
                        <c:v>3.7695867891584953E-2</c:v>
                      </c:pt>
                      <c:pt idx="15">
                        <c:v>3.7622993103337131E-2</c:v>
                      </c:pt>
                      <c:pt idx="16">
                        <c:v>3.6662340812407643E-2</c:v>
                      </c:pt>
                      <c:pt idx="17">
                        <c:v>3.66033588989828E-2</c:v>
                      </c:pt>
                      <c:pt idx="18">
                        <c:v>3.5936331609718278E-2</c:v>
                      </c:pt>
                      <c:pt idx="19">
                        <c:v>3.575639426046405E-2</c:v>
                      </c:pt>
                      <c:pt idx="20">
                        <c:v>3.5331317888397065E-2</c:v>
                      </c:pt>
                      <c:pt idx="21">
                        <c:v>3.3785740834243794E-2</c:v>
                      </c:pt>
                      <c:pt idx="22">
                        <c:v>3.3148325079633383E-2</c:v>
                      </c:pt>
                      <c:pt idx="23">
                        <c:v>3.3041765978538591E-2</c:v>
                      </c:pt>
                      <c:pt idx="24">
                        <c:v>2.974200479716136E-2</c:v>
                      </c:pt>
                      <c:pt idx="25">
                        <c:v>2.9520965391002778E-2</c:v>
                      </c:pt>
                      <c:pt idx="26">
                        <c:v>2.8647768963440422E-2</c:v>
                      </c:pt>
                      <c:pt idx="27">
                        <c:v>2.8636704647019565E-2</c:v>
                      </c:pt>
                      <c:pt idx="28">
                        <c:v>2.8559006739988856E-2</c:v>
                      </c:pt>
                      <c:pt idx="29">
                        <c:v>2.8410995987396034E-2</c:v>
                      </c:pt>
                      <c:pt idx="30">
                        <c:v>2.745540967450489E-2</c:v>
                      </c:pt>
                      <c:pt idx="31">
                        <c:v>2.7206065167147225E-2</c:v>
                      </c:pt>
                      <c:pt idx="32">
                        <c:v>2.646330483098731E-2</c:v>
                      </c:pt>
                      <c:pt idx="33">
                        <c:v>2.5841241003777583E-2</c:v>
                      </c:pt>
                      <c:pt idx="34">
                        <c:v>2.4978560658612845E-2</c:v>
                      </c:pt>
                      <c:pt idx="35">
                        <c:v>2.4962850889811313E-2</c:v>
                      </c:pt>
                      <c:pt idx="36">
                        <c:v>2.4717328623881357E-2</c:v>
                      </c:pt>
                      <c:pt idx="37">
                        <c:v>2.452577871880357E-2</c:v>
                      </c:pt>
                      <c:pt idx="38">
                        <c:v>2.3145039078517365E-2</c:v>
                      </c:pt>
                      <c:pt idx="39">
                        <c:v>2.2823359133758069E-2</c:v>
                      </c:pt>
                      <c:pt idx="40">
                        <c:v>2.2747004889598903E-2</c:v>
                      </c:pt>
                      <c:pt idx="41">
                        <c:v>2.2541545232154417E-2</c:v>
                      </c:pt>
                      <c:pt idx="42">
                        <c:v>2.2186895903927341E-2</c:v>
                      </c:pt>
                      <c:pt idx="43">
                        <c:v>2.1866231413411732E-2</c:v>
                      </c:pt>
                      <c:pt idx="44">
                        <c:v>2.1773786120462591E-2</c:v>
                      </c:pt>
                      <c:pt idx="45">
                        <c:v>1.9418091197974257E-2</c:v>
                      </c:pt>
                      <c:pt idx="46">
                        <c:v>1.8956390716353112E-2</c:v>
                      </c:pt>
                      <c:pt idx="47">
                        <c:v>1.8781768177024219E-2</c:v>
                      </c:pt>
                      <c:pt idx="48">
                        <c:v>1.774848216280385E-2</c:v>
                      </c:pt>
                      <c:pt idx="49">
                        <c:v>1.7561455656262236E-2</c:v>
                      </c:pt>
                      <c:pt idx="50">
                        <c:v>1.6719334405996912E-2</c:v>
                      </c:pt>
                      <c:pt idx="51">
                        <c:v>1.6701065410545592E-2</c:v>
                      </c:pt>
                      <c:pt idx="52">
                        <c:v>1.6266348937753399E-2</c:v>
                      </c:pt>
                      <c:pt idx="53">
                        <c:v>1.605684147894277E-2</c:v>
                      </c:pt>
                      <c:pt idx="54">
                        <c:v>1.517917677208979E-2</c:v>
                      </c:pt>
                      <c:pt idx="55">
                        <c:v>1.4958440031399253E-2</c:v>
                      </c:pt>
                      <c:pt idx="56">
                        <c:v>1.4855108334359558E-2</c:v>
                      </c:pt>
                      <c:pt idx="57">
                        <c:v>1.4775292846888877E-2</c:v>
                      </c:pt>
                      <c:pt idx="58">
                        <c:v>1.4560158386045614E-2</c:v>
                      </c:pt>
                      <c:pt idx="59">
                        <c:v>1.3835231502073676E-2</c:v>
                      </c:pt>
                      <c:pt idx="60">
                        <c:v>1.3412518582726263E-2</c:v>
                      </c:pt>
                      <c:pt idx="61">
                        <c:v>1.3333601655302974E-2</c:v>
                      </c:pt>
                      <c:pt idx="62">
                        <c:v>1.2929108008817882E-2</c:v>
                      </c:pt>
                      <c:pt idx="63">
                        <c:v>1.2760400965054406E-2</c:v>
                      </c:pt>
                      <c:pt idx="64">
                        <c:v>1.2672559821753204E-2</c:v>
                      </c:pt>
                      <c:pt idx="65">
                        <c:v>1.2642432530322847E-2</c:v>
                      </c:pt>
                      <c:pt idx="66">
                        <c:v>1.2628409075321244E-2</c:v>
                      </c:pt>
                      <c:pt idx="67">
                        <c:v>1.2427199943803756E-2</c:v>
                      </c:pt>
                      <c:pt idx="68">
                        <c:v>1.181260035610136E-2</c:v>
                      </c:pt>
                      <c:pt idx="69">
                        <c:v>1.1669604555905553E-2</c:v>
                      </c:pt>
                      <c:pt idx="70">
                        <c:v>1.1632043022832135E-2</c:v>
                      </c:pt>
                      <c:pt idx="71">
                        <c:v>1.1610015353030389E-2</c:v>
                      </c:pt>
                      <c:pt idx="72">
                        <c:v>1.1553929378412547E-2</c:v>
                      </c:pt>
                      <c:pt idx="73">
                        <c:v>1.1464910065725874E-2</c:v>
                      </c:pt>
                      <c:pt idx="74">
                        <c:v>1.1268793183131001E-2</c:v>
                      </c:pt>
                      <c:pt idx="75">
                        <c:v>1.1098835693999616E-2</c:v>
                      </c:pt>
                      <c:pt idx="76">
                        <c:v>1.0871455675504601E-2</c:v>
                      </c:pt>
                      <c:pt idx="77">
                        <c:v>1.0827126102748396E-2</c:v>
                      </c:pt>
                      <c:pt idx="78">
                        <c:v>1.0798903863884508E-2</c:v>
                      </c:pt>
                      <c:pt idx="79">
                        <c:v>1.0536695842737353E-2</c:v>
                      </c:pt>
                      <c:pt idx="80">
                        <c:v>9.1290105702259289E-3</c:v>
                      </c:pt>
                      <c:pt idx="81">
                        <c:v>9.0878199853288485E-3</c:v>
                      </c:pt>
                      <c:pt idx="82">
                        <c:v>8.5904403965597637E-3</c:v>
                      </c:pt>
                      <c:pt idx="83">
                        <c:v>8.4733017615353876E-3</c:v>
                      </c:pt>
                      <c:pt idx="84">
                        <c:v>8.0971963026479753E-3</c:v>
                      </c:pt>
                      <c:pt idx="85">
                        <c:v>7.6019448010158034E-3</c:v>
                      </c:pt>
                      <c:pt idx="86">
                        <c:v>7.5028698930525578E-3</c:v>
                      </c:pt>
                      <c:pt idx="87">
                        <c:v>7.1799520979803719E-3</c:v>
                      </c:pt>
                      <c:pt idx="88">
                        <c:v>7.1005983367783687E-3</c:v>
                      </c:pt>
                      <c:pt idx="89">
                        <c:v>7.0672334214389081E-3</c:v>
                      </c:pt>
                      <c:pt idx="90">
                        <c:v>6.9917753540820783E-3</c:v>
                      </c:pt>
                      <c:pt idx="91">
                        <c:v>6.8846907836770449E-3</c:v>
                      </c:pt>
                      <c:pt idx="92">
                        <c:v>6.8361291327731335E-3</c:v>
                      </c:pt>
                      <c:pt idx="93">
                        <c:v>6.6006342281377337E-3</c:v>
                      </c:pt>
                      <c:pt idx="94">
                        <c:v>6.006047534135737E-3</c:v>
                      </c:pt>
                      <c:pt idx="95">
                        <c:v>5.4706723739178743E-3</c:v>
                      </c:pt>
                      <c:pt idx="96">
                        <c:v>5.4408681305095335E-3</c:v>
                      </c:pt>
                      <c:pt idx="97">
                        <c:v>5.4011473219795535E-3</c:v>
                      </c:pt>
                      <c:pt idx="98">
                        <c:v>5.3476089435286834E-3</c:v>
                      </c:pt>
                      <c:pt idx="99">
                        <c:v>5.3257634182869648E-3</c:v>
                      </c:pt>
                      <c:pt idx="100">
                        <c:v>5.0828961697651776E-3</c:v>
                      </c:pt>
                      <c:pt idx="101">
                        <c:v>4.4376788349128442E-3</c:v>
                      </c:pt>
                      <c:pt idx="102">
                        <c:v>4.1465180597197154E-3</c:v>
                      </c:pt>
                      <c:pt idx="103">
                        <c:v>4.0858050177034078E-3</c:v>
                      </c:pt>
                      <c:pt idx="104">
                        <c:v>4.0285683104939914E-3</c:v>
                      </c:pt>
                      <c:pt idx="105">
                        <c:v>3.9105379216145602E-3</c:v>
                      </c:pt>
                      <c:pt idx="106">
                        <c:v>3.8387308352020562E-3</c:v>
                      </c:pt>
                      <c:pt idx="107">
                        <c:v>3.7795297242808768E-3</c:v>
                      </c:pt>
                      <c:pt idx="108">
                        <c:v>3.6630007146471219E-3</c:v>
                      </c:pt>
                      <c:pt idx="109">
                        <c:v>3.6036051650716744E-3</c:v>
                      </c:pt>
                      <c:pt idx="110">
                        <c:v>3.5375026216907138E-3</c:v>
                      </c:pt>
                      <c:pt idx="111">
                        <c:v>3.5283754680624723E-3</c:v>
                      </c:pt>
                      <c:pt idx="112">
                        <c:v>3.2456840709789766E-3</c:v>
                      </c:pt>
                      <c:pt idx="113">
                        <c:v>3.2356217590151465E-3</c:v>
                      </c:pt>
                      <c:pt idx="114">
                        <c:v>2.9401275336784706E-3</c:v>
                      </c:pt>
                      <c:pt idx="115">
                        <c:v>2.552386358184841E-3</c:v>
                      </c:pt>
                      <c:pt idx="116">
                        <c:v>2.1977811729774941E-3</c:v>
                      </c:pt>
                      <c:pt idx="117">
                        <c:v>1.9037098636223448E-3</c:v>
                      </c:pt>
                      <c:pt idx="118">
                        <c:v>1.6427770550850017E-3</c:v>
                      </c:pt>
                      <c:pt idx="119">
                        <c:v>1.6257823672414333E-3</c:v>
                      </c:pt>
                      <c:pt idx="120">
                        <c:v>1.6199442740102161E-3</c:v>
                      </c:pt>
                      <c:pt idx="121">
                        <c:v>1.5803845881865459E-3</c:v>
                      </c:pt>
                      <c:pt idx="122">
                        <c:v>1.4553449484066658E-3</c:v>
                      </c:pt>
                      <c:pt idx="123">
                        <c:v>1.1631398992377044E-3</c:v>
                      </c:pt>
                      <c:pt idx="124">
                        <c:v>7.9460486112673955E-4</c:v>
                      </c:pt>
                      <c:pt idx="125">
                        <c:v>6.4455753782780803E-4</c:v>
                      </c:pt>
                      <c:pt idx="126">
                        <c:v>5.8413466475959767E-4</c:v>
                      </c:pt>
                      <c:pt idx="127">
                        <c:v>3.6265857805137702E-4</c:v>
                      </c:pt>
                      <c:pt idx="128">
                        <c:v>3.3541486666103056E-4</c:v>
                      </c:pt>
                      <c:pt idx="129">
                        <c:v>2.9351706895154486E-4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-3.4915165479953731E-8</c:v>
                      </c:pt>
                      <c:pt idx="133">
                        <c:v>-3.1422419794386962E-4</c:v>
                      </c:pt>
                      <c:pt idx="134">
                        <c:v>-3.1965458699397637E-4</c:v>
                      </c:pt>
                      <c:pt idx="135">
                        <c:v>-3.2857926687054309E-4</c:v>
                      </c:pt>
                      <c:pt idx="136">
                        <c:v>-3.5318065919626114E-4</c:v>
                      </c:pt>
                      <c:pt idx="137">
                        <c:v>-3.8469327940891644E-4</c:v>
                      </c:pt>
                      <c:pt idx="138">
                        <c:v>-5.8704982906823938E-4</c:v>
                      </c:pt>
                      <c:pt idx="139">
                        <c:v>-6.4832376808548618E-4</c:v>
                      </c:pt>
                      <c:pt idx="140">
                        <c:v>-9.902006855953163E-4</c:v>
                      </c:pt>
                      <c:pt idx="141">
                        <c:v>-1.3004143715713652E-3</c:v>
                      </c:pt>
                      <c:pt idx="142">
                        <c:v>-1.3409849756794905E-3</c:v>
                      </c:pt>
                      <c:pt idx="143">
                        <c:v>-1.4826074462860831E-3</c:v>
                      </c:pt>
                      <c:pt idx="144">
                        <c:v>-1.5904737717653931E-3</c:v>
                      </c:pt>
                      <c:pt idx="145">
                        <c:v>-1.6483319887469949E-3</c:v>
                      </c:pt>
                      <c:pt idx="146">
                        <c:v>-1.6900571717102348E-3</c:v>
                      </c:pt>
                      <c:pt idx="147">
                        <c:v>-1.9029489869253739E-3</c:v>
                      </c:pt>
                      <c:pt idx="148">
                        <c:v>-1.9506219009667175E-3</c:v>
                      </c:pt>
                      <c:pt idx="149">
                        <c:v>-2.2480301002826904E-3</c:v>
                      </c:pt>
                      <c:pt idx="150">
                        <c:v>-2.2590146080192172E-3</c:v>
                      </c:pt>
                      <c:pt idx="151">
                        <c:v>-2.3275293704398E-3</c:v>
                      </c:pt>
                      <c:pt idx="152">
                        <c:v>-2.3483142319534077E-3</c:v>
                      </c:pt>
                      <c:pt idx="153">
                        <c:v>-2.5157147790922088E-3</c:v>
                      </c:pt>
                      <c:pt idx="154">
                        <c:v>-2.6163833262738772E-3</c:v>
                      </c:pt>
                      <c:pt idx="155">
                        <c:v>-2.7210708380236877E-3</c:v>
                      </c:pt>
                      <c:pt idx="156">
                        <c:v>-3.2020628290303855E-3</c:v>
                      </c:pt>
                      <c:pt idx="157">
                        <c:v>-3.2168488853232314E-3</c:v>
                      </c:pt>
                      <c:pt idx="158">
                        <c:v>-3.2453408844247641E-3</c:v>
                      </c:pt>
                      <c:pt idx="159">
                        <c:v>-3.3878868383683527E-3</c:v>
                      </c:pt>
                      <c:pt idx="160">
                        <c:v>-3.570844530571337E-3</c:v>
                      </c:pt>
                      <c:pt idx="161">
                        <c:v>-3.7795297242807909E-3</c:v>
                      </c:pt>
                      <c:pt idx="162">
                        <c:v>-4.4828610604272599E-3</c:v>
                      </c:pt>
                      <c:pt idx="163">
                        <c:v>-4.5646948720405398E-3</c:v>
                      </c:pt>
                      <c:pt idx="164">
                        <c:v>-4.626102697684163E-3</c:v>
                      </c:pt>
                      <c:pt idx="165">
                        <c:v>-5.3581237673236744E-3</c:v>
                      </c:pt>
                      <c:pt idx="166">
                        <c:v>-5.4907510542772115E-3</c:v>
                      </c:pt>
                      <c:pt idx="167">
                        <c:v>-5.9417012084476651E-3</c:v>
                      </c:pt>
                      <c:pt idx="168">
                        <c:v>-6.0120382999551162E-3</c:v>
                      </c:pt>
                      <c:pt idx="169">
                        <c:v>-6.3397833032919192E-3</c:v>
                      </c:pt>
                      <c:pt idx="170">
                        <c:v>-6.4048719340985914E-3</c:v>
                      </c:pt>
                      <c:pt idx="171">
                        <c:v>-6.480183592370705E-3</c:v>
                      </c:pt>
                      <c:pt idx="172">
                        <c:v>-6.6445008257542361E-3</c:v>
                      </c:pt>
                      <c:pt idx="173">
                        <c:v>-7.1334509330467158E-3</c:v>
                      </c:pt>
                      <c:pt idx="174">
                        <c:v>-7.1801710256787039E-3</c:v>
                      </c:pt>
                      <c:pt idx="175">
                        <c:v>-7.7370143800445075E-3</c:v>
                      </c:pt>
                      <c:pt idx="176">
                        <c:v>-7.9745569591072544E-3</c:v>
                      </c:pt>
                      <c:pt idx="177">
                        <c:v>-8.2734050351042868E-3</c:v>
                      </c:pt>
                      <c:pt idx="178">
                        <c:v>-9.2490095244591522E-3</c:v>
                      </c:pt>
                      <c:pt idx="179">
                        <c:v>-9.5369033383181801E-3</c:v>
                      </c:pt>
                      <c:pt idx="180">
                        <c:v>-9.9210928821917461E-3</c:v>
                      </c:pt>
                      <c:pt idx="181">
                        <c:v>-1.0126717751230552E-2</c:v>
                      </c:pt>
                      <c:pt idx="182">
                        <c:v>-1.0129523365273257E-2</c:v>
                      </c:pt>
                      <c:pt idx="183">
                        <c:v>-1.0282871908879001E-2</c:v>
                      </c:pt>
                      <c:pt idx="184">
                        <c:v>-1.0485029001830426E-2</c:v>
                      </c:pt>
                      <c:pt idx="185">
                        <c:v>-1.0540301726999659E-2</c:v>
                      </c:pt>
                      <c:pt idx="186">
                        <c:v>-1.0549734324953406E-2</c:v>
                      </c:pt>
                      <c:pt idx="187">
                        <c:v>-1.1277650795462731E-2</c:v>
                      </c:pt>
                      <c:pt idx="188">
                        <c:v>-1.1327560498733447E-2</c:v>
                      </c:pt>
                      <c:pt idx="189">
                        <c:v>-1.171309914697454E-2</c:v>
                      </c:pt>
                      <c:pt idx="190">
                        <c:v>-1.1945244880873904E-2</c:v>
                      </c:pt>
                      <c:pt idx="191">
                        <c:v>-1.2071282410211851E-2</c:v>
                      </c:pt>
                      <c:pt idx="192">
                        <c:v>-1.2546153700918335E-2</c:v>
                      </c:pt>
                      <c:pt idx="193">
                        <c:v>-1.2599057593074687E-2</c:v>
                      </c:pt>
                      <c:pt idx="194">
                        <c:v>-1.2903434114038199E-2</c:v>
                      </c:pt>
                      <c:pt idx="195">
                        <c:v>-1.3124911272394015E-2</c:v>
                      </c:pt>
                      <c:pt idx="196">
                        <c:v>-1.3414206785761445E-2</c:v>
                      </c:pt>
                      <c:pt idx="197">
                        <c:v>-1.3662452807003497E-2</c:v>
                      </c:pt>
                      <c:pt idx="198">
                        <c:v>-1.3798516517075608E-2</c:v>
                      </c:pt>
                      <c:pt idx="199">
                        <c:v>-1.4231579119175079E-2</c:v>
                      </c:pt>
                      <c:pt idx="200">
                        <c:v>-1.4357012814068905E-2</c:v>
                      </c:pt>
                      <c:pt idx="201">
                        <c:v>-1.446541240959032E-2</c:v>
                      </c:pt>
                      <c:pt idx="202">
                        <c:v>-1.4815062650917792E-2</c:v>
                      </c:pt>
                      <c:pt idx="203">
                        <c:v>-1.5902440938765874E-2</c:v>
                      </c:pt>
                      <c:pt idx="204">
                        <c:v>-1.5936640844981479E-2</c:v>
                      </c:pt>
                      <c:pt idx="205">
                        <c:v>-1.6092789288618192E-2</c:v>
                      </c:pt>
                      <c:pt idx="206">
                        <c:v>-1.6162636523002486E-2</c:v>
                      </c:pt>
                      <c:pt idx="207">
                        <c:v>-1.6224531646878676E-2</c:v>
                      </c:pt>
                      <c:pt idx="208">
                        <c:v>-1.6234078206379229E-2</c:v>
                      </c:pt>
                      <c:pt idx="209">
                        <c:v>-1.6483939568359307E-2</c:v>
                      </c:pt>
                      <c:pt idx="210">
                        <c:v>-1.6807105908125133E-2</c:v>
                      </c:pt>
                      <c:pt idx="211">
                        <c:v>-1.6833267791257923E-2</c:v>
                      </c:pt>
                      <c:pt idx="212">
                        <c:v>-1.6898019155882488E-2</c:v>
                      </c:pt>
                      <c:pt idx="213">
                        <c:v>-1.7014003450078731E-2</c:v>
                      </c:pt>
                      <c:pt idx="214">
                        <c:v>-1.7250544107293968E-2</c:v>
                      </c:pt>
                      <c:pt idx="215">
                        <c:v>-1.7845842783913577E-2</c:v>
                      </c:pt>
                      <c:pt idx="216">
                        <c:v>-1.8379834401272263E-2</c:v>
                      </c:pt>
                      <c:pt idx="217">
                        <c:v>-1.9443244854809534E-2</c:v>
                      </c:pt>
                      <c:pt idx="218">
                        <c:v>-1.9457396903898548E-2</c:v>
                      </c:pt>
                      <c:pt idx="219">
                        <c:v>-1.9583420739194328E-2</c:v>
                      </c:pt>
                      <c:pt idx="220">
                        <c:v>-2.1823728452498466E-2</c:v>
                      </c:pt>
                      <c:pt idx="221">
                        <c:v>-2.3314610509300462E-2</c:v>
                      </c:pt>
                      <c:pt idx="222">
                        <c:v>-2.372757328396409E-2</c:v>
                      </c:pt>
                      <c:pt idx="223">
                        <c:v>-2.5219527771354444E-2</c:v>
                      </c:pt>
                      <c:pt idx="224">
                        <c:v>-2.7069275838104034E-2</c:v>
                      </c:pt>
                      <c:pt idx="225">
                        <c:v>-2.8238056765444636E-2</c:v>
                      </c:pt>
                      <c:pt idx="226">
                        <c:v>-3.1169357507969887E-2</c:v>
                      </c:pt>
                      <c:pt idx="227">
                        <c:v>-3.1187547134535604E-2</c:v>
                      </c:pt>
                      <c:pt idx="228">
                        <c:v>-3.1291850328464259E-2</c:v>
                      </c:pt>
                      <c:pt idx="229">
                        <c:v>-3.1606784538619752E-2</c:v>
                      </c:pt>
                      <c:pt idx="230">
                        <c:v>-3.1661811664732933E-2</c:v>
                      </c:pt>
                      <c:pt idx="231">
                        <c:v>-3.1999562051873973E-2</c:v>
                      </c:pt>
                      <c:pt idx="232">
                        <c:v>-3.2162026928437296E-2</c:v>
                      </c:pt>
                      <c:pt idx="233">
                        <c:v>-3.2255148963225198E-2</c:v>
                      </c:pt>
                      <c:pt idx="234">
                        <c:v>-3.562716373476052E-2</c:v>
                      </c:pt>
                      <c:pt idx="235">
                        <c:v>-3.5803771531541746E-2</c:v>
                      </c:pt>
                      <c:pt idx="236">
                        <c:v>-3.7725809978321555E-2</c:v>
                      </c:pt>
                      <c:pt idx="237">
                        <c:v>-3.7726892018403888E-2</c:v>
                      </c:pt>
                      <c:pt idx="238">
                        <c:v>-3.8779588376786751E-2</c:v>
                      </c:pt>
                      <c:pt idx="239">
                        <c:v>-3.9021051792244181E-2</c:v>
                      </c:pt>
                      <c:pt idx="240">
                        <c:v>-4.1048116997310855E-2</c:v>
                      </c:pt>
                      <c:pt idx="241">
                        <c:v>-4.2203411523340298E-2</c:v>
                      </c:pt>
                      <c:pt idx="242">
                        <c:v>-4.5235768918732218E-2</c:v>
                      </c:pt>
                      <c:pt idx="243">
                        <c:v>-4.8713476245085992E-2</c:v>
                      </c:pt>
                      <c:pt idx="244">
                        <c:v>-4.9905611314743213E-2</c:v>
                      </c:pt>
                      <c:pt idx="245">
                        <c:v>-5.4764105610449351E-2</c:v>
                      </c:pt>
                      <c:pt idx="246">
                        <c:v>-5.6385558826892383E-2</c:v>
                      </c:pt>
                      <c:pt idx="247">
                        <c:v>-5.7274669141700901E-2</c:v>
                      </c:pt>
                      <c:pt idx="248">
                        <c:v>-6.0667613618928175E-2</c:v>
                      </c:pt>
                      <c:pt idx="249">
                        <c:v>-6.2826991524432968E-2</c:v>
                      </c:pt>
                      <c:pt idx="250">
                        <c:v>-6.951588502579252E-2</c:v>
                      </c:pt>
                      <c:pt idx="251">
                        <c:v>-0.10524289834773591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Sheet1!$C$3:$C$254</c15:sqref>
                        </c15:formulaRef>
                      </c:ext>
                    </c:extLst>
                    <c:numCache>
                      <c:formatCode>0.00%</c:formatCode>
                      <c:ptCount val="252"/>
                      <c:pt idx="0">
                        <c:v>6.3541349072513464E-2</c:v>
                      </c:pt>
                      <c:pt idx="1">
                        <c:v>-3.1279377832985479E-3</c:v>
                      </c:pt>
                      <c:pt idx="2">
                        <c:v>-1.7683512382875927E-2</c:v>
                      </c:pt>
                      <c:pt idx="3">
                        <c:v>4.3265288666347455E-2</c:v>
                      </c:pt>
                      <c:pt idx="4">
                        <c:v>3.0808092235102696E-2</c:v>
                      </c:pt>
                      <c:pt idx="5">
                        <c:v>-2.7831240987910219E-3</c:v>
                      </c:pt>
                      <c:pt idx="6">
                        <c:v>4.2812231425946617E-2</c:v>
                      </c:pt>
                      <c:pt idx="7">
                        <c:v>2.9900588717573257E-2</c:v>
                      </c:pt>
                      <c:pt idx="8">
                        <c:v>-8.2004812950965949E-4</c:v>
                      </c:pt>
                      <c:pt idx="9">
                        <c:v>-2.7693189602708373E-2</c:v>
                      </c:pt>
                      <c:pt idx="10">
                        <c:v>4.077207503853137E-2</c:v>
                      </c:pt>
                      <c:pt idx="11">
                        <c:v>2.3185977872032203E-2</c:v>
                      </c:pt>
                      <c:pt idx="12">
                        <c:v>4.030734487270992E-3</c:v>
                      </c:pt>
                      <c:pt idx="13">
                        <c:v>1.2318677578721323E-2</c:v>
                      </c:pt>
                      <c:pt idx="14">
                        <c:v>8.206790468797789E-3</c:v>
                      </c:pt>
                      <c:pt idx="15">
                        <c:v>-5.4023965128802504E-2</c:v>
                      </c:pt>
                      <c:pt idx="16">
                        <c:v>5.5664568901687403E-2</c:v>
                      </c:pt>
                      <c:pt idx="17">
                        <c:v>2.6743862030476125E-2</c:v>
                      </c:pt>
                      <c:pt idx="18">
                        <c:v>4.1519037482044524E-2</c:v>
                      </c:pt>
                      <c:pt idx="19">
                        <c:v>2.9190629376393867E-2</c:v>
                      </c:pt>
                      <c:pt idx="20">
                        <c:v>2.0803128417699896E-2</c:v>
                      </c:pt>
                      <c:pt idx="21">
                        <c:v>-3.2765100334923337E-2</c:v>
                      </c:pt>
                      <c:pt idx="22">
                        <c:v>-3.1331924732786696E-2</c:v>
                      </c:pt>
                      <c:pt idx="23">
                        <c:v>1.4190132168855955E-2</c:v>
                      </c:pt>
                      <c:pt idx="24">
                        <c:v>-1.2299335374246051E-2</c:v>
                      </c:pt>
                      <c:pt idx="25">
                        <c:v>6.7204224324661874E-2</c:v>
                      </c:pt>
                      <c:pt idx="26">
                        <c:v>-7.1017048018154651E-3</c:v>
                      </c:pt>
                      <c:pt idx="27">
                        <c:v>3.5249568092171842E-2</c:v>
                      </c:pt>
                      <c:pt idx="28">
                        <c:v>1.769214704095922E-2</c:v>
                      </c:pt>
                      <c:pt idx="29">
                        <c:v>7.0291805169653034E-3</c:v>
                      </c:pt>
                      <c:pt idx="30">
                        <c:v>2.9003026223477151E-2</c:v>
                      </c:pt>
                      <c:pt idx="31">
                        <c:v>8.5106877816273248E-3</c:v>
                      </c:pt>
                      <c:pt idx="32">
                        <c:v>-4.1148319968877585E-4</c:v>
                      </c:pt>
                      <c:pt idx="33">
                        <c:v>-2.6690053351760097E-3</c:v>
                      </c:pt>
                      <c:pt idx="34">
                        <c:v>8.7411435129184202E-4</c:v>
                      </c:pt>
                      <c:pt idx="35">
                        <c:v>1.399984342395936E-2</c:v>
                      </c:pt>
                      <c:pt idx="36">
                        <c:v>7.8431670664306508E-3</c:v>
                      </c:pt>
                      <c:pt idx="37">
                        <c:v>3.1079084973821381E-2</c:v>
                      </c:pt>
                      <c:pt idx="38">
                        <c:v>1.018272636649635E-2</c:v>
                      </c:pt>
                      <c:pt idx="39">
                        <c:v>3.3323832340261157E-2</c:v>
                      </c:pt>
                      <c:pt idx="40">
                        <c:v>1.7825726326889925E-2</c:v>
                      </c:pt>
                      <c:pt idx="41">
                        <c:v>1.3387078109285676E-2</c:v>
                      </c:pt>
                      <c:pt idx="42">
                        <c:v>4.9315275697608442E-2</c:v>
                      </c:pt>
                      <c:pt idx="43">
                        <c:v>2.638559520411362E-3</c:v>
                      </c:pt>
                      <c:pt idx="44">
                        <c:v>2.100339007777233E-2</c:v>
                      </c:pt>
                      <c:pt idx="45">
                        <c:v>2.6042010503514491E-2</c:v>
                      </c:pt>
                      <c:pt idx="46">
                        <c:v>3.6754172975647884E-2</c:v>
                      </c:pt>
                      <c:pt idx="47">
                        <c:v>-2.2606523892177072E-2</c:v>
                      </c:pt>
                      <c:pt idx="48">
                        <c:v>1.1541696149909674E-2</c:v>
                      </c:pt>
                      <c:pt idx="49">
                        <c:v>5.7280174360387244E-4</c:v>
                      </c:pt>
                      <c:pt idx="50">
                        <c:v>-5.4386886075660584E-2</c:v>
                      </c:pt>
                      <c:pt idx="51">
                        <c:v>2.8670399398854449E-2</c:v>
                      </c:pt>
                      <c:pt idx="52">
                        <c:v>2.5328521918738751E-2</c:v>
                      </c:pt>
                      <c:pt idx="53">
                        <c:v>2.3660437843601015E-2</c:v>
                      </c:pt>
                      <c:pt idx="54">
                        <c:v>-5.9820417732549848E-3</c:v>
                      </c:pt>
                      <c:pt idx="55">
                        <c:v>5.256812267586254E-3</c:v>
                      </c:pt>
                      <c:pt idx="56">
                        <c:v>-1.82903644870295E-2</c:v>
                      </c:pt>
                      <c:pt idx="57">
                        <c:v>4.7761882650163436E-2</c:v>
                      </c:pt>
                      <c:pt idx="58">
                        <c:v>4.2483512792328045E-2</c:v>
                      </c:pt>
                      <c:pt idx="59">
                        <c:v>2.0050789663299918E-2</c:v>
                      </c:pt>
                      <c:pt idx="60">
                        <c:v>-4.2479653244814593E-3</c:v>
                      </c:pt>
                      <c:pt idx="61">
                        <c:v>2.4692596991287643E-2</c:v>
                      </c:pt>
                      <c:pt idx="62">
                        <c:v>8.9526723869321021E-4</c:v>
                      </c:pt>
                      <c:pt idx="63">
                        <c:v>-1.9512798765527924E-2</c:v>
                      </c:pt>
                      <c:pt idx="64">
                        <c:v>3.2335423065040066E-2</c:v>
                      </c:pt>
                      <c:pt idx="65">
                        <c:v>5.4858408348526552E-2</c:v>
                      </c:pt>
                      <c:pt idx="66">
                        <c:v>8.9511852916677737E-3</c:v>
                      </c:pt>
                      <c:pt idx="67">
                        <c:v>1.135330688618208E-2</c:v>
                      </c:pt>
                      <c:pt idx="68">
                        <c:v>1.8634051519916792E-2</c:v>
                      </c:pt>
                      <c:pt idx="69">
                        <c:v>-3.8197067837496415E-3</c:v>
                      </c:pt>
                      <c:pt idx="70">
                        <c:v>1.0018262438406559E-2</c:v>
                      </c:pt>
                      <c:pt idx="71">
                        <c:v>4.2445910498683254E-3</c:v>
                      </c:pt>
                      <c:pt idx="72">
                        <c:v>-4.0937079889941724E-3</c:v>
                      </c:pt>
                      <c:pt idx="73">
                        <c:v>3.3659884257227046E-2</c:v>
                      </c:pt>
                      <c:pt idx="74">
                        <c:v>1.9833436887991718E-2</c:v>
                      </c:pt>
                      <c:pt idx="75">
                        <c:v>1.1074327533013423E-2</c:v>
                      </c:pt>
                      <c:pt idx="76">
                        <c:v>7.0730570170910003E-3</c:v>
                      </c:pt>
                      <c:pt idx="77">
                        <c:v>1.9387367802479089E-2</c:v>
                      </c:pt>
                      <c:pt idx="78">
                        <c:v>2.0186766500131275E-2</c:v>
                      </c:pt>
                      <c:pt idx="79">
                        <c:v>8.4485646365988522E-3</c:v>
                      </c:pt>
                      <c:pt idx="80">
                        <c:v>-4.5645098471854585E-3</c:v>
                      </c:pt>
                      <c:pt idx="81">
                        <c:v>2.7285855792052267E-3</c:v>
                      </c:pt>
                      <c:pt idx="82">
                        <c:v>-1.1691458412789827E-2</c:v>
                      </c:pt>
                      <c:pt idx="83">
                        <c:v>0</c:v>
                      </c:pt>
                      <c:pt idx="84">
                        <c:v>2.3694456021764902E-2</c:v>
                      </c:pt>
                      <c:pt idx="85">
                        <c:v>5.2367988806169594E-2</c:v>
                      </c:pt>
                      <c:pt idx="86">
                        <c:v>-1.9391851512454258E-2</c:v>
                      </c:pt>
                      <c:pt idx="87">
                        <c:v>5.5226657665874788E-3</c:v>
                      </c:pt>
                      <c:pt idx="88">
                        <c:v>1.603133814404708E-3</c:v>
                      </c:pt>
                      <c:pt idx="89">
                        <c:v>2.7624721031935081E-2</c:v>
                      </c:pt>
                      <c:pt idx="90">
                        <c:v>-7.2202933333606299E-3</c:v>
                      </c:pt>
                      <c:pt idx="91">
                        <c:v>2.6774816887135705E-2</c:v>
                      </c:pt>
                      <c:pt idx="92">
                        <c:v>-8.3351531508444356E-3</c:v>
                      </c:pt>
                      <c:pt idx="93">
                        <c:v>2.3611472967464676E-2</c:v>
                      </c:pt>
                      <c:pt idx="94">
                        <c:v>-2.2676730588812515E-2</c:v>
                      </c:pt>
                      <c:pt idx="95">
                        <c:v>1.7481920718381591E-3</c:v>
                      </c:pt>
                      <c:pt idx="96">
                        <c:v>1.2394984442413465E-2</c:v>
                      </c:pt>
                      <c:pt idx="97">
                        <c:v>3.8963053117961263E-4</c:v>
                      </c:pt>
                      <c:pt idx="98">
                        <c:v>1.0101059359820612E-2</c:v>
                      </c:pt>
                      <c:pt idx="99">
                        <c:v>1.6686919675476503E-2</c:v>
                      </c:pt>
                      <c:pt idx="100">
                        <c:v>-7.39933691259014E-3</c:v>
                      </c:pt>
                      <c:pt idx="101">
                        <c:v>7.2954662721674592E-3</c:v>
                      </c:pt>
                      <c:pt idx="102">
                        <c:v>2.4122259315425092E-2</c:v>
                      </c:pt>
                      <c:pt idx="103">
                        <c:v>-2.9492462300819409E-3</c:v>
                      </c:pt>
                      <c:pt idx="104">
                        <c:v>-2.8334882753344649E-2</c:v>
                      </c:pt>
                      <c:pt idx="105">
                        <c:v>-2.6075473019414618E-2</c:v>
                      </c:pt>
                      <c:pt idx="106">
                        <c:v>-1.0165292547082171E-2</c:v>
                      </c:pt>
                      <c:pt idx="107">
                        <c:v>3.871807032564538E-3</c:v>
                      </c:pt>
                      <c:pt idx="108">
                        <c:v>-1.0050334887697134E-2</c:v>
                      </c:pt>
                      <c:pt idx="109">
                        <c:v>7.3993369125902111E-3</c:v>
                      </c:pt>
                      <c:pt idx="110">
                        <c:v>-2.1887924917338316E-2</c:v>
                      </c:pt>
                      <c:pt idx="111">
                        <c:v>7.2661696979573155E-3</c:v>
                      </c:pt>
                      <c:pt idx="112">
                        <c:v>-1.2919339435312762E-2</c:v>
                      </c:pt>
                      <c:pt idx="113">
                        <c:v>1.3958365039235667E-2</c:v>
                      </c:pt>
                      <c:pt idx="114">
                        <c:v>-2.8670399398854331E-2</c:v>
                      </c:pt>
                      <c:pt idx="115">
                        <c:v>-1.5892219159407074E-3</c:v>
                      </c:pt>
                      <c:pt idx="116">
                        <c:v>1.5974798450791024E-2</c:v>
                      </c:pt>
                      <c:pt idx="117">
                        <c:v>2.0242062711647427E-2</c:v>
                      </c:pt>
                      <c:pt idx="118">
                        <c:v>5.2748903426969663E-3</c:v>
                      </c:pt>
                      <c:pt idx="119">
                        <c:v>1.8106048085043434E-2</c:v>
                      </c:pt>
                      <c:pt idx="120">
                        <c:v>-1.5949248706729371E-3</c:v>
                      </c:pt>
                      <c:pt idx="121">
                        <c:v>3.489869200684214E-2</c:v>
                      </c:pt>
                      <c:pt idx="122">
                        <c:v>9.1456610475365557E-3</c:v>
                      </c:pt>
                      <c:pt idx="123">
                        <c:v>-7.7221093490256647E-3</c:v>
                      </c:pt>
                      <c:pt idx="124">
                        <c:v>6.2745373475258416E-3</c:v>
                      </c:pt>
                      <c:pt idx="125">
                        <c:v>-2.1419015432941637E-2</c:v>
                      </c:pt>
                      <c:pt idx="126">
                        <c:v>4.7214757264326694E-3</c:v>
                      </c:pt>
                      <c:pt idx="127">
                        <c:v>6.3237261397113961E-3</c:v>
                      </c:pt>
                      <c:pt idx="128">
                        <c:v>-2.4202999554470066E-3</c:v>
                      </c:pt>
                      <c:pt idx="129">
                        <c:v>-3.6264852107373079E-3</c:v>
                      </c:pt>
                      <c:pt idx="130">
                        <c:v>8.02859310254103E-3</c:v>
                      </c:pt>
                      <c:pt idx="131">
                        <c:v>7.8463544209977244E-3</c:v>
                      </c:pt>
                      <c:pt idx="132">
                        <c:v>1.2381029211773061E-2</c:v>
                      </c:pt>
                      <c:pt idx="133">
                        <c:v>2.7967538159813118E-2</c:v>
                      </c:pt>
                      <c:pt idx="134">
                        <c:v>1.1628049896136562E-2</c:v>
                      </c:pt>
                      <c:pt idx="135">
                        <c:v>1.8651598587884653E-2</c:v>
                      </c:pt>
                      <c:pt idx="136">
                        <c:v>-1.468750187007886E-2</c:v>
                      </c:pt>
                      <c:pt idx="137">
                        <c:v>-6.6889894593796491E-3</c:v>
                      </c:pt>
                      <c:pt idx="138">
                        <c:v>-2.4363439043040423E-2</c:v>
                      </c:pt>
                      <c:pt idx="139">
                        <c:v>8.4017670023923425E-3</c:v>
                      </c:pt>
                      <c:pt idx="140">
                        <c:v>-1.7675048158576644E-3</c:v>
                      </c:pt>
                      <c:pt idx="141">
                        <c:v>-6.1458240882209846E-3</c:v>
                      </c:pt>
                      <c:pt idx="142">
                        <c:v>1.9939611202477673E-2</c:v>
                      </c:pt>
                      <c:pt idx="143">
                        <c:v>1.9876892261874668E-2</c:v>
                      </c:pt>
                      <c:pt idx="144">
                        <c:v>8.3264775918861986E-3</c:v>
                      </c:pt>
                      <c:pt idx="145">
                        <c:v>1.0652530308242925E-2</c:v>
                      </c:pt>
                      <c:pt idx="146">
                        <c:v>-4.7953781600889651E-4</c:v>
                      </c:pt>
                      <c:pt idx="147">
                        <c:v>2.1907631476684168E-2</c:v>
                      </c:pt>
                      <c:pt idx="148">
                        <c:v>-1.679223831673915E-2</c:v>
                      </c:pt>
                      <c:pt idx="149">
                        <c:v>-7.4060594051868775E-3</c:v>
                      </c:pt>
                      <c:pt idx="150">
                        <c:v>-7.8520014011806451E-3</c:v>
                      </c:pt>
                      <c:pt idx="151">
                        <c:v>1.9361695370790802E-3</c:v>
                      </c:pt>
                      <c:pt idx="152">
                        <c:v>-1.5280067477987117E-2</c:v>
                      </c:pt>
                      <c:pt idx="153">
                        <c:v>5.0877910896606482E-2</c:v>
                      </c:pt>
                      <c:pt idx="154">
                        <c:v>-1.4266691893834216E-2</c:v>
                      </c:pt>
                      <c:pt idx="155">
                        <c:v>-1.1151751786254351E-2</c:v>
                      </c:pt>
                      <c:pt idx="156">
                        <c:v>4.4365605886689781E-3</c:v>
                      </c:pt>
                      <c:pt idx="157">
                        <c:v>1.8824123279335245E-3</c:v>
                      </c:pt>
                      <c:pt idx="158">
                        <c:v>1.2361116631945479E-2</c:v>
                      </c:pt>
                      <c:pt idx="159">
                        <c:v>-9.017127058564816E-3</c:v>
                      </c:pt>
                      <c:pt idx="160">
                        <c:v>1.5970839635250627E-2</c:v>
                      </c:pt>
                      <c:pt idx="161">
                        <c:v>3.4542424323390935E-3</c:v>
                      </c:pt>
                      <c:pt idx="162">
                        <c:v>-1.2195326971909618E-2</c:v>
                      </c:pt>
                      <c:pt idx="163">
                        <c:v>1.7892753885583916E-2</c:v>
                      </c:pt>
                      <c:pt idx="164">
                        <c:v>-1.8349198828823011E-2</c:v>
                      </c:pt>
                      <c:pt idx="165">
                        <c:v>1.6076463674059109E-3</c:v>
                      </c:pt>
                      <c:pt idx="166">
                        <c:v>-9.1492545009486256E-4</c:v>
                      </c:pt>
                      <c:pt idx="167">
                        <c:v>-2.9959808494541551E-2</c:v>
                      </c:pt>
                      <c:pt idx="168">
                        <c:v>-2.9163685835932877E-2</c:v>
                      </c:pt>
                      <c:pt idx="169">
                        <c:v>-2.5813253513837436E-2</c:v>
                      </c:pt>
                      <c:pt idx="170">
                        <c:v>-8.7618883564716428E-3</c:v>
                      </c:pt>
                      <c:pt idx="171">
                        <c:v>-2.9274951889744983E-2</c:v>
                      </c:pt>
                      <c:pt idx="172">
                        <c:v>-3.0885330366346004E-3</c:v>
                      </c:pt>
                      <c:pt idx="173">
                        <c:v>-1.5728236702461127E-2</c:v>
                      </c:pt>
                      <c:pt idx="174">
                        <c:v>8.4951592881851654E-3</c:v>
                      </c:pt>
                      <c:pt idx="175">
                        <c:v>-4.9159570820851073E-3</c:v>
                      </c:pt>
                      <c:pt idx="176">
                        <c:v>9.9384684316679971E-3</c:v>
                      </c:pt>
                      <c:pt idx="177">
                        <c:v>1.7526452056537589E-2</c:v>
                      </c:pt>
                      <c:pt idx="178">
                        <c:v>9.5847098186198267E-3</c:v>
                      </c:pt>
                      <c:pt idx="179">
                        <c:v>-1.3173005101289307E-2</c:v>
                      </c:pt>
                      <c:pt idx="180">
                        <c:v>-2.837067906381158E-2</c:v>
                      </c:pt>
                      <c:pt idx="181">
                        <c:v>0</c:v>
                      </c:pt>
                      <c:pt idx="182">
                        <c:v>1.6667103660704501E-2</c:v>
                      </c:pt>
                      <c:pt idx="183">
                        <c:v>-3.603580643769005E-3</c:v>
                      </c:pt>
                      <c:pt idx="184">
                        <c:v>-1.0657289991777447E-2</c:v>
                      </c:pt>
                      <c:pt idx="185">
                        <c:v>1.1541709407360608E-2</c:v>
                      </c:pt>
                      <c:pt idx="186">
                        <c:v>1.2102290213978554E-2</c:v>
                      </c:pt>
                      <c:pt idx="187">
                        <c:v>-1.078932108233582E-2</c:v>
                      </c:pt>
                      <c:pt idx="188">
                        <c:v>-8.3783034472203703E-3</c:v>
                      </c:pt>
                      <c:pt idx="189">
                        <c:v>-4.2849763556174425E-2</c:v>
                      </c:pt>
                      <c:pt idx="190">
                        <c:v>-3.4995551324329762E-3</c:v>
                      </c:pt>
                      <c:pt idx="191">
                        <c:v>-8.5106877816272675E-3</c:v>
                      </c:pt>
                      <c:pt idx="192">
                        <c:v>-3.0336811624328879E-2</c:v>
                      </c:pt>
                      <c:pt idx="193">
                        <c:v>-2.1766190327585623E-2</c:v>
                      </c:pt>
                      <c:pt idx="194">
                        <c:v>-3.3776575896720895E-2</c:v>
                      </c:pt>
                      <c:pt idx="195">
                        <c:v>-2.0935756121385589E-2</c:v>
                      </c:pt>
                      <c:pt idx="196">
                        <c:v>2.0284733755206095E-2</c:v>
                      </c:pt>
                      <c:pt idx="197">
                        <c:v>-1.0945553526423565E-2</c:v>
                      </c:pt>
                      <c:pt idx="198">
                        <c:v>-2.7467245323870345E-3</c:v>
                      </c:pt>
                      <c:pt idx="199">
                        <c:v>-2.3919405369429336E-2</c:v>
                      </c:pt>
                      <c:pt idx="200">
                        <c:v>-2.0684954146018078E-2</c:v>
                      </c:pt>
                      <c:pt idx="201">
                        <c:v>-1.6177075085660825E-2</c:v>
                      </c:pt>
                      <c:pt idx="202">
                        <c:v>1.2718751380814158E-2</c:v>
                      </c:pt>
                      <c:pt idx="203">
                        <c:v>-1.1729185539863567E-2</c:v>
                      </c:pt>
                      <c:pt idx="204">
                        <c:v>-2.2397008182556415E-3</c:v>
                      </c:pt>
                      <c:pt idx="205">
                        <c:v>-7.3953144017079768E-3</c:v>
                      </c:pt>
                      <c:pt idx="206">
                        <c:v>-8.1914642531903652E-3</c:v>
                      </c:pt>
                      <c:pt idx="207">
                        <c:v>4.1186347632783671E-3</c:v>
                      </c:pt>
                      <c:pt idx="208">
                        <c:v>1.0484454393208829E-2</c:v>
                      </c:pt>
                      <c:pt idx="209">
                        <c:v>-5.1932007542336231E-4</c:v>
                      </c:pt>
                      <c:pt idx="210">
                        <c:v>1.3173005101289294E-2</c:v>
                      </c:pt>
                      <c:pt idx="211">
                        <c:v>-4.9778222170131024E-2</c:v>
                      </c:pt>
                      <c:pt idx="212">
                        <c:v>-2.7249644425852947E-2</c:v>
                      </c:pt>
                      <c:pt idx="213">
                        <c:v>-2.3790338508397177E-3</c:v>
                      </c:pt>
                      <c:pt idx="214">
                        <c:v>-4.0805135442976176E-2</c:v>
                      </c:pt>
                      <c:pt idx="215">
                        <c:v>7.8243629036436647E-3</c:v>
                      </c:pt>
                      <c:pt idx="216">
                        <c:v>-1.0127699381766997E-2</c:v>
                      </c:pt>
                      <c:pt idx="217">
                        <c:v>-2.1706265327580434E-2</c:v>
                      </c:pt>
                      <c:pt idx="218">
                        <c:v>-1.7045873149231117E-2</c:v>
                      </c:pt>
                      <c:pt idx="219">
                        <c:v>-5.3071921344156874E-3</c:v>
                      </c:pt>
                      <c:pt idx="220">
                        <c:v>-1.783371622733974E-2</c:v>
                      </c:pt>
                      <c:pt idx="221">
                        <c:v>-9.81871087679906E-3</c:v>
                      </c:pt>
                      <c:pt idx="222">
                        <c:v>8.5837643371032713E-3</c:v>
                      </c:pt>
                      <c:pt idx="223">
                        <c:v>-4.7960352743466592E-2</c:v>
                      </c:pt>
                      <c:pt idx="224">
                        <c:v>-5.7311312580822421E-2</c:v>
                      </c:pt>
                      <c:pt idx="225">
                        <c:v>-4.6948737565154662E-3</c:v>
                      </c:pt>
                      <c:pt idx="226">
                        <c:v>-1.7263907487894851E-2</c:v>
                      </c:pt>
                      <c:pt idx="227">
                        <c:v>2.7683503343943937E-2</c:v>
                      </c:pt>
                      <c:pt idx="228">
                        <c:v>-1.4285925800717711E-2</c:v>
                      </c:pt>
                      <c:pt idx="229">
                        <c:v>-1.3885999367413535E-2</c:v>
                      </c:pt>
                      <c:pt idx="230">
                        <c:v>-1.1914334631931721E-2</c:v>
                      </c:pt>
                      <c:pt idx="231">
                        <c:v>-2.6212746689437447E-2</c:v>
                      </c:pt>
                      <c:pt idx="232">
                        <c:v>-5.8671723345689555E-2</c:v>
                      </c:pt>
                      <c:pt idx="233">
                        <c:v>-8.3932969338317877E-3</c:v>
                      </c:pt>
                      <c:pt idx="234">
                        <c:v>-4.402712623267706E-4</c:v>
                      </c:pt>
                      <c:pt idx="235">
                        <c:v>-4.3332449240728391E-2</c:v>
                      </c:pt>
                      <c:pt idx="236">
                        <c:v>-1.4928482009498555E-2</c:v>
                      </c:pt>
                      <c:pt idx="237">
                        <c:v>1.1601068811449943E-2</c:v>
                      </c:pt>
                      <c:pt idx="238">
                        <c:v>-3.0121594356310816E-2</c:v>
                      </c:pt>
                      <c:pt idx="239">
                        <c:v>-5.3751678947365445E-3</c:v>
                      </c:pt>
                      <c:pt idx="240">
                        <c:v>-2.1343617521972759E-2</c:v>
                      </c:pt>
                      <c:pt idx="241">
                        <c:v>1.0627932048971106E-2</c:v>
                      </c:pt>
                      <c:pt idx="242">
                        <c:v>-3.315713652584959E-2</c:v>
                      </c:pt>
                      <c:pt idx="243">
                        <c:v>-5.8141624466755505E-2</c:v>
                      </c:pt>
                      <c:pt idx="244">
                        <c:v>-1.3798752921162899E-2</c:v>
                      </c:pt>
                      <c:pt idx="245">
                        <c:v>-4.0676883304669752E-2</c:v>
                      </c:pt>
                      <c:pt idx="246">
                        <c:v>-6.2000824572432021E-2</c:v>
                      </c:pt>
                      <c:pt idx="247">
                        <c:v>-2.9805561953155217E-3</c:v>
                      </c:pt>
                      <c:pt idx="248">
                        <c:v>-1.1081637423365719E-2</c:v>
                      </c:pt>
                      <c:pt idx="249">
                        <c:v>-3.2519656570899433E-2</c:v>
                      </c:pt>
                      <c:pt idx="250">
                        <c:v>-8.7337071196739065E-3</c:v>
                      </c:pt>
                      <c:pt idx="251">
                        <c:v>-2.6575750122535092E-2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6B3-46DD-B69F-B4C42B24EA48}"/>
                  </c:ext>
                </c:extLst>
              </c15:ser>
            </c15:filteredScatterSeries>
          </c:ext>
        </c:extLst>
      </c:scatterChart>
      <c:valAx>
        <c:axId val="134180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99183"/>
        <c:crosses val="autoZero"/>
        <c:crossBetween val="midCat"/>
      </c:valAx>
      <c:valAx>
        <c:axId val="13417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237</xdr:row>
      <xdr:rowOff>193674</xdr:rowOff>
    </xdr:from>
    <xdr:to>
      <xdr:col>10</xdr:col>
      <xdr:colOff>520700</xdr:colOff>
      <xdr:row>259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6B476-5E94-43B3-91B3-D6A9AD53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4"/>
  <sheetViews>
    <sheetView tabSelected="1" topLeftCell="A238" workbookViewId="0">
      <selection activeCell="I8" sqref="I8"/>
    </sheetView>
  </sheetViews>
  <sheetFormatPr defaultColWidth="10.6640625" defaultRowHeight="15.5" x14ac:dyDescent="0.35"/>
  <cols>
    <col min="1" max="1" width="17.6640625" customWidth="1"/>
    <col min="2" max="2" width="14" bestFit="1" customWidth="1"/>
    <col min="3" max="3" width="7" bestFit="1" customWidth="1"/>
    <col min="4" max="4" width="8.83203125" bestFit="1" customWidth="1"/>
    <col min="5" max="5" width="14.9140625" customWidth="1"/>
  </cols>
  <sheetData>
    <row r="1" spans="1:10" x14ac:dyDescent="0.35">
      <c r="A1" t="s">
        <v>2</v>
      </c>
    </row>
    <row r="2" spans="1:10" x14ac:dyDescent="0.35">
      <c r="A2" t="s">
        <v>0</v>
      </c>
      <c r="B2" t="s">
        <v>4</v>
      </c>
      <c r="C2" t="s">
        <v>1</v>
      </c>
      <c r="D2" t="s">
        <v>3</v>
      </c>
    </row>
    <row r="3" spans="1:10" x14ac:dyDescent="0.35">
      <c r="A3" s="1">
        <v>40308</v>
      </c>
      <c r="B3" s="2">
        <v>7.3323376996824854E-2</v>
      </c>
      <c r="C3" s="2">
        <v>6.3541349072513464E-2</v>
      </c>
      <c r="D3" s="2">
        <v>4.3034703635936006E-2</v>
      </c>
      <c r="E3" s="2">
        <f t="shared" ref="E3:E66" si="0">B3-D3</f>
        <v>3.0288673360888849E-2</v>
      </c>
      <c r="G3" t="str">
        <f t="shared" ref="G3:G66" si="1">IF(B3-C3&gt;0,"HIGH","NEGATIVE")</f>
        <v>HIGH</v>
      </c>
      <c r="H3">
        <f>COUNTIF(G3:G254,"HIGH")</f>
        <v>124</v>
      </c>
      <c r="I3" s="4">
        <f t="shared" ref="I3:I66" si="2">IF(B3&gt;C3, 1, 0)</f>
        <v>1</v>
      </c>
      <c r="J3">
        <f>SLOPE(D3:D254,B3:B254)</f>
        <v>0.37288151703041855</v>
      </c>
    </row>
    <row r="4" spans="1:10" x14ac:dyDescent="0.35">
      <c r="A4" s="1">
        <v>40218</v>
      </c>
      <c r="B4" s="2">
        <v>5.9680522600142123E-2</v>
      </c>
      <c r="C4" s="2">
        <v>-3.1279377832985479E-3</v>
      </c>
      <c r="D4" s="2">
        <v>1.2955842433248179E-2</v>
      </c>
      <c r="E4" s="2">
        <f t="shared" si="0"/>
        <v>4.6724680166893948E-2</v>
      </c>
      <c r="F4" s="2">
        <f>SUM(B3:B254)</f>
        <v>0.23226903908060303</v>
      </c>
      <c r="G4" t="str">
        <f t="shared" si="1"/>
        <v>HIGH</v>
      </c>
      <c r="I4" s="4">
        <f t="shared" si="2"/>
        <v>1</v>
      </c>
      <c r="J4">
        <f>SLOPE(B3:B254,D3:D254)</f>
        <v>1.6588448869084604</v>
      </c>
    </row>
    <row r="5" spans="1:10" x14ac:dyDescent="0.35">
      <c r="A5" s="1">
        <v>40296</v>
      </c>
      <c r="B5" s="2">
        <v>5.6881277298295015E-2</v>
      </c>
      <c r="C5" s="2">
        <v>-1.7683512382875927E-2</v>
      </c>
      <c r="D5" s="2">
        <v>6.4419580302875531E-3</v>
      </c>
      <c r="E5" s="2">
        <f t="shared" si="0"/>
        <v>5.043931926800746E-2</v>
      </c>
      <c r="F5" s="3">
        <f>CORREL(D3:D254,B3:B254)</f>
        <v>0.78648114913746014</v>
      </c>
      <c r="G5" t="str">
        <f t="shared" si="1"/>
        <v>HIGH</v>
      </c>
      <c r="I5" s="4">
        <f t="shared" si="2"/>
        <v>1</v>
      </c>
    </row>
    <row r="6" spans="1:10" x14ac:dyDescent="0.35">
      <c r="A6" s="1">
        <v>40325</v>
      </c>
      <c r="B6" s="2">
        <v>5.6802208290643079E-2</v>
      </c>
      <c r="C6" s="2">
        <v>4.3265288666347455E-2</v>
      </c>
      <c r="D6" s="2">
        <v>3.2347312297909755E-2</v>
      </c>
      <c r="E6" s="2">
        <f t="shared" si="0"/>
        <v>2.4454895992733323E-2</v>
      </c>
      <c r="F6" s="2">
        <f>MAX(E3:E254)</f>
        <v>5.043931926800746E-2</v>
      </c>
      <c r="G6" t="str">
        <f t="shared" si="1"/>
        <v>HIGH</v>
      </c>
      <c r="I6" s="4">
        <f t="shared" si="2"/>
        <v>1</v>
      </c>
    </row>
    <row r="7" spans="1:10" x14ac:dyDescent="0.35">
      <c r="A7" s="1">
        <v>40210</v>
      </c>
      <c r="B7" s="2">
        <v>5.5290425130605919E-2</v>
      </c>
      <c r="C7" s="2">
        <v>3.0808092235102696E-2</v>
      </c>
      <c r="D7" s="2">
        <v>1.4165305282512393E-2</v>
      </c>
      <c r="E7" s="2">
        <f t="shared" si="0"/>
        <v>4.1125119848093528E-2</v>
      </c>
      <c r="G7" t="str">
        <f t="shared" si="1"/>
        <v>HIGH</v>
      </c>
      <c r="I7" s="4">
        <f t="shared" si="2"/>
        <v>1</v>
      </c>
    </row>
    <row r="8" spans="1:10" x14ac:dyDescent="0.35">
      <c r="A8" s="1">
        <v>40182</v>
      </c>
      <c r="B8" s="2">
        <v>5.4581464255268497E-2</v>
      </c>
      <c r="C8" s="2">
        <v>-2.7831240987910219E-3</v>
      </c>
      <c r="D8" s="2">
        <v>1.5916081588939077E-2</v>
      </c>
      <c r="E8" s="2">
        <f t="shared" si="0"/>
        <v>3.866538266632942E-2</v>
      </c>
      <c r="G8" t="str">
        <f t="shared" si="1"/>
        <v>HIGH</v>
      </c>
      <c r="I8" s="4">
        <f t="shared" si="2"/>
        <v>1</v>
      </c>
    </row>
    <row r="9" spans="1:10" x14ac:dyDescent="0.35">
      <c r="A9" s="1">
        <v>40366</v>
      </c>
      <c r="B9" s="2">
        <v>5.1965245453299017E-2</v>
      </c>
      <c r="C9" s="2">
        <v>4.2812231425946617E-2</v>
      </c>
      <c r="D9" s="2">
        <v>3.0850023055206361E-2</v>
      </c>
      <c r="E9" s="2">
        <f t="shared" si="0"/>
        <v>2.1115222398092656E-2</v>
      </c>
      <c r="F9" s="2"/>
      <c r="G9" t="str">
        <f t="shared" si="1"/>
        <v>HIGH</v>
      </c>
      <c r="I9" s="4">
        <f t="shared" si="2"/>
        <v>1</v>
      </c>
    </row>
    <row r="10" spans="1:10" x14ac:dyDescent="0.35">
      <c r="A10" s="1">
        <v>40422</v>
      </c>
      <c r="B10" s="2">
        <v>4.8848745397427874E-2</v>
      </c>
      <c r="C10" s="2">
        <v>2.9900588717573257E-2</v>
      </c>
      <c r="D10" s="2">
        <v>2.9077736381012003E-2</v>
      </c>
      <c r="E10" s="2">
        <f t="shared" si="0"/>
        <v>1.9771009016415871E-2</v>
      </c>
      <c r="G10" t="str">
        <f t="shared" si="1"/>
        <v>HIGH</v>
      </c>
      <c r="I10" s="4">
        <f t="shared" si="2"/>
        <v>1</v>
      </c>
    </row>
    <row r="11" spans="1:10" x14ac:dyDescent="0.35">
      <c r="A11" s="1">
        <v>40476</v>
      </c>
      <c r="B11" s="2">
        <v>4.4048557440790843E-2</v>
      </c>
      <c r="C11" s="2">
        <v>-8.2004812950965949E-4</v>
      </c>
      <c r="D11" s="2">
        <v>2.144670094265431E-3</v>
      </c>
      <c r="E11" s="2">
        <f t="shared" si="0"/>
        <v>4.1903887346525413E-2</v>
      </c>
      <c r="G11" t="str">
        <f t="shared" si="1"/>
        <v>HIGH</v>
      </c>
      <c r="I11" s="4">
        <f t="shared" si="2"/>
        <v>1</v>
      </c>
    </row>
    <row r="12" spans="1:10" x14ac:dyDescent="0.35">
      <c r="A12" s="1">
        <v>40183</v>
      </c>
      <c r="B12" s="2">
        <v>4.3587148186666765E-2</v>
      </c>
      <c r="C12" s="2">
        <v>-2.7693189602708373E-2</v>
      </c>
      <c r="D12" s="2">
        <v>3.1108325860669975E-3</v>
      </c>
      <c r="E12" s="2">
        <f t="shared" si="0"/>
        <v>4.047631560059977E-2</v>
      </c>
      <c r="G12" t="str">
        <f t="shared" si="1"/>
        <v>HIGH</v>
      </c>
      <c r="I12" s="4">
        <f t="shared" si="2"/>
        <v>1</v>
      </c>
    </row>
    <row r="13" spans="1:10" x14ac:dyDescent="0.35">
      <c r="A13" s="1">
        <v>40381</v>
      </c>
      <c r="B13" s="2">
        <v>4.295131434184369E-2</v>
      </c>
      <c r="C13" s="2">
        <v>4.077207503853137E-2</v>
      </c>
      <c r="D13" s="2">
        <v>2.2263687704432576E-2</v>
      </c>
      <c r="E13" s="2">
        <f t="shared" si="0"/>
        <v>2.0687626637411114E-2</v>
      </c>
      <c r="G13" t="str">
        <f t="shared" si="1"/>
        <v>HIGH</v>
      </c>
      <c r="I13" s="4">
        <f t="shared" si="2"/>
        <v>1</v>
      </c>
    </row>
    <row r="14" spans="1:10" x14ac:dyDescent="0.35">
      <c r="A14" s="1">
        <v>40417</v>
      </c>
      <c r="B14" s="2">
        <v>4.0451207090044426E-2</v>
      </c>
      <c r="C14" s="2">
        <v>2.3185977872032203E-2</v>
      </c>
      <c r="D14" s="2">
        <v>1.6450710288579973E-2</v>
      </c>
      <c r="E14" s="2">
        <f t="shared" si="0"/>
        <v>2.4000496801464453E-2</v>
      </c>
      <c r="G14" t="str">
        <f t="shared" si="1"/>
        <v>HIGH</v>
      </c>
      <c r="I14" s="4">
        <f t="shared" si="2"/>
        <v>1</v>
      </c>
    </row>
    <row r="15" spans="1:10" x14ac:dyDescent="0.35">
      <c r="A15" s="1">
        <v>40445</v>
      </c>
      <c r="B15" s="2">
        <v>3.9976309082061914E-2</v>
      </c>
      <c r="C15" s="2">
        <v>4.030734487270992E-3</v>
      </c>
      <c r="D15" s="2">
        <v>2.0972915644036146E-2</v>
      </c>
      <c r="E15" s="2">
        <f t="shared" si="0"/>
        <v>1.9003393438025769E-2</v>
      </c>
      <c r="G15" t="str">
        <f t="shared" si="1"/>
        <v>HIGH</v>
      </c>
      <c r="I15" s="4">
        <f t="shared" si="2"/>
        <v>1</v>
      </c>
    </row>
    <row r="16" spans="1:10" x14ac:dyDescent="0.35">
      <c r="A16" s="1">
        <v>40513</v>
      </c>
      <c r="B16" s="2">
        <v>3.8998566917193007E-2</v>
      </c>
      <c r="C16" s="2">
        <v>1.2318677578721323E-2</v>
      </c>
      <c r="D16" s="2">
        <v>2.1386621877867922E-2</v>
      </c>
      <c r="E16" s="2">
        <f t="shared" si="0"/>
        <v>1.7611945039325085E-2</v>
      </c>
      <c r="G16" t="str">
        <f t="shared" si="1"/>
        <v>HIGH</v>
      </c>
      <c r="I16" s="4">
        <f t="shared" si="2"/>
        <v>1</v>
      </c>
    </row>
    <row r="17" spans="1:9" x14ac:dyDescent="0.35">
      <c r="A17" s="1">
        <v>40368</v>
      </c>
      <c r="B17" s="2">
        <v>3.7695867891584953E-2</v>
      </c>
      <c r="C17" s="2">
        <v>8.206790468797789E-3</v>
      </c>
      <c r="D17" s="2">
        <v>7.178063824609289E-3</v>
      </c>
      <c r="E17" s="2">
        <f t="shared" si="0"/>
        <v>3.0517804066975664E-2</v>
      </c>
      <c r="G17" t="str">
        <f t="shared" si="1"/>
        <v>HIGH</v>
      </c>
      <c r="I17" s="4">
        <f t="shared" si="2"/>
        <v>1</v>
      </c>
    </row>
    <row r="18" spans="1:9" x14ac:dyDescent="0.35">
      <c r="A18" s="1">
        <v>40486</v>
      </c>
      <c r="B18" s="2">
        <v>3.7622993103337131E-2</v>
      </c>
      <c r="C18" s="2">
        <v>-5.4023965128802504E-2</v>
      </c>
      <c r="D18" s="2">
        <v>1.9099304690195256E-2</v>
      </c>
      <c r="E18" s="2">
        <f t="shared" si="0"/>
        <v>1.8523688413141875E-2</v>
      </c>
      <c r="G18" t="str">
        <f t="shared" si="1"/>
        <v>HIGH</v>
      </c>
      <c r="I18" s="4">
        <f t="shared" si="2"/>
        <v>1</v>
      </c>
    </row>
    <row r="19" spans="1:9" x14ac:dyDescent="0.35">
      <c r="A19" s="1">
        <v>40339</v>
      </c>
      <c r="B19" s="2">
        <v>3.6662340812407643E-2</v>
      </c>
      <c r="C19" s="2">
        <v>5.5664568901687403E-2</v>
      </c>
      <c r="D19" s="2">
        <v>2.9079846216326477E-2</v>
      </c>
      <c r="E19" s="2">
        <f t="shared" si="0"/>
        <v>7.5824945960811657E-3</v>
      </c>
      <c r="G19" t="str">
        <f t="shared" si="1"/>
        <v>NEGATIVE</v>
      </c>
      <c r="I19" s="4">
        <f t="shared" si="2"/>
        <v>0</v>
      </c>
    </row>
    <row r="20" spans="1:9" x14ac:dyDescent="0.35">
      <c r="A20" s="1">
        <v>40372</v>
      </c>
      <c r="B20" s="2">
        <v>3.66033588989828E-2</v>
      </c>
      <c r="C20" s="2">
        <v>2.6743862030476125E-2</v>
      </c>
      <c r="D20" s="2">
        <v>1.5261822899620291E-2</v>
      </c>
      <c r="E20" s="2">
        <f t="shared" si="0"/>
        <v>2.1341535999362511E-2</v>
      </c>
      <c r="G20" t="str">
        <f t="shared" si="1"/>
        <v>HIGH</v>
      </c>
      <c r="I20" s="4">
        <f t="shared" si="2"/>
        <v>1</v>
      </c>
    </row>
    <row r="21" spans="1:9" x14ac:dyDescent="0.35">
      <c r="A21" s="1">
        <v>40392</v>
      </c>
      <c r="B21" s="2">
        <v>3.5936331609718278E-2</v>
      </c>
      <c r="C21" s="2">
        <v>4.1519037482044524E-2</v>
      </c>
      <c r="D21" s="2">
        <v>2.1783528093031804E-2</v>
      </c>
      <c r="E21" s="2">
        <f t="shared" si="0"/>
        <v>1.4152803516686473E-2</v>
      </c>
      <c r="G21" t="str">
        <f t="shared" si="1"/>
        <v>NEGATIVE</v>
      </c>
      <c r="I21" s="4">
        <f t="shared" si="2"/>
        <v>0</v>
      </c>
    </row>
    <row r="22" spans="1:9" x14ac:dyDescent="0.35">
      <c r="A22" s="1">
        <v>40456</v>
      </c>
      <c r="B22" s="2">
        <v>3.575639426046405E-2</v>
      </c>
      <c r="C22" s="2">
        <v>2.9190629376393867E-2</v>
      </c>
      <c r="D22" s="2">
        <v>2.0646722768261121E-2</v>
      </c>
      <c r="E22" s="2">
        <f t="shared" si="0"/>
        <v>1.5109671492202929E-2</v>
      </c>
      <c r="G22" t="str">
        <f t="shared" si="1"/>
        <v>HIGH</v>
      </c>
      <c r="I22" s="4">
        <f t="shared" si="2"/>
        <v>1</v>
      </c>
    </row>
    <row r="23" spans="1:9" x14ac:dyDescent="0.35">
      <c r="A23" s="1">
        <v>40323</v>
      </c>
      <c r="B23" s="2">
        <v>3.5331317888397065E-2</v>
      </c>
      <c r="C23" s="2">
        <v>2.0803128417699896E-2</v>
      </c>
      <c r="D23" s="2">
        <v>3.5387487389914191E-4</v>
      </c>
      <c r="E23" s="2">
        <f t="shared" si="0"/>
        <v>3.4977443014497921E-2</v>
      </c>
      <c r="G23" t="str">
        <f t="shared" si="1"/>
        <v>HIGH</v>
      </c>
      <c r="I23" s="4">
        <f t="shared" si="2"/>
        <v>1</v>
      </c>
    </row>
    <row r="24" spans="1:9" x14ac:dyDescent="0.35">
      <c r="A24" s="1">
        <v>40344</v>
      </c>
      <c r="B24" s="2">
        <v>3.3785740834243794E-2</v>
      </c>
      <c r="C24" s="2">
        <v>-3.2765100334923337E-2</v>
      </c>
      <c r="D24" s="2">
        <v>2.3222450070635708E-2</v>
      </c>
      <c r="E24" s="2">
        <f t="shared" si="0"/>
        <v>1.0563290763608086E-2</v>
      </c>
      <c r="G24" t="str">
        <f t="shared" si="1"/>
        <v>HIGH</v>
      </c>
      <c r="I24" s="4">
        <f t="shared" si="2"/>
        <v>1</v>
      </c>
    </row>
    <row r="25" spans="1:9" x14ac:dyDescent="0.35">
      <c r="A25" s="1">
        <v>40310</v>
      </c>
      <c r="B25" s="2">
        <v>3.3148325079633383E-2</v>
      </c>
      <c r="C25" s="2">
        <v>-3.1331924732786696E-2</v>
      </c>
      <c r="D25" s="2">
        <v>1.3645992502574963E-2</v>
      </c>
      <c r="E25" s="2">
        <f t="shared" si="0"/>
        <v>1.9502332577058419E-2</v>
      </c>
      <c r="G25" t="str">
        <f t="shared" si="1"/>
        <v>HIGH</v>
      </c>
      <c r="I25" s="4">
        <f t="shared" si="2"/>
        <v>1</v>
      </c>
    </row>
    <row r="26" spans="1:9" x14ac:dyDescent="0.35">
      <c r="A26" s="1">
        <v>40331</v>
      </c>
      <c r="B26" s="2">
        <v>3.3041765978538591E-2</v>
      </c>
      <c r="C26" s="2">
        <v>1.4190132168855955E-2</v>
      </c>
      <c r="D26" s="2">
        <v>2.5514428156661443E-2</v>
      </c>
      <c r="E26" s="2">
        <f t="shared" si="0"/>
        <v>7.5273378218771482E-3</v>
      </c>
      <c r="G26" t="str">
        <f t="shared" si="1"/>
        <v>HIGH</v>
      </c>
      <c r="I26" s="4">
        <f t="shared" si="2"/>
        <v>1</v>
      </c>
    </row>
    <row r="27" spans="1:9" x14ac:dyDescent="0.35">
      <c r="A27" s="1">
        <v>40459</v>
      </c>
      <c r="B27" s="2">
        <v>2.974200479716136E-2</v>
      </c>
      <c r="C27" s="2">
        <v>-1.2299335374246051E-2</v>
      </c>
      <c r="D27" s="2">
        <v>6.1036124651091461E-3</v>
      </c>
      <c r="E27" s="2">
        <f t="shared" si="0"/>
        <v>2.3638392332052213E-2</v>
      </c>
      <c r="G27" t="str">
        <f t="shared" si="1"/>
        <v>HIGH</v>
      </c>
      <c r="I27" s="4">
        <f t="shared" si="2"/>
        <v>1</v>
      </c>
    </row>
    <row r="28" spans="1:9" x14ac:dyDescent="0.35">
      <c r="A28" s="1">
        <v>40319</v>
      </c>
      <c r="B28" s="2">
        <v>2.9520965391002778E-2</v>
      </c>
      <c r="C28" s="2">
        <v>6.7204224324661874E-2</v>
      </c>
      <c r="D28" s="2">
        <v>1.4912632044523319E-2</v>
      </c>
      <c r="E28" s="2">
        <f t="shared" si="0"/>
        <v>1.4608333346479459E-2</v>
      </c>
      <c r="G28" t="str">
        <f t="shared" si="1"/>
        <v>NEGATIVE</v>
      </c>
      <c r="I28" s="4">
        <f t="shared" si="2"/>
        <v>0</v>
      </c>
    </row>
    <row r="29" spans="1:9" x14ac:dyDescent="0.35">
      <c r="A29" s="1">
        <v>40291</v>
      </c>
      <c r="B29" s="2">
        <v>2.8647768963440422E-2</v>
      </c>
      <c r="C29" s="2">
        <v>-7.1017048018154651E-3</v>
      </c>
      <c r="D29" s="2">
        <v>7.0982673940883558E-3</v>
      </c>
      <c r="E29" s="2">
        <f t="shared" si="0"/>
        <v>2.1549501569352064E-2</v>
      </c>
      <c r="G29" t="str">
        <f t="shared" si="1"/>
        <v>HIGH</v>
      </c>
      <c r="I29" s="4">
        <f t="shared" si="2"/>
        <v>1</v>
      </c>
    </row>
    <row r="30" spans="1:9" x14ac:dyDescent="0.35">
      <c r="A30" s="1">
        <v>40337</v>
      </c>
      <c r="B30" s="2">
        <v>2.8636704647019565E-2</v>
      </c>
      <c r="C30" s="2">
        <v>3.5249568092171842E-2</v>
      </c>
      <c r="D30" s="2">
        <v>1.091626736090728E-2</v>
      </c>
      <c r="E30" s="2">
        <f t="shared" si="0"/>
        <v>1.7720437286112285E-2</v>
      </c>
      <c r="G30" t="str">
        <f t="shared" si="1"/>
        <v>NEGATIVE</v>
      </c>
      <c r="I30" s="4">
        <f t="shared" si="2"/>
        <v>0</v>
      </c>
    </row>
    <row r="31" spans="1:9" x14ac:dyDescent="0.35">
      <c r="A31" s="1">
        <v>40471</v>
      </c>
      <c r="B31" s="2">
        <v>2.8559006739988856E-2</v>
      </c>
      <c r="C31" s="2">
        <v>1.769214704095922E-2</v>
      </c>
      <c r="D31" s="2">
        <v>1.046908301523976E-2</v>
      </c>
      <c r="E31" s="2">
        <f t="shared" si="0"/>
        <v>1.8089923724749095E-2</v>
      </c>
      <c r="G31" t="str">
        <f t="shared" si="1"/>
        <v>HIGH</v>
      </c>
      <c r="I31" s="4">
        <f t="shared" si="2"/>
        <v>1</v>
      </c>
    </row>
    <row r="32" spans="1:9" x14ac:dyDescent="0.35">
      <c r="A32" s="1">
        <v>40367</v>
      </c>
      <c r="B32" s="2">
        <v>2.8410995987396034E-2</v>
      </c>
      <c r="C32" s="2">
        <v>7.0291805169653034E-3</v>
      </c>
      <c r="D32" s="2">
        <v>9.3686545095535648E-3</v>
      </c>
      <c r="E32" s="2">
        <f t="shared" si="0"/>
        <v>1.9042341477842471E-2</v>
      </c>
      <c r="G32" t="str">
        <f t="shared" si="1"/>
        <v>HIGH</v>
      </c>
      <c r="I32" s="4">
        <f t="shared" si="2"/>
        <v>1</v>
      </c>
    </row>
    <row r="33" spans="1:9" x14ac:dyDescent="0.35">
      <c r="A33" s="1">
        <v>40227</v>
      </c>
      <c r="B33" s="2">
        <v>2.745540967450489E-2</v>
      </c>
      <c r="C33" s="2">
        <v>2.9003026223477151E-2</v>
      </c>
      <c r="D33" s="2">
        <v>6.5631575206322786E-3</v>
      </c>
      <c r="E33" s="2">
        <f t="shared" si="0"/>
        <v>2.0892252153872609E-2</v>
      </c>
      <c r="G33" t="str">
        <f t="shared" si="1"/>
        <v>NEGATIVE</v>
      </c>
      <c r="I33" s="4">
        <f t="shared" si="2"/>
        <v>0</v>
      </c>
    </row>
    <row r="34" spans="1:9" x14ac:dyDescent="0.35">
      <c r="A34" s="1">
        <v>40506</v>
      </c>
      <c r="B34" s="2">
        <v>2.7206065167147225E-2</v>
      </c>
      <c r="C34" s="2">
        <v>8.5106877816273248E-3</v>
      </c>
      <c r="D34" s="2">
        <v>1.4812716261144523E-2</v>
      </c>
      <c r="E34" s="2">
        <f t="shared" si="0"/>
        <v>1.2393348906002702E-2</v>
      </c>
      <c r="G34" t="str">
        <f t="shared" si="1"/>
        <v>HIGH</v>
      </c>
      <c r="I34" s="4">
        <f t="shared" si="2"/>
        <v>1</v>
      </c>
    </row>
    <row r="35" spans="1:9" x14ac:dyDescent="0.35">
      <c r="A35" s="1">
        <v>40416</v>
      </c>
      <c r="B35" s="2">
        <v>2.646330483098731E-2</v>
      </c>
      <c r="C35" s="2">
        <v>-4.1148319968877585E-4</v>
      </c>
      <c r="D35" s="2">
        <v>-7.7144662455835766E-3</v>
      </c>
      <c r="E35" s="2">
        <f t="shared" si="0"/>
        <v>3.4177771076570884E-2</v>
      </c>
      <c r="G35" t="str">
        <f t="shared" si="1"/>
        <v>HIGH</v>
      </c>
      <c r="I35" s="4">
        <f t="shared" si="2"/>
        <v>1</v>
      </c>
    </row>
    <row r="36" spans="1:9" x14ac:dyDescent="0.35">
      <c r="A36" s="1">
        <v>40500</v>
      </c>
      <c r="B36" s="2">
        <v>2.5841241003777583E-2</v>
      </c>
      <c r="C36" s="2">
        <v>-2.6690053351760097E-3</v>
      </c>
      <c r="D36" s="2">
        <v>1.5240583051709866E-2</v>
      </c>
      <c r="E36" s="2">
        <f t="shared" si="0"/>
        <v>1.0600657952067718E-2</v>
      </c>
      <c r="G36" t="str">
        <f t="shared" si="1"/>
        <v>HIGH</v>
      </c>
      <c r="I36" s="4">
        <f t="shared" si="2"/>
        <v>1</v>
      </c>
    </row>
    <row r="37" spans="1:9" x14ac:dyDescent="0.35">
      <c r="A37" s="1">
        <v>40514</v>
      </c>
      <c r="B37" s="2">
        <v>2.4978560658612845E-2</v>
      </c>
      <c r="C37" s="2">
        <v>8.7411435129184202E-4</v>
      </c>
      <c r="D37" s="2">
        <v>1.2737100157258671E-2</v>
      </c>
      <c r="E37" s="2">
        <f t="shared" si="0"/>
        <v>1.2241460501354174E-2</v>
      </c>
      <c r="G37" t="str">
        <f t="shared" si="1"/>
        <v>HIGH</v>
      </c>
      <c r="I37" s="4">
        <f t="shared" si="2"/>
        <v>1</v>
      </c>
    </row>
    <row r="38" spans="1:9" x14ac:dyDescent="0.35">
      <c r="A38" s="1">
        <v>40240</v>
      </c>
      <c r="B38" s="2">
        <v>2.4962850889811313E-2</v>
      </c>
      <c r="C38" s="2">
        <v>1.399984342395936E-2</v>
      </c>
      <c r="D38" s="2">
        <v>4.2910910226526478E-4</v>
      </c>
      <c r="E38" s="2">
        <f t="shared" si="0"/>
        <v>2.4533741787546047E-2</v>
      </c>
      <c r="G38" t="str">
        <f t="shared" si="1"/>
        <v>HIGH</v>
      </c>
      <c r="I38" s="4">
        <f t="shared" si="2"/>
        <v>1</v>
      </c>
    </row>
    <row r="39" spans="1:9" x14ac:dyDescent="0.35">
      <c r="A39" s="1">
        <v>40269</v>
      </c>
      <c r="B39" s="2">
        <v>2.4717328623881357E-2</v>
      </c>
      <c r="C39" s="2">
        <v>7.8431670664306508E-3</v>
      </c>
      <c r="D39" s="2">
        <v>7.3864541098082352E-3</v>
      </c>
      <c r="E39" s="2">
        <f t="shared" si="0"/>
        <v>1.733087451407312E-2</v>
      </c>
      <c r="G39" t="str">
        <f t="shared" si="1"/>
        <v>HIGH</v>
      </c>
      <c r="I39" s="4">
        <f t="shared" si="2"/>
        <v>1</v>
      </c>
    </row>
    <row r="40" spans="1:9" x14ac:dyDescent="0.35">
      <c r="A40" s="1">
        <v>40225</v>
      </c>
      <c r="B40" s="2">
        <v>2.452577871880357E-2</v>
      </c>
      <c r="C40" s="2">
        <v>3.1079084973821381E-2</v>
      </c>
      <c r="D40" s="2">
        <v>1.7840653211308552E-2</v>
      </c>
      <c r="E40" s="2">
        <f t="shared" si="0"/>
        <v>6.6851255074950183E-3</v>
      </c>
      <c r="G40" t="str">
        <f t="shared" si="1"/>
        <v>NEGATIVE</v>
      </c>
      <c r="I40" s="4">
        <f t="shared" si="2"/>
        <v>0</v>
      </c>
    </row>
    <row r="41" spans="1:9" x14ac:dyDescent="0.35">
      <c r="A41" s="1">
        <v>40203</v>
      </c>
      <c r="B41" s="2">
        <v>2.3145039078517365E-2</v>
      </c>
      <c r="C41" s="2">
        <v>1.018272636649635E-2</v>
      </c>
      <c r="D41" s="2">
        <v>4.5875585684410809E-3</v>
      </c>
      <c r="E41" s="2">
        <f t="shared" si="0"/>
        <v>1.8557480510076284E-2</v>
      </c>
      <c r="G41" t="str">
        <f t="shared" si="1"/>
        <v>HIGH</v>
      </c>
      <c r="I41" s="4">
        <f t="shared" si="2"/>
        <v>1</v>
      </c>
    </row>
    <row r="42" spans="1:9" x14ac:dyDescent="0.35">
      <c r="A42" s="1">
        <v>40434</v>
      </c>
      <c r="B42" s="2">
        <v>2.2823359133758069E-2</v>
      </c>
      <c r="C42" s="2">
        <v>3.3323832340261157E-2</v>
      </c>
      <c r="D42" s="2">
        <v>1.1069126079166661E-2</v>
      </c>
      <c r="E42" s="2">
        <f t="shared" si="0"/>
        <v>1.1754233054591407E-2</v>
      </c>
      <c r="G42" t="str">
        <f t="shared" si="1"/>
        <v>NEGATIVE</v>
      </c>
      <c r="I42" s="4">
        <f t="shared" si="2"/>
        <v>0</v>
      </c>
    </row>
    <row r="43" spans="1:9" x14ac:dyDescent="0.35">
      <c r="A43" s="1">
        <v>40197</v>
      </c>
      <c r="B43" s="2">
        <v>2.2747004889598903E-2</v>
      </c>
      <c r="C43" s="2">
        <v>1.7825726326889925E-2</v>
      </c>
      <c r="D43" s="2">
        <v>1.2422151061536733E-2</v>
      </c>
      <c r="E43" s="2">
        <f t="shared" si="0"/>
        <v>1.0324853828062169E-2</v>
      </c>
      <c r="G43" t="str">
        <f t="shared" si="1"/>
        <v>HIGH</v>
      </c>
      <c r="I43" s="4">
        <f t="shared" si="2"/>
        <v>1</v>
      </c>
    </row>
    <row r="44" spans="1:9" x14ac:dyDescent="0.35">
      <c r="A44" s="1">
        <v>40424</v>
      </c>
      <c r="B44" s="2">
        <v>2.2541545232154417E-2</v>
      </c>
      <c r="C44" s="2">
        <v>1.3387078109285676E-2</v>
      </c>
      <c r="D44" s="2">
        <v>1.3132393625520246E-2</v>
      </c>
      <c r="E44" s="2">
        <f t="shared" si="0"/>
        <v>9.409151606634171E-3</v>
      </c>
      <c r="G44" t="str">
        <f t="shared" si="1"/>
        <v>HIGH</v>
      </c>
      <c r="I44" s="4">
        <f t="shared" si="2"/>
        <v>1</v>
      </c>
    </row>
    <row r="45" spans="1:9" x14ac:dyDescent="0.35">
      <c r="A45" s="1">
        <v>40273</v>
      </c>
      <c r="B45" s="2">
        <v>2.2186895903927341E-2</v>
      </c>
      <c r="C45" s="2">
        <v>4.9315275697608442E-2</v>
      </c>
      <c r="D45" s="2">
        <v>7.8967287494989737E-3</v>
      </c>
      <c r="E45" s="2">
        <f t="shared" si="0"/>
        <v>1.4290167154428367E-2</v>
      </c>
      <c r="G45" t="str">
        <f t="shared" si="1"/>
        <v>NEGATIVE</v>
      </c>
      <c r="I45" s="4">
        <f t="shared" si="2"/>
        <v>0</v>
      </c>
    </row>
    <row r="46" spans="1:9" x14ac:dyDescent="0.35">
      <c r="A46" s="1">
        <v>40259</v>
      </c>
      <c r="B46" s="2">
        <v>2.1866231413411732E-2</v>
      </c>
      <c r="C46" s="2">
        <v>2.638559520411362E-3</v>
      </c>
      <c r="D46" s="2">
        <v>5.0823598046312929E-3</v>
      </c>
      <c r="E46" s="2">
        <f t="shared" si="0"/>
        <v>1.6783871608780438E-2</v>
      </c>
      <c r="G46" t="str">
        <f t="shared" si="1"/>
        <v>HIGH</v>
      </c>
      <c r="I46" s="4">
        <f t="shared" si="2"/>
        <v>1</v>
      </c>
    </row>
    <row r="47" spans="1:9" x14ac:dyDescent="0.35">
      <c r="A47" s="1">
        <v>40399</v>
      </c>
      <c r="B47" s="2">
        <v>2.1773786120462591E-2</v>
      </c>
      <c r="C47" s="2">
        <v>2.100339007777233E-2</v>
      </c>
      <c r="D47" s="2">
        <v>5.4680867385513161E-3</v>
      </c>
      <c r="E47" s="2">
        <f t="shared" si="0"/>
        <v>1.6305699381911273E-2</v>
      </c>
      <c r="G47" t="str">
        <f t="shared" si="1"/>
        <v>HIGH</v>
      </c>
      <c r="I47" s="4">
        <f t="shared" si="2"/>
        <v>1</v>
      </c>
    </row>
    <row r="48" spans="1:9" x14ac:dyDescent="0.35">
      <c r="A48" s="1">
        <v>40282</v>
      </c>
      <c r="B48" s="2">
        <v>1.9418091197974257E-2</v>
      </c>
      <c r="C48" s="2">
        <v>2.6042010503514491E-2</v>
      </c>
      <c r="D48" s="2">
        <v>1.108836261433971E-2</v>
      </c>
      <c r="E48" s="2">
        <f t="shared" si="0"/>
        <v>8.3297285836345467E-3</v>
      </c>
      <c r="G48" t="str">
        <f t="shared" si="1"/>
        <v>NEGATIVE</v>
      </c>
      <c r="I48" s="4">
        <f t="shared" si="2"/>
        <v>0</v>
      </c>
    </row>
    <row r="49" spans="1:9" x14ac:dyDescent="0.35">
      <c r="A49" s="1">
        <v>40301</v>
      </c>
      <c r="B49" s="2">
        <v>1.8956390716353112E-2</v>
      </c>
      <c r="C49" s="2">
        <v>3.6754172975647884E-2</v>
      </c>
      <c r="D49" s="2">
        <v>1.3035257990546126E-2</v>
      </c>
      <c r="E49" s="2">
        <f t="shared" si="0"/>
        <v>5.9211327258069865E-3</v>
      </c>
      <c r="G49" t="str">
        <f t="shared" si="1"/>
        <v>NEGATIVE</v>
      </c>
      <c r="I49" s="4">
        <f t="shared" si="2"/>
        <v>0</v>
      </c>
    </row>
    <row r="50" spans="1:9" x14ac:dyDescent="0.35">
      <c r="A50" s="1">
        <v>40395</v>
      </c>
      <c r="B50" s="2">
        <v>1.8781768177024219E-2</v>
      </c>
      <c r="C50" s="2">
        <v>-2.2606523892177072E-2</v>
      </c>
      <c r="D50" s="2">
        <v>-1.2693292744441909E-3</v>
      </c>
      <c r="E50" s="2">
        <f t="shared" si="0"/>
        <v>2.0051097451468408E-2</v>
      </c>
      <c r="G50" t="str">
        <f t="shared" si="1"/>
        <v>HIGH</v>
      </c>
      <c r="I50" s="4">
        <f t="shared" si="2"/>
        <v>1</v>
      </c>
    </row>
    <row r="51" spans="1:9" x14ac:dyDescent="0.35">
      <c r="A51" s="1">
        <v>40379</v>
      </c>
      <c r="B51" s="2">
        <v>1.774848216280385E-2</v>
      </c>
      <c r="C51" s="2">
        <v>1.1541696149909674E-2</v>
      </c>
      <c r="D51" s="2">
        <v>1.1351873736359092E-2</v>
      </c>
      <c r="E51" s="2">
        <f t="shared" si="0"/>
        <v>6.3966084264447578E-3</v>
      </c>
      <c r="G51" t="str">
        <f t="shared" si="1"/>
        <v>HIGH</v>
      </c>
      <c r="I51" s="4">
        <f t="shared" si="2"/>
        <v>1</v>
      </c>
    </row>
    <row r="52" spans="1:9" x14ac:dyDescent="0.35">
      <c r="A52" s="1">
        <v>40184</v>
      </c>
      <c r="B52" s="2">
        <v>1.7561455656262236E-2</v>
      </c>
      <c r="C52" s="2">
        <v>5.7280174360387244E-4</v>
      </c>
      <c r="D52" s="2">
        <v>5.4537178454396994E-4</v>
      </c>
      <c r="E52" s="2">
        <f t="shared" si="0"/>
        <v>1.7016083871718265E-2</v>
      </c>
      <c r="G52" t="str">
        <f t="shared" si="1"/>
        <v>HIGH</v>
      </c>
      <c r="I52" s="4">
        <f t="shared" si="2"/>
        <v>1</v>
      </c>
    </row>
    <row r="53" spans="1:9" x14ac:dyDescent="0.35">
      <c r="A53" s="1">
        <v>40457</v>
      </c>
      <c r="B53" s="2">
        <v>1.6719334405996912E-2</v>
      </c>
      <c r="C53" s="2">
        <v>-5.4386886075660584E-2</v>
      </c>
      <c r="D53" s="2">
        <v>-6.7223020366222067E-4</v>
      </c>
      <c r="E53" s="2">
        <f t="shared" si="0"/>
        <v>1.7391564609659134E-2</v>
      </c>
      <c r="G53" t="str">
        <f t="shared" si="1"/>
        <v>HIGH</v>
      </c>
      <c r="I53" s="4">
        <f t="shared" si="2"/>
        <v>1</v>
      </c>
    </row>
    <row r="54" spans="1:9" x14ac:dyDescent="0.35">
      <c r="A54" s="1">
        <v>40441</v>
      </c>
      <c r="B54" s="2">
        <v>1.6701065410545592E-2</v>
      </c>
      <c r="C54" s="2">
        <v>2.8670399398854449E-2</v>
      </c>
      <c r="D54" s="2">
        <v>1.5095287784613611E-2</v>
      </c>
      <c r="E54" s="2">
        <f t="shared" si="0"/>
        <v>1.6057776259319808E-3</v>
      </c>
      <c r="G54" t="str">
        <f t="shared" si="1"/>
        <v>NEGATIVE</v>
      </c>
      <c r="I54" s="4">
        <f t="shared" si="2"/>
        <v>0</v>
      </c>
    </row>
    <row r="55" spans="1:9" x14ac:dyDescent="0.35">
      <c r="A55" s="1">
        <v>40309</v>
      </c>
      <c r="B55" s="2">
        <v>1.6266348937753399E-2</v>
      </c>
      <c r="C55" s="2">
        <v>2.5328521918738751E-2</v>
      </c>
      <c r="D55" s="2">
        <v>-3.4030755683530124E-3</v>
      </c>
      <c r="E55" s="2">
        <f t="shared" si="0"/>
        <v>1.9669424506106412E-2</v>
      </c>
      <c r="G55" t="str">
        <f t="shared" si="1"/>
        <v>NEGATIVE</v>
      </c>
      <c r="I55" s="4">
        <f t="shared" si="2"/>
        <v>0</v>
      </c>
    </row>
    <row r="56" spans="1:9" x14ac:dyDescent="0.35">
      <c r="A56" s="1">
        <v>40484</v>
      </c>
      <c r="B56" s="2">
        <v>1.605684147894277E-2</v>
      </c>
      <c r="C56" s="2">
        <v>2.3660437843601015E-2</v>
      </c>
      <c r="D56" s="2">
        <v>7.7293357235665187E-3</v>
      </c>
      <c r="E56" s="2">
        <f t="shared" si="0"/>
        <v>8.3275057553762501E-3</v>
      </c>
      <c r="G56" t="str">
        <f t="shared" si="1"/>
        <v>NEGATIVE</v>
      </c>
      <c r="I56" s="4">
        <f t="shared" si="2"/>
        <v>0</v>
      </c>
    </row>
    <row r="57" spans="1:9" x14ac:dyDescent="0.35">
      <c r="A57" s="1">
        <v>40452</v>
      </c>
      <c r="B57" s="2">
        <v>1.517917677208979E-2</v>
      </c>
      <c r="C57" s="2">
        <v>-5.9820417732549848E-3</v>
      </c>
      <c r="D57" s="2">
        <v>4.406714306030849E-3</v>
      </c>
      <c r="E57" s="2">
        <f t="shared" si="0"/>
        <v>1.0772462466058941E-2</v>
      </c>
      <c r="G57" t="str">
        <f t="shared" si="1"/>
        <v>HIGH</v>
      </c>
      <c r="I57" s="4">
        <f t="shared" si="2"/>
        <v>1</v>
      </c>
    </row>
    <row r="58" spans="1:9" x14ac:dyDescent="0.35">
      <c r="A58" s="1">
        <v>40528</v>
      </c>
      <c r="B58" s="2">
        <v>1.4958440031399253E-2</v>
      </c>
      <c r="C58" s="2">
        <v>5.256812267586254E-3</v>
      </c>
      <c r="D58" s="2">
        <v>6.1660459894699845E-3</v>
      </c>
      <c r="E58" s="2">
        <f t="shared" si="0"/>
        <v>8.7923940419292676E-3</v>
      </c>
      <c r="G58" t="str">
        <f t="shared" si="1"/>
        <v>HIGH</v>
      </c>
      <c r="I58" s="4">
        <f t="shared" si="2"/>
        <v>1</v>
      </c>
    </row>
    <row r="59" spans="1:9" x14ac:dyDescent="0.35">
      <c r="A59" s="1">
        <v>40249</v>
      </c>
      <c r="B59" s="2">
        <v>1.4855108334359558E-2</v>
      </c>
      <c r="C59" s="2">
        <v>-1.82903644870295E-2</v>
      </c>
      <c r="D59" s="2">
        <v>-2.1736957013700461E-4</v>
      </c>
      <c r="E59" s="2">
        <f t="shared" si="0"/>
        <v>1.5072477904496562E-2</v>
      </c>
      <c r="G59" t="str">
        <f t="shared" si="1"/>
        <v>HIGH</v>
      </c>
      <c r="I59" s="4">
        <f t="shared" si="2"/>
        <v>1</v>
      </c>
    </row>
    <row r="60" spans="1:9" x14ac:dyDescent="0.35">
      <c r="A60" s="1">
        <v>40242</v>
      </c>
      <c r="B60" s="2">
        <v>1.4775292846888877E-2</v>
      </c>
      <c r="C60" s="2">
        <v>4.7761882650163436E-2</v>
      </c>
      <c r="D60" s="2">
        <v>1.3910282386298453E-2</v>
      </c>
      <c r="E60" s="2">
        <f t="shared" si="0"/>
        <v>8.6501046059042457E-4</v>
      </c>
      <c r="G60" t="str">
        <f t="shared" si="1"/>
        <v>NEGATIVE</v>
      </c>
      <c r="I60" s="4">
        <f t="shared" si="2"/>
        <v>0</v>
      </c>
    </row>
    <row r="61" spans="1:9" x14ac:dyDescent="0.35">
      <c r="A61" s="1">
        <v>40253</v>
      </c>
      <c r="B61" s="2">
        <v>1.4560158386045614E-2</v>
      </c>
      <c r="C61" s="2">
        <v>4.2483512792328045E-2</v>
      </c>
      <c r="D61" s="2">
        <v>7.7490148333503352E-3</v>
      </c>
      <c r="E61" s="2">
        <f t="shared" si="0"/>
        <v>6.8111435526952788E-3</v>
      </c>
      <c r="G61" t="str">
        <f t="shared" si="1"/>
        <v>NEGATIVE</v>
      </c>
      <c r="I61" s="4">
        <f t="shared" si="2"/>
        <v>0</v>
      </c>
    </row>
    <row r="62" spans="1:9" x14ac:dyDescent="0.35">
      <c r="A62" s="1">
        <v>40469</v>
      </c>
      <c r="B62" s="2">
        <v>1.3835231502073676E-2</v>
      </c>
      <c r="C62" s="2">
        <v>2.0050789663299918E-2</v>
      </c>
      <c r="D62" s="2">
        <v>7.2176350888564491E-3</v>
      </c>
      <c r="E62" s="2">
        <f t="shared" si="0"/>
        <v>6.6175964132172268E-3</v>
      </c>
      <c r="G62" t="str">
        <f t="shared" si="1"/>
        <v>NEGATIVE</v>
      </c>
      <c r="I62" s="4">
        <f t="shared" si="2"/>
        <v>0</v>
      </c>
    </row>
    <row r="63" spans="1:9" x14ac:dyDescent="0.35">
      <c r="A63" s="1">
        <v>40357</v>
      </c>
      <c r="B63" s="2">
        <v>1.3412518582726263E-2</v>
      </c>
      <c r="C63" s="2">
        <v>-4.2479653244814593E-3</v>
      </c>
      <c r="D63" s="2">
        <v>-2.0360100973241262E-3</v>
      </c>
      <c r="E63" s="2">
        <f t="shared" si="0"/>
        <v>1.5448528680050389E-2</v>
      </c>
      <c r="G63" t="str">
        <f t="shared" si="1"/>
        <v>HIGH</v>
      </c>
      <c r="I63" s="4">
        <f t="shared" si="2"/>
        <v>1</v>
      </c>
    </row>
    <row r="64" spans="1:9" x14ac:dyDescent="0.35">
      <c r="A64" s="1">
        <v>40238</v>
      </c>
      <c r="B64" s="2">
        <v>1.3333601655302974E-2</v>
      </c>
      <c r="C64" s="2">
        <v>2.4692596991287643E-2</v>
      </c>
      <c r="D64" s="2">
        <v>1.0107257691823843E-2</v>
      </c>
      <c r="E64" s="2">
        <f t="shared" si="0"/>
        <v>3.2263439634791311E-3</v>
      </c>
      <c r="G64" t="str">
        <f t="shared" si="1"/>
        <v>NEGATIVE</v>
      </c>
      <c r="I64" s="4">
        <f t="shared" si="2"/>
        <v>0</v>
      </c>
    </row>
    <row r="65" spans="1:9" x14ac:dyDescent="0.35">
      <c r="A65" s="1">
        <v>40261</v>
      </c>
      <c r="B65" s="2">
        <v>1.2929108008817882E-2</v>
      </c>
      <c r="C65" s="2">
        <v>8.9526723869321021E-4</v>
      </c>
      <c r="D65" s="2">
        <v>-5.5084476796289925E-3</v>
      </c>
      <c r="E65" s="2">
        <f t="shared" si="0"/>
        <v>1.8437555688446874E-2</v>
      </c>
      <c r="G65" t="str">
        <f t="shared" si="1"/>
        <v>HIGH</v>
      </c>
      <c r="I65" s="4">
        <f t="shared" si="2"/>
        <v>1</v>
      </c>
    </row>
    <row r="66" spans="1:9" x14ac:dyDescent="0.35">
      <c r="A66" s="1">
        <v>40260</v>
      </c>
      <c r="B66" s="2">
        <v>1.2760400965054406E-2</v>
      </c>
      <c r="C66" s="2">
        <v>-1.9512798765527924E-2</v>
      </c>
      <c r="D66" s="2">
        <v>7.145377482905382E-3</v>
      </c>
      <c r="E66" s="2">
        <f t="shared" si="0"/>
        <v>5.6150234821490241E-3</v>
      </c>
      <c r="G66" t="str">
        <f t="shared" si="1"/>
        <v>HIGH</v>
      </c>
      <c r="I66" s="4">
        <f t="shared" si="2"/>
        <v>1</v>
      </c>
    </row>
    <row r="67" spans="1:9" x14ac:dyDescent="0.35">
      <c r="A67" s="1">
        <v>40347</v>
      </c>
      <c r="B67" s="2">
        <v>1.2672559821753204E-2</v>
      </c>
      <c r="C67" s="2">
        <v>3.2335423065040066E-2</v>
      </c>
      <c r="D67" s="2">
        <v>1.3162644041860604E-3</v>
      </c>
      <c r="E67" s="2">
        <f t="shared" ref="E67:E130" si="3">B67-D67</f>
        <v>1.1356295417567143E-2</v>
      </c>
      <c r="G67" t="str">
        <f t="shared" ref="G67:G130" si="4">IF(B67-C67&gt;0,"HIGH","NEGATIVE")</f>
        <v>NEGATIVE</v>
      </c>
      <c r="I67" s="4">
        <f t="shared" ref="I67:I130" si="5">IF(B67&gt;C67, 1, 0)</f>
        <v>0</v>
      </c>
    </row>
    <row r="68" spans="1:9" x14ac:dyDescent="0.35">
      <c r="A68" s="1">
        <v>40220</v>
      </c>
      <c r="B68" s="2">
        <v>1.2642432530322847E-2</v>
      </c>
      <c r="C68" s="2">
        <v>5.4858408348526552E-2</v>
      </c>
      <c r="D68" s="2">
        <v>9.6338825006626414E-3</v>
      </c>
      <c r="E68" s="2">
        <f t="shared" si="3"/>
        <v>3.0085500296602053E-3</v>
      </c>
      <c r="G68" t="str">
        <f t="shared" si="4"/>
        <v>NEGATIVE</v>
      </c>
      <c r="I68" s="4">
        <f t="shared" si="5"/>
        <v>0</v>
      </c>
    </row>
    <row r="69" spans="1:9" x14ac:dyDescent="0.35">
      <c r="A69" s="1">
        <v>40407</v>
      </c>
      <c r="B69" s="2">
        <v>1.2628409075321244E-2</v>
      </c>
      <c r="C69" s="2">
        <v>8.9511852916677737E-3</v>
      </c>
      <c r="D69" s="2">
        <v>1.2118489435572154E-2</v>
      </c>
      <c r="E69" s="2">
        <f t="shared" si="3"/>
        <v>5.0991963974908981E-4</v>
      </c>
      <c r="G69" t="str">
        <f t="shared" si="4"/>
        <v>HIGH</v>
      </c>
      <c r="I69" s="4">
        <f t="shared" si="5"/>
        <v>1</v>
      </c>
    </row>
    <row r="70" spans="1:9" x14ac:dyDescent="0.35">
      <c r="A70" s="1">
        <v>40340</v>
      </c>
      <c r="B70" s="2">
        <v>1.2427199943803756E-2</v>
      </c>
      <c r="C70" s="2">
        <v>1.135330688618208E-2</v>
      </c>
      <c r="D70" s="2">
        <v>4.3701159566041734E-3</v>
      </c>
      <c r="E70" s="2">
        <f t="shared" si="3"/>
        <v>8.0570839871995821E-3</v>
      </c>
      <c r="G70" t="str">
        <f t="shared" si="4"/>
        <v>HIGH</v>
      </c>
      <c r="I70" s="4">
        <f t="shared" si="5"/>
        <v>1</v>
      </c>
    </row>
    <row r="71" spans="1:9" x14ac:dyDescent="0.35">
      <c r="A71" s="1">
        <v>40385</v>
      </c>
      <c r="B71" s="2">
        <v>1.181260035610136E-2</v>
      </c>
      <c r="C71" s="2">
        <v>1.8634051519916792E-2</v>
      </c>
      <c r="D71" s="2">
        <v>1.1137909089887824E-2</v>
      </c>
      <c r="E71" s="2">
        <f t="shared" si="3"/>
        <v>6.7469126621353542E-4</v>
      </c>
      <c r="G71" t="str">
        <f t="shared" si="4"/>
        <v>NEGATIVE</v>
      </c>
      <c r="I71" s="4">
        <f t="shared" si="5"/>
        <v>0</v>
      </c>
    </row>
    <row r="72" spans="1:9" x14ac:dyDescent="0.35">
      <c r="A72" s="1">
        <v>40438</v>
      </c>
      <c r="B72" s="2">
        <v>1.1669604555905553E-2</v>
      </c>
      <c r="C72" s="2">
        <v>-3.8197067837496415E-3</v>
      </c>
      <c r="D72" s="2">
        <v>8.2651443434153538E-4</v>
      </c>
      <c r="E72" s="2">
        <f t="shared" si="3"/>
        <v>1.0843090121564017E-2</v>
      </c>
      <c r="G72" t="str">
        <f t="shared" si="4"/>
        <v>HIGH</v>
      </c>
      <c r="I72" s="4">
        <f t="shared" si="5"/>
        <v>1</v>
      </c>
    </row>
    <row r="73" spans="1:9" x14ac:dyDescent="0.35">
      <c r="A73" s="1">
        <v>40248</v>
      </c>
      <c r="B73" s="2">
        <v>1.1632043022832135E-2</v>
      </c>
      <c r="C73" s="2">
        <v>1.0018262438406559E-2</v>
      </c>
      <c r="D73" s="2">
        <v>4.0333744166221831E-3</v>
      </c>
      <c r="E73" s="2">
        <f t="shared" si="3"/>
        <v>7.5986686062099523E-3</v>
      </c>
      <c r="G73" t="str">
        <f t="shared" si="4"/>
        <v>HIGH</v>
      </c>
      <c r="I73" s="4">
        <f t="shared" si="5"/>
        <v>1</v>
      </c>
    </row>
    <row r="74" spans="1:9" x14ac:dyDescent="0.35">
      <c r="A74" s="1">
        <v>40431</v>
      </c>
      <c r="B74" s="2">
        <v>1.1610015353030389E-2</v>
      </c>
      <c r="C74" s="2">
        <v>4.2445910498683254E-3</v>
      </c>
      <c r="D74" s="2">
        <v>4.851544933806266E-3</v>
      </c>
      <c r="E74" s="2">
        <f t="shared" si="3"/>
        <v>6.7584704192241232E-3</v>
      </c>
      <c r="G74" t="str">
        <f t="shared" si="4"/>
        <v>HIGH</v>
      </c>
      <c r="I74" s="4">
        <f t="shared" si="5"/>
        <v>1</v>
      </c>
    </row>
    <row r="75" spans="1:9" x14ac:dyDescent="0.35">
      <c r="A75" s="1">
        <v>40521</v>
      </c>
      <c r="B75" s="2">
        <v>1.1553929378412547E-2</v>
      </c>
      <c r="C75" s="2">
        <v>-4.0937079889941724E-3</v>
      </c>
      <c r="D75" s="2">
        <v>3.8353838087090489E-3</v>
      </c>
      <c r="E75" s="2">
        <f t="shared" si="3"/>
        <v>7.7185455697034982E-3</v>
      </c>
      <c r="G75" t="str">
        <f t="shared" si="4"/>
        <v>HIGH</v>
      </c>
      <c r="I75" s="4">
        <f t="shared" si="5"/>
        <v>1</v>
      </c>
    </row>
    <row r="76" spans="1:9" x14ac:dyDescent="0.35">
      <c r="A76" s="1">
        <v>40338</v>
      </c>
      <c r="B76" s="2">
        <v>1.1464910065725874E-2</v>
      </c>
      <c r="C76" s="2">
        <v>3.3659884257227046E-2</v>
      </c>
      <c r="D76" s="2">
        <v>-5.9593971267073781E-3</v>
      </c>
      <c r="E76" s="2">
        <f t="shared" si="3"/>
        <v>1.7424307192433253E-2</v>
      </c>
      <c r="G76" t="str">
        <f t="shared" si="4"/>
        <v>NEGATIVE</v>
      </c>
      <c r="I76" s="4">
        <f t="shared" si="5"/>
        <v>0</v>
      </c>
    </row>
    <row r="77" spans="1:9" x14ac:dyDescent="0.35">
      <c r="A77" s="1">
        <v>40423</v>
      </c>
      <c r="B77" s="2">
        <v>1.1268793183131001E-2</v>
      </c>
      <c r="C77" s="2">
        <v>1.9833436887991718E-2</v>
      </c>
      <c r="D77" s="2">
        <v>9.0398534244284234E-3</v>
      </c>
      <c r="E77" s="2">
        <f t="shared" si="3"/>
        <v>2.2289397587025774E-3</v>
      </c>
      <c r="G77" t="str">
        <f t="shared" si="4"/>
        <v>NEGATIVE</v>
      </c>
      <c r="I77" s="4">
        <f t="shared" si="5"/>
        <v>0</v>
      </c>
    </row>
    <row r="78" spans="1:9" x14ac:dyDescent="0.35">
      <c r="A78" s="1">
        <v>40501</v>
      </c>
      <c r="B78" s="2">
        <v>1.1098835693999616E-2</v>
      </c>
      <c r="C78" s="2">
        <v>1.1074327533013423E-2</v>
      </c>
      <c r="D78" s="2">
        <v>2.5371518606757387E-3</v>
      </c>
      <c r="E78" s="2">
        <f t="shared" si="3"/>
        <v>8.5616838333238774E-3</v>
      </c>
      <c r="G78" t="str">
        <f t="shared" si="4"/>
        <v>HIGH</v>
      </c>
      <c r="I78" s="4">
        <f t="shared" si="5"/>
        <v>1</v>
      </c>
    </row>
    <row r="79" spans="1:9" x14ac:dyDescent="0.35">
      <c r="A79" s="1">
        <v>40472</v>
      </c>
      <c r="B79" s="2">
        <v>1.0871455675504601E-2</v>
      </c>
      <c r="C79" s="2">
        <v>7.0730570170910003E-3</v>
      </c>
      <c r="D79" s="2">
        <v>1.7723371049611014E-3</v>
      </c>
      <c r="E79" s="2">
        <f t="shared" si="3"/>
        <v>9.0991185705434994E-3</v>
      </c>
      <c r="G79" t="str">
        <f t="shared" si="4"/>
        <v>HIGH</v>
      </c>
      <c r="I79" s="4">
        <f t="shared" si="5"/>
        <v>1</v>
      </c>
    </row>
    <row r="80" spans="1:9" x14ac:dyDescent="0.35">
      <c r="A80" s="1">
        <v>40382</v>
      </c>
      <c r="B80" s="2">
        <v>1.0827126102748396E-2</v>
      </c>
      <c r="C80" s="2">
        <v>1.9387367802479089E-2</v>
      </c>
      <c r="D80" s="2">
        <v>8.1864199713830906E-3</v>
      </c>
      <c r="E80" s="2">
        <f t="shared" si="3"/>
        <v>2.6407061313653054E-3</v>
      </c>
      <c r="G80" t="str">
        <f t="shared" si="4"/>
        <v>NEGATIVE</v>
      </c>
      <c r="I80" s="4">
        <f t="shared" si="5"/>
        <v>0</v>
      </c>
    </row>
    <row r="81" spans="1:9" x14ac:dyDescent="0.35">
      <c r="A81" s="1">
        <v>40373</v>
      </c>
      <c r="B81" s="2">
        <v>1.0798903863884508E-2</v>
      </c>
      <c r="C81" s="2">
        <v>2.0186766500131275E-2</v>
      </c>
      <c r="D81" s="2">
        <v>-1.551437789055229E-4</v>
      </c>
      <c r="E81" s="2">
        <f t="shared" si="3"/>
        <v>1.0954047642790031E-2</v>
      </c>
      <c r="G81" t="str">
        <f t="shared" si="4"/>
        <v>NEGATIVE</v>
      </c>
      <c r="I81" s="4">
        <f t="shared" si="5"/>
        <v>0</v>
      </c>
    </row>
    <row r="82" spans="1:9" x14ac:dyDescent="0.35">
      <c r="A82" s="1">
        <v>40429</v>
      </c>
      <c r="B82" s="2">
        <v>1.0536695842737353E-2</v>
      </c>
      <c r="C82" s="2">
        <v>8.4485646365988522E-3</v>
      </c>
      <c r="D82" s="2">
        <v>6.4180592196864637E-3</v>
      </c>
      <c r="E82" s="2">
        <f t="shared" si="3"/>
        <v>4.1186366230508888E-3</v>
      </c>
      <c r="G82" t="str">
        <f t="shared" si="4"/>
        <v>HIGH</v>
      </c>
      <c r="I82" s="4">
        <f t="shared" si="5"/>
        <v>1</v>
      </c>
    </row>
    <row r="83" spans="1:9" x14ac:dyDescent="0.35">
      <c r="A83" s="1">
        <v>40437</v>
      </c>
      <c r="B83" s="2">
        <v>9.1290105702259289E-3</v>
      </c>
      <c r="C83" s="2">
        <v>-4.5645098471854585E-3</v>
      </c>
      <c r="D83" s="2">
        <v>-3.6440995868870899E-4</v>
      </c>
      <c r="E83" s="2">
        <f t="shared" si="3"/>
        <v>9.4934205289146385E-3</v>
      </c>
      <c r="G83" t="str">
        <f t="shared" si="4"/>
        <v>HIGH</v>
      </c>
      <c r="I83" s="4">
        <f t="shared" si="5"/>
        <v>1</v>
      </c>
    </row>
    <row r="84" spans="1:9" x14ac:dyDescent="0.35">
      <c r="A84" s="1">
        <v>40226</v>
      </c>
      <c r="B84" s="2">
        <v>9.0878199853288485E-3</v>
      </c>
      <c r="C84" s="2">
        <v>2.7285855792052267E-3</v>
      </c>
      <c r="D84" s="2">
        <v>4.2290049169068445E-3</v>
      </c>
      <c r="E84" s="2">
        <f t="shared" si="3"/>
        <v>4.858815068422004E-3</v>
      </c>
      <c r="G84" t="str">
        <f t="shared" si="4"/>
        <v>HIGH</v>
      </c>
      <c r="I84" s="4">
        <f t="shared" si="5"/>
        <v>1</v>
      </c>
    </row>
    <row r="85" spans="1:9" x14ac:dyDescent="0.35">
      <c r="A85" s="1">
        <v>40408</v>
      </c>
      <c r="B85" s="2">
        <v>8.5904403965597637E-3</v>
      </c>
      <c r="C85" s="2">
        <v>-1.1691458412789827E-2</v>
      </c>
      <c r="D85" s="2">
        <v>1.4816803789212323E-3</v>
      </c>
      <c r="E85" s="2">
        <f t="shared" si="3"/>
        <v>7.1087600176385317E-3</v>
      </c>
      <c r="G85" t="str">
        <f t="shared" si="4"/>
        <v>HIGH</v>
      </c>
      <c r="I85" s="4">
        <f t="shared" si="5"/>
        <v>1</v>
      </c>
    </row>
    <row r="86" spans="1:9" x14ac:dyDescent="0.35">
      <c r="A86" s="1">
        <v>40534</v>
      </c>
      <c r="B86" s="2">
        <v>8.4733017615353876E-3</v>
      </c>
      <c r="C86" s="2">
        <v>0</v>
      </c>
      <c r="D86" s="2">
        <v>3.3738574382477021E-3</v>
      </c>
      <c r="E86" s="2">
        <f t="shared" si="3"/>
        <v>5.0994443232876855E-3</v>
      </c>
      <c r="G86" t="str">
        <f t="shared" si="4"/>
        <v>HIGH</v>
      </c>
      <c r="I86" s="4">
        <f t="shared" si="5"/>
        <v>1</v>
      </c>
    </row>
    <row r="87" spans="1:9" x14ac:dyDescent="0.35">
      <c r="A87" s="1">
        <v>40267</v>
      </c>
      <c r="B87" s="2">
        <v>8.0971963026479753E-3</v>
      </c>
      <c r="C87" s="2">
        <v>2.3694456021764902E-2</v>
      </c>
      <c r="D87" s="2">
        <v>4.2658609411850834E-5</v>
      </c>
      <c r="E87" s="2">
        <f t="shared" si="3"/>
        <v>8.0545376932361253E-3</v>
      </c>
      <c r="G87" t="str">
        <f t="shared" si="4"/>
        <v>NEGATIVE</v>
      </c>
      <c r="I87" s="4">
        <f t="shared" si="5"/>
        <v>0</v>
      </c>
    </row>
    <row r="88" spans="1:9" x14ac:dyDescent="0.35">
      <c r="A88" s="1">
        <v>40311</v>
      </c>
      <c r="B88" s="2">
        <v>7.6019448010158034E-3</v>
      </c>
      <c r="C88" s="2">
        <v>5.2367988806169594E-2</v>
      </c>
      <c r="D88" s="2">
        <v>-1.2219500286890018E-2</v>
      </c>
      <c r="E88" s="2">
        <f t="shared" si="3"/>
        <v>1.9821445087905822E-2</v>
      </c>
      <c r="G88" t="str">
        <f t="shared" si="4"/>
        <v>NEGATIVE</v>
      </c>
      <c r="I88" s="4">
        <f t="shared" si="5"/>
        <v>0</v>
      </c>
    </row>
    <row r="89" spans="1:9" x14ac:dyDescent="0.35">
      <c r="A89" s="1">
        <v>40287</v>
      </c>
      <c r="B89" s="2">
        <v>7.5028698930525578E-3</v>
      </c>
      <c r="C89" s="2">
        <v>-1.9391851512454258E-2</v>
      </c>
      <c r="D89" s="2">
        <v>4.5111410326629034E-3</v>
      </c>
      <c r="E89" s="2">
        <f t="shared" si="3"/>
        <v>2.9917288603896544E-3</v>
      </c>
      <c r="G89" t="str">
        <f t="shared" si="4"/>
        <v>HIGH</v>
      </c>
      <c r="I89" s="4">
        <f t="shared" si="5"/>
        <v>1</v>
      </c>
    </row>
    <row r="90" spans="1:9" x14ac:dyDescent="0.35">
      <c r="A90" s="1">
        <v>40403</v>
      </c>
      <c r="B90" s="2">
        <v>7.1799520979803719E-3</v>
      </c>
      <c r="C90" s="2">
        <v>5.5226657665874788E-3</v>
      </c>
      <c r="D90" s="2">
        <v>-4.0316903877526773E-3</v>
      </c>
      <c r="E90" s="2">
        <f t="shared" si="3"/>
        <v>1.1211642485733048E-2</v>
      </c>
      <c r="G90" t="str">
        <f t="shared" si="4"/>
        <v>HIGH</v>
      </c>
      <c r="I90" s="4">
        <f t="shared" si="5"/>
        <v>1</v>
      </c>
    </row>
    <row r="91" spans="1:9" x14ac:dyDescent="0.35">
      <c r="A91" s="1">
        <v>40396</v>
      </c>
      <c r="B91" s="2">
        <v>7.1005983367783687E-3</v>
      </c>
      <c r="C91" s="2">
        <v>1.603133814404708E-3</v>
      </c>
      <c r="D91" s="2">
        <v>-3.71091561381247E-3</v>
      </c>
      <c r="E91" s="2">
        <f t="shared" si="3"/>
        <v>1.0811513950590839E-2</v>
      </c>
      <c r="G91" t="str">
        <f t="shared" si="4"/>
        <v>HIGH</v>
      </c>
      <c r="I91" s="4">
        <f t="shared" si="5"/>
        <v>1</v>
      </c>
    </row>
    <row r="92" spans="1:9" x14ac:dyDescent="0.35">
      <c r="A92" s="1">
        <v>40533</v>
      </c>
      <c r="B92" s="2">
        <v>7.0672334214389081E-3</v>
      </c>
      <c r="C92" s="2">
        <v>2.7624721031935081E-2</v>
      </c>
      <c r="D92" s="2">
        <v>6.0119942236744675E-3</v>
      </c>
      <c r="E92" s="2">
        <f t="shared" si="3"/>
        <v>1.0552391977644406E-3</v>
      </c>
      <c r="G92" t="str">
        <f t="shared" si="4"/>
        <v>NEGATIVE</v>
      </c>
      <c r="I92" s="4">
        <f t="shared" si="5"/>
        <v>0</v>
      </c>
    </row>
    <row r="93" spans="1:9" x14ac:dyDescent="0.35">
      <c r="A93" s="1">
        <v>40388</v>
      </c>
      <c r="B93" s="2">
        <v>6.9917753540820783E-3</v>
      </c>
      <c r="C93" s="2">
        <v>-7.2202933333606299E-3</v>
      </c>
      <c r="D93" s="2">
        <v>-4.1672925959718226E-3</v>
      </c>
      <c r="E93" s="2">
        <f t="shared" si="3"/>
        <v>1.1159067950053902E-2</v>
      </c>
      <c r="G93" t="str">
        <f t="shared" si="4"/>
        <v>HIGH</v>
      </c>
      <c r="I93" s="4">
        <f t="shared" si="5"/>
        <v>1</v>
      </c>
    </row>
    <row r="94" spans="1:9" x14ac:dyDescent="0.35">
      <c r="A94" s="1">
        <v>40458</v>
      </c>
      <c r="B94" s="2">
        <v>6.8846907836770449E-3</v>
      </c>
      <c r="C94" s="2">
        <v>2.6774816887135705E-2</v>
      </c>
      <c r="D94" s="2">
        <v>-1.6478754869247161E-3</v>
      </c>
      <c r="E94" s="2">
        <f t="shared" si="3"/>
        <v>8.5325662706017616E-3</v>
      </c>
      <c r="G94" t="str">
        <f t="shared" si="4"/>
        <v>NEGATIVE</v>
      </c>
      <c r="I94" s="4">
        <f t="shared" si="5"/>
        <v>0</v>
      </c>
    </row>
    <row r="95" spans="1:9" x14ac:dyDescent="0.35">
      <c r="A95" s="1">
        <v>40519</v>
      </c>
      <c r="B95" s="2">
        <v>6.8361291327731335E-3</v>
      </c>
      <c r="C95" s="2">
        <v>-8.3351531508444356E-3</v>
      </c>
      <c r="D95" s="2">
        <v>5.1494768026819982E-4</v>
      </c>
      <c r="E95" s="2">
        <f t="shared" si="3"/>
        <v>6.3211814525049332E-3</v>
      </c>
      <c r="G95" t="str">
        <f t="shared" si="4"/>
        <v>HIGH</v>
      </c>
      <c r="I95" s="4">
        <f t="shared" si="5"/>
        <v>1</v>
      </c>
    </row>
    <row r="96" spans="1:9" x14ac:dyDescent="0.35">
      <c r="A96" s="1">
        <v>40239</v>
      </c>
      <c r="B96" s="2">
        <v>6.6006342281377337E-3</v>
      </c>
      <c r="C96" s="2">
        <v>2.3611472967464676E-2</v>
      </c>
      <c r="D96" s="2">
        <v>2.3277313101394393E-3</v>
      </c>
      <c r="E96" s="2">
        <f t="shared" si="3"/>
        <v>4.272902917998294E-3</v>
      </c>
      <c r="G96" t="str">
        <f t="shared" si="4"/>
        <v>NEGATIVE</v>
      </c>
      <c r="I96" s="4">
        <f t="shared" si="5"/>
        <v>0</v>
      </c>
    </row>
    <row r="97" spans="1:9" x14ac:dyDescent="0.35">
      <c r="A97" s="1">
        <v>40263</v>
      </c>
      <c r="B97" s="2">
        <v>6.006047534135737E-3</v>
      </c>
      <c r="C97" s="2">
        <v>-2.2676730588812515E-2</v>
      </c>
      <c r="D97" s="2">
        <v>7.3745117212494729E-4</v>
      </c>
      <c r="E97" s="2">
        <f t="shared" si="3"/>
        <v>5.2685963620107898E-3</v>
      </c>
      <c r="G97" t="str">
        <f t="shared" si="4"/>
        <v>HIGH</v>
      </c>
      <c r="I97" s="4">
        <f t="shared" si="5"/>
        <v>1</v>
      </c>
    </row>
    <row r="98" spans="1:9" x14ac:dyDescent="0.35">
      <c r="A98" s="1">
        <v>40274</v>
      </c>
      <c r="B98" s="2">
        <v>5.4706723739178743E-3</v>
      </c>
      <c r="C98" s="2">
        <v>1.7481920718381591E-3</v>
      </c>
      <c r="D98" s="2">
        <v>1.682878875924264E-3</v>
      </c>
      <c r="E98" s="2">
        <f t="shared" si="3"/>
        <v>3.7877934979936101E-3</v>
      </c>
      <c r="G98" t="str">
        <f t="shared" si="4"/>
        <v>HIGH</v>
      </c>
      <c r="I98" s="4">
        <f t="shared" si="5"/>
        <v>1</v>
      </c>
    </row>
    <row r="99" spans="1:9" x14ac:dyDescent="0.35">
      <c r="A99" s="1">
        <v>40294</v>
      </c>
      <c r="B99" s="2">
        <v>5.4408681305095335E-3</v>
      </c>
      <c r="C99" s="2">
        <v>1.2394984442413465E-2</v>
      </c>
      <c r="D99" s="2">
        <v>-4.305703969403986E-3</v>
      </c>
      <c r="E99" s="2">
        <f t="shared" si="3"/>
        <v>9.7465720999135204E-3</v>
      </c>
      <c r="G99" t="str">
        <f t="shared" si="4"/>
        <v>NEGATIVE</v>
      </c>
      <c r="I99" s="4">
        <f t="shared" si="5"/>
        <v>0</v>
      </c>
    </row>
    <row r="100" spans="1:9" x14ac:dyDescent="0.35">
      <c r="A100" s="1">
        <v>40485</v>
      </c>
      <c r="B100" s="2">
        <v>5.4011473219795535E-3</v>
      </c>
      <c r="C100" s="2">
        <v>3.8963053117961263E-4</v>
      </c>
      <c r="D100" s="2">
        <v>3.6713067380409877E-3</v>
      </c>
      <c r="E100" s="2">
        <f t="shared" si="3"/>
        <v>1.7298405839385658E-3</v>
      </c>
      <c r="G100" t="str">
        <f t="shared" si="4"/>
        <v>HIGH</v>
      </c>
      <c r="I100" s="4">
        <f t="shared" si="5"/>
        <v>1</v>
      </c>
    </row>
    <row r="101" spans="1:9" x14ac:dyDescent="0.35">
      <c r="A101" s="1">
        <v>40252</v>
      </c>
      <c r="B101" s="2">
        <v>5.3476089435286834E-3</v>
      </c>
      <c r="C101" s="2">
        <v>1.0101059359820612E-2</v>
      </c>
      <c r="D101" s="2">
        <v>4.5209303095593398E-4</v>
      </c>
      <c r="E101" s="2">
        <f t="shared" si="3"/>
        <v>4.8955159125727496E-3</v>
      </c>
      <c r="G101" t="str">
        <f t="shared" si="4"/>
        <v>NEGATIVE</v>
      </c>
      <c r="I101" s="4">
        <f t="shared" si="5"/>
        <v>0</v>
      </c>
    </row>
    <row r="102" spans="1:9" x14ac:dyDescent="0.35">
      <c r="A102" s="1">
        <v>40205</v>
      </c>
      <c r="B102" s="2">
        <v>5.3257634182869648E-3</v>
      </c>
      <c r="C102" s="2">
        <v>1.6686919675476503E-2</v>
      </c>
      <c r="D102" s="2">
        <v>4.8682828185395294E-3</v>
      </c>
      <c r="E102" s="2">
        <f t="shared" si="3"/>
        <v>4.5748059974743543E-4</v>
      </c>
      <c r="G102" t="str">
        <f t="shared" si="4"/>
        <v>NEGATIVE</v>
      </c>
      <c r="I102" s="4">
        <f t="shared" si="5"/>
        <v>0</v>
      </c>
    </row>
    <row r="103" spans="1:9" x14ac:dyDescent="0.35">
      <c r="A103" s="1">
        <v>40518</v>
      </c>
      <c r="B103" s="2">
        <v>5.0828961697651776E-3</v>
      </c>
      <c r="C103" s="2">
        <v>-7.39933691259014E-3</v>
      </c>
      <c r="D103" s="2">
        <v>-1.2990822501431367E-3</v>
      </c>
      <c r="E103" s="2">
        <f t="shared" si="3"/>
        <v>6.3819784199083147E-3</v>
      </c>
      <c r="G103" t="str">
        <f t="shared" si="4"/>
        <v>HIGH</v>
      </c>
      <c r="I103" s="4">
        <f t="shared" si="5"/>
        <v>1</v>
      </c>
    </row>
    <row r="104" spans="1:9" x14ac:dyDescent="0.35">
      <c r="A104" s="1">
        <v>40231</v>
      </c>
      <c r="B104" s="2">
        <v>4.4376788349128442E-3</v>
      </c>
      <c r="C104" s="2">
        <v>7.2954662721674592E-3</v>
      </c>
      <c r="D104" s="2">
        <v>-1.0464049626972896E-3</v>
      </c>
      <c r="E104" s="2">
        <f t="shared" si="3"/>
        <v>5.484083797610134E-3</v>
      </c>
      <c r="G104" t="str">
        <f t="shared" si="4"/>
        <v>NEGATIVE</v>
      </c>
      <c r="I104" s="4">
        <f t="shared" si="5"/>
        <v>0</v>
      </c>
    </row>
    <row r="105" spans="1:9" x14ac:dyDescent="0.35">
      <c r="A105" s="1">
        <v>40233</v>
      </c>
      <c r="B105" s="2">
        <v>4.1465180597197154E-3</v>
      </c>
      <c r="C105" s="2">
        <v>2.4122259315425092E-2</v>
      </c>
      <c r="D105" s="2">
        <v>9.6735191068545792E-3</v>
      </c>
      <c r="E105" s="2">
        <f t="shared" si="3"/>
        <v>-5.5270010471348639E-3</v>
      </c>
      <c r="G105" t="str">
        <f t="shared" si="4"/>
        <v>NEGATIVE</v>
      </c>
      <c r="I105" s="4">
        <f t="shared" si="5"/>
        <v>0</v>
      </c>
    </row>
    <row r="106" spans="1:9" x14ac:dyDescent="0.35">
      <c r="A106" s="1">
        <v>40466</v>
      </c>
      <c r="B106" s="2">
        <v>4.0858050177034078E-3</v>
      </c>
      <c r="C106" s="2">
        <v>-2.9492462300819409E-3</v>
      </c>
      <c r="D106" s="2">
        <v>2.0254321817851466E-3</v>
      </c>
      <c r="E106" s="2">
        <f t="shared" si="3"/>
        <v>2.0603728359182612E-3</v>
      </c>
      <c r="G106" t="str">
        <f t="shared" si="4"/>
        <v>HIGH</v>
      </c>
      <c r="I106" s="4">
        <f t="shared" si="5"/>
        <v>1</v>
      </c>
    </row>
    <row r="107" spans="1:9" x14ac:dyDescent="0.35">
      <c r="A107" s="1">
        <v>40443</v>
      </c>
      <c r="B107" s="2">
        <v>4.0285683104939914E-3</v>
      </c>
      <c r="C107" s="2">
        <v>-2.8334882753344649E-2</v>
      </c>
      <c r="D107" s="2">
        <v>-4.8371727957146208E-3</v>
      </c>
      <c r="E107" s="2">
        <f t="shared" si="3"/>
        <v>8.8657411062086112E-3</v>
      </c>
      <c r="G107" t="str">
        <f t="shared" si="4"/>
        <v>HIGH</v>
      </c>
      <c r="I107" s="4">
        <f t="shared" si="5"/>
        <v>1</v>
      </c>
    </row>
    <row r="108" spans="1:9" x14ac:dyDescent="0.35">
      <c r="A108" s="1">
        <v>40365</v>
      </c>
      <c r="B108" s="2">
        <v>3.9105379216145602E-3</v>
      </c>
      <c r="C108" s="2">
        <v>-2.6075473019414618E-2</v>
      </c>
      <c r="D108" s="2">
        <v>5.3447263704791952E-3</v>
      </c>
      <c r="E108" s="2">
        <f t="shared" si="3"/>
        <v>-1.434188448864635E-3</v>
      </c>
      <c r="G108" t="str">
        <f t="shared" si="4"/>
        <v>HIGH</v>
      </c>
      <c r="I108" s="4">
        <f t="shared" si="5"/>
        <v>1</v>
      </c>
    </row>
    <row r="109" spans="1:9" x14ac:dyDescent="0.35">
      <c r="A109" s="1">
        <v>40283</v>
      </c>
      <c r="B109" s="2">
        <v>3.8387308352020562E-3</v>
      </c>
      <c r="C109" s="2">
        <v>-1.0165292547082171E-2</v>
      </c>
      <c r="D109" s="2">
        <v>8.4218437832757017E-4</v>
      </c>
      <c r="E109" s="2">
        <f t="shared" si="3"/>
        <v>2.9965464568744863E-3</v>
      </c>
      <c r="G109" t="str">
        <f t="shared" si="4"/>
        <v>HIGH</v>
      </c>
      <c r="I109" s="4">
        <f t="shared" si="5"/>
        <v>1</v>
      </c>
    </row>
    <row r="110" spans="1:9" x14ac:dyDescent="0.35">
      <c r="A110" s="1">
        <v>40493</v>
      </c>
      <c r="B110" s="2">
        <v>3.7795297242808768E-3</v>
      </c>
      <c r="C110" s="2">
        <v>3.871807032564538E-3</v>
      </c>
      <c r="D110" s="2">
        <v>-4.2511499936430811E-3</v>
      </c>
      <c r="E110" s="2">
        <f t="shared" si="3"/>
        <v>8.0306797179239588E-3</v>
      </c>
      <c r="G110" t="str">
        <f t="shared" si="4"/>
        <v>NEGATIVE</v>
      </c>
      <c r="I110" s="4">
        <f t="shared" si="5"/>
        <v>0</v>
      </c>
    </row>
    <row r="111" spans="1:9" x14ac:dyDescent="0.35">
      <c r="A111" s="1">
        <v>40386</v>
      </c>
      <c r="B111" s="2">
        <v>3.6630007146471219E-3</v>
      </c>
      <c r="C111" s="2">
        <v>-1.0050334887697134E-2</v>
      </c>
      <c r="D111" s="2">
        <v>-1.0499083563971342E-3</v>
      </c>
      <c r="E111" s="2">
        <f t="shared" si="3"/>
        <v>4.7129090710442559E-3</v>
      </c>
      <c r="G111" t="str">
        <f t="shared" si="4"/>
        <v>HIGH</v>
      </c>
      <c r="I111" s="4">
        <f t="shared" si="5"/>
        <v>1</v>
      </c>
    </row>
    <row r="112" spans="1:9" x14ac:dyDescent="0.35">
      <c r="A112" s="1">
        <v>40515</v>
      </c>
      <c r="B112" s="2">
        <v>3.6036051650716744E-3</v>
      </c>
      <c r="C112" s="2">
        <v>7.3993369125902111E-3</v>
      </c>
      <c r="D112" s="2">
        <v>2.5998543104192445E-3</v>
      </c>
      <c r="E112" s="2">
        <f t="shared" si="3"/>
        <v>1.0037508546524299E-3</v>
      </c>
      <c r="G112" t="str">
        <f t="shared" si="4"/>
        <v>NEGATIVE</v>
      </c>
      <c r="I112" s="4">
        <f t="shared" si="5"/>
        <v>0</v>
      </c>
    </row>
    <row r="113" spans="1:9" x14ac:dyDescent="0.35">
      <c r="A113" s="1">
        <v>40186</v>
      </c>
      <c r="B113" s="2">
        <v>3.5375026216907138E-3</v>
      </c>
      <c r="C113" s="2">
        <v>-2.1887924917338316E-2</v>
      </c>
      <c r="D113" s="2">
        <v>2.8775830215324281E-3</v>
      </c>
      <c r="E113" s="2">
        <f t="shared" si="3"/>
        <v>6.5991960015828561E-4</v>
      </c>
      <c r="G113" t="str">
        <f t="shared" si="4"/>
        <v>HIGH</v>
      </c>
      <c r="I113" s="4">
        <f t="shared" si="5"/>
        <v>1</v>
      </c>
    </row>
    <row r="114" spans="1:9" x14ac:dyDescent="0.35">
      <c r="A114" s="1">
        <v>40522</v>
      </c>
      <c r="B114" s="2">
        <v>3.5283754680624723E-3</v>
      </c>
      <c r="C114" s="2">
        <v>7.2661696979573155E-3</v>
      </c>
      <c r="D114" s="2">
        <v>5.9837034105465715E-3</v>
      </c>
      <c r="E114" s="2">
        <f t="shared" si="3"/>
        <v>-2.4553279424840992E-3</v>
      </c>
      <c r="G114" t="str">
        <f t="shared" si="4"/>
        <v>NEGATIVE</v>
      </c>
      <c r="I114" s="4">
        <f t="shared" si="5"/>
        <v>0</v>
      </c>
    </row>
    <row r="115" spans="1:9" x14ac:dyDescent="0.35">
      <c r="A115" s="1">
        <v>40190</v>
      </c>
      <c r="B115" s="2">
        <v>3.2456840709789766E-3</v>
      </c>
      <c r="C115" s="2">
        <v>-1.2919339435312762E-2</v>
      </c>
      <c r="D115" s="2">
        <v>-9.4254457689797299E-3</v>
      </c>
      <c r="E115" s="2">
        <f t="shared" si="3"/>
        <v>1.2671129839958706E-2</v>
      </c>
      <c r="G115" t="str">
        <f t="shared" si="4"/>
        <v>HIGH</v>
      </c>
      <c r="I115" s="4">
        <f t="shared" si="5"/>
        <v>1</v>
      </c>
    </row>
    <row r="116" spans="1:9" x14ac:dyDescent="0.35">
      <c r="A116" s="1">
        <v>40449</v>
      </c>
      <c r="B116" s="2">
        <v>3.2356217590151465E-3</v>
      </c>
      <c r="C116" s="2">
        <v>1.3958365039235667E-2</v>
      </c>
      <c r="D116" s="2">
        <v>4.8386607434151357E-3</v>
      </c>
      <c r="E116" s="2">
        <f t="shared" si="3"/>
        <v>-1.6030389843999892E-3</v>
      </c>
      <c r="G116" t="str">
        <f t="shared" si="4"/>
        <v>NEGATIVE</v>
      </c>
      <c r="I116" s="4">
        <f t="shared" si="5"/>
        <v>0</v>
      </c>
    </row>
    <row r="117" spans="1:9" x14ac:dyDescent="0.35">
      <c r="A117" s="1">
        <v>40442</v>
      </c>
      <c r="B117" s="2">
        <v>2.9401275336784706E-3</v>
      </c>
      <c r="C117" s="2">
        <v>-2.8670399398854331E-2</v>
      </c>
      <c r="D117" s="2">
        <v>-2.5673134358753695E-3</v>
      </c>
      <c r="E117" s="2">
        <f t="shared" si="3"/>
        <v>5.5074409695538406E-3</v>
      </c>
      <c r="G117" t="str">
        <f t="shared" si="4"/>
        <v>HIGH</v>
      </c>
      <c r="I117" s="4">
        <f t="shared" si="5"/>
        <v>1</v>
      </c>
    </row>
    <row r="118" spans="1:9" x14ac:dyDescent="0.35">
      <c r="A118" s="1">
        <v>40451</v>
      </c>
      <c r="B118" s="2">
        <v>2.552386358184841E-3</v>
      </c>
      <c r="C118" s="2">
        <v>-1.5892219159407074E-3</v>
      </c>
      <c r="D118" s="2">
        <v>-3.0884864475790651E-3</v>
      </c>
      <c r="E118" s="2">
        <f t="shared" si="3"/>
        <v>5.640872805763906E-3</v>
      </c>
      <c r="G118" t="str">
        <f t="shared" si="4"/>
        <v>HIGH</v>
      </c>
      <c r="I118" s="4">
        <f t="shared" si="5"/>
        <v>1</v>
      </c>
    </row>
    <row r="119" spans="1:9" x14ac:dyDescent="0.35">
      <c r="A119" s="1">
        <v>40389</v>
      </c>
      <c r="B119" s="2">
        <v>2.1977811729774941E-3</v>
      </c>
      <c r="C119" s="2">
        <v>1.5974798450791024E-2</v>
      </c>
      <c r="D119" s="2">
        <v>6.3497841584165494E-5</v>
      </c>
      <c r="E119" s="2">
        <f t="shared" si="3"/>
        <v>2.1342833313933284E-3</v>
      </c>
      <c r="G119" t="str">
        <f t="shared" si="4"/>
        <v>NEGATIVE</v>
      </c>
      <c r="I119" s="4">
        <f t="shared" si="5"/>
        <v>0</v>
      </c>
    </row>
    <row r="120" spans="1:9" x14ac:dyDescent="0.35">
      <c r="A120" s="1">
        <v>40352</v>
      </c>
      <c r="B120" s="2">
        <v>1.9037098636223448E-3</v>
      </c>
      <c r="C120" s="2">
        <v>2.0242062711647427E-2</v>
      </c>
      <c r="D120" s="2">
        <v>-2.9899396892005604E-3</v>
      </c>
      <c r="E120" s="2">
        <f t="shared" si="3"/>
        <v>4.8936495528229054E-3</v>
      </c>
      <c r="G120" t="str">
        <f t="shared" si="4"/>
        <v>NEGATIVE</v>
      </c>
      <c r="I120" s="4">
        <f t="shared" si="5"/>
        <v>0</v>
      </c>
    </row>
    <row r="121" spans="1:9" x14ac:dyDescent="0.35">
      <c r="A121" s="1">
        <v>40421</v>
      </c>
      <c r="B121" s="2">
        <v>1.6427770550850017E-3</v>
      </c>
      <c r="C121" s="2">
        <v>5.2748903426969663E-3</v>
      </c>
      <c r="D121" s="2">
        <v>3.9071798423921374E-4</v>
      </c>
      <c r="E121" s="2">
        <f t="shared" si="3"/>
        <v>1.2520590708457878E-3</v>
      </c>
      <c r="G121" t="str">
        <f t="shared" si="4"/>
        <v>NEGATIVE</v>
      </c>
      <c r="I121" s="4">
        <f t="shared" si="5"/>
        <v>0</v>
      </c>
    </row>
    <row r="122" spans="1:9" x14ac:dyDescent="0.35">
      <c r="A122" s="1">
        <v>40277</v>
      </c>
      <c r="B122" s="2">
        <v>1.6257823672414333E-3</v>
      </c>
      <c r="C122" s="2">
        <v>1.8106048085043434E-2</v>
      </c>
      <c r="D122" s="2">
        <v>6.6616685411261074E-3</v>
      </c>
      <c r="E122" s="2">
        <f t="shared" si="3"/>
        <v>-5.0358861738846739E-3</v>
      </c>
      <c r="G122" t="str">
        <f t="shared" si="4"/>
        <v>NEGATIVE</v>
      </c>
      <c r="I122" s="4">
        <f t="shared" si="5"/>
        <v>0</v>
      </c>
    </row>
    <row r="123" spans="1:9" x14ac:dyDescent="0.35">
      <c r="A123" s="1">
        <v>40483</v>
      </c>
      <c r="B123" s="2">
        <v>1.6199442740102161E-3</v>
      </c>
      <c r="C123" s="2">
        <v>-1.5949248706729371E-3</v>
      </c>
      <c r="D123" s="2">
        <v>9.4608561812155345E-4</v>
      </c>
      <c r="E123" s="2">
        <f t="shared" si="3"/>
        <v>6.7385865588866266E-4</v>
      </c>
      <c r="G123" t="str">
        <f t="shared" si="4"/>
        <v>HIGH</v>
      </c>
      <c r="I123" s="4">
        <f t="shared" si="5"/>
        <v>1</v>
      </c>
    </row>
    <row r="124" spans="1:9" x14ac:dyDescent="0.35">
      <c r="A124" s="1">
        <v>40354</v>
      </c>
      <c r="B124" s="2">
        <v>1.5803845881865459E-3</v>
      </c>
      <c r="C124" s="2">
        <v>3.489869200684214E-2</v>
      </c>
      <c r="D124" s="2">
        <v>2.8552825275803225E-3</v>
      </c>
      <c r="E124" s="2">
        <f t="shared" si="3"/>
        <v>-1.2748979393937766E-3</v>
      </c>
      <c r="G124" t="str">
        <f t="shared" si="4"/>
        <v>NEGATIVE</v>
      </c>
      <c r="I124" s="4">
        <f t="shared" si="5"/>
        <v>0</v>
      </c>
    </row>
    <row r="125" spans="1:9" x14ac:dyDescent="0.35">
      <c r="A125" s="1">
        <v>40540</v>
      </c>
      <c r="B125" s="2">
        <v>1.4553449484066658E-3</v>
      </c>
      <c r="C125" s="2">
        <v>9.1456610475365557E-3</v>
      </c>
      <c r="D125" s="2">
        <v>7.7102683107449336E-4</v>
      </c>
      <c r="E125" s="2">
        <f t="shared" si="3"/>
        <v>6.8431811733217246E-4</v>
      </c>
      <c r="G125" t="str">
        <f t="shared" si="4"/>
        <v>NEGATIVE</v>
      </c>
      <c r="I125" s="4">
        <f t="shared" si="5"/>
        <v>0</v>
      </c>
    </row>
    <row r="126" spans="1:9" x14ac:dyDescent="0.35">
      <c r="A126" s="1">
        <v>40535</v>
      </c>
      <c r="B126" s="2">
        <v>1.1631398992377044E-3</v>
      </c>
      <c r="C126" s="2">
        <v>-7.7221093490256647E-3</v>
      </c>
      <c r="D126" s="2">
        <v>-1.6456815473652616E-3</v>
      </c>
      <c r="E126" s="2">
        <f t="shared" si="3"/>
        <v>2.808821446602966E-3</v>
      </c>
      <c r="G126" t="str">
        <f t="shared" si="4"/>
        <v>HIGH</v>
      </c>
      <c r="I126" s="4">
        <f t="shared" si="5"/>
        <v>1</v>
      </c>
    </row>
    <row r="127" spans="1:9" x14ac:dyDescent="0.35">
      <c r="A127" s="1">
        <v>40406</v>
      </c>
      <c r="B127" s="2">
        <v>7.9460486112673955E-4</v>
      </c>
      <c r="C127" s="2">
        <v>6.2745373475258416E-3</v>
      </c>
      <c r="D127" s="2">
        <v>1.2045139728069066E-4</v>
      </c>
      <c r="E127" s="2">
        <f t="shared" si="3"/>
        <v>6.7415346384604885E-4</v>
      </c>
      <c r="G127" t="str">
        <f t="shared" si="4"/>
        <v>NEGATIVE</v>
      </c>
      <c r="I127" s="4">
        <f t="shared" si="5"/>
        <v>0</v>
      </c>
    </row>
    <row r="128" spans="1:9" x14ac:dyDescent="0.35">
      <c r="A128" s="1">
        <v>40185</v>
      </c>
      <c r="B128" s="2">
        <v>6.4455753782780803E-4</v>
      </c>
      <c r="C128" s="2">
        <v>-2.1419015432941637E-2</v>
      </c>
      <c r="D128" s="2">
        <v>3.9932176896584287E-3</v>
      </c>
      <c r="E128" s="2">
        <f t="shared" si="3"/>
        <v>-3.3486601518306208E-3</v>
      </c>
      <c r="G128" t="str">
        <f t="shared" si="4"/>
        <v>HIGH</v>
      </c>
      <c r="I128" s="4">
        <f t="shared" si="5"/>
        <v>1</v>
      </c>
    </row>
    <row r="129" spans="1:9" x14ac:dyDescent="0.35">
      <c r="A129" s="1">
        <v>40542</v>
      </c>
      <c r="B129" s="2">
        <v>5.8413466475959767E-4</v>
      </c>
      <c r="C129" s="2">
        <v>4.7214757264326694E-3</v>
      </c>
      <c r="D129" s="2">
        <v>-1.5093573675985749E-3</v>
      </c>
      <c r="E129" s="2">
        <f t="shared" si="3"/>
        <v>2.0934920323581723E-3</v>
      </c>
      <c r="G129" t="str">
        <f t="shared" si="4"/>
        <v>NEGATIVE</v>
      </c>
      <c r="I129" s="4">
        <f t="shared" si="5"/>
        <v>0</v>
      </c>
    </row>
    <row r="130" spans="1:9" x14ac:dyDescent="0.35">
      <c r="A130" s="1">
        <v>40212</v>
      </c>
      <c r="B130" s="2">
        <v>3.6265857805137702E-4</v>
      </c>
      <c r="C130" s="2">
        <v>6.3237261397113961E-3</v>
      </c>
      <c r="D130" s="2">
        <v>-5.4893503911005951E-3</v>
      </c>
      <c r="E130" s="2">
        <f t="shared" si="3"/>
        <v>5.8520089691519719E-3</v>
      </c>
      <c r="G130" t="str">
        <f t="shared" si="4"/>
        <v>NEGATIVE</v>
      </c>
      <c r="I130" s="4">
        <f t="shared" si="5"/>
        <v>0</v>
      </c>
    </row>
    <row r="131" spans="1:9" x14ac:dyDescent="0.35">
      <c r="A131" s="1">
        <v>40464</v>
      </c>
      <c r="B131" s="2">
        <v>3.3541486666103056E-4</v>
      </c>
      <c r="C131" s="2">
        <v>-2.4202999554470066E-3</v>
      </c>
      <c r="D131" s="2">
        <v>7.0957855123058968E-3</v>
      </c>
      <c r="E131" s="2">
        <f t="shared" ref="E131:E194" si="6">B131-D131</f>
        <v>-6.7603706456448665E-3</v>
      </c>
      <c r="G131" t="str">
        <f t="shared" ref="G131:G194" si="7">IF(B131-C131&gt;0,"HIGH","NEGATIVE")</f>
        <v>HIGH</v>
      </c>
      <c r="I131" s="4">
        <f t="shared" ref="I131:I194" si="8">IF(B131&gt;C131, 1, 0)</f>
        <v>1</v>
      </c>
    </row>
    <row r="132" spans="1:9" x14ac:dyDescent="0.35">
      <c r="A132" s="1">
        <v>40525</v>
      </c>
      <c r="B132" s="2">
        <v>2.9351706895154486E-4</v>
      </c>
      <c r="C132" s="2">
        <v>-3.6264852107373079E-3</v>
      </c>
      <c r="D132" s="2">
        <v>4.8319534656546639E-5</v>
      </c>
      <c r="E132" s="2">
        <f t="shared" si="6"/>
        <v>2.4519753429499822E-4</v>
      </c>
      <c r="G132" t="str">
        <f t="shared" si="7"/>
        <v>HIGH</v>
      </c>
      <c r="I132" s="4">
        <f t="shared" si="8"/>
        <v>1</v>
      </c>
    </row>
    <row r="133" spans="1:9" x14ac:dyDescent="0.35">
      <c r="A133" s="1">
        <v>40499</v>
      </c>
      <c r="B133" s="2">
        <v>0</v>
      </c>
      <c r="C133" s="2">
        <v>8.02859310254103E-3</v>
      </c>
      <c r="D133" s="2">
        <v>2.1214037595554007E-4</v>
      </c>
      <c r="E133" s="2">
        <f t="shared" si="6"/>
        <v>-2.1214037595554007E-4</v>
      </c>
      <c r="G133" t="str">
        <f t="shared" si="7"/>
        <v>NEGATIVE</v>
      </c>
      <c r="I133" s="4">
        <f t="shared" si="8"/>
        <v>0</v>
      </c>
    </row>
    <row r="134" spans="1:9" x14ac:dyDescent="0.35">
      <c r="A134" s="1">
        <v>40415</v>
      </c>
      <c r="B134" s="2">
        <v>0</v>
      </c>
      <c r="C134" s="2">
        <v>7.8463544209977244E-3</v>
      </c>
      <c r="D134" s="2">
        <v>3.283944751226509E-3</v>
      </c>
      <c r="E134" s="2">
        <f t="shared" si="6"/>
        <v>-3.283944751226509E-3</v>
      </c>
      <c r="G134" t="str">
        <f t="shared" si="7"/>
        <v>NEGATIVE</v>
      </c>
      <c r="I134" s="4">
        <f t="shared" si="8"/>
        <v>0</v>
      </c>
    </row>
    <row r="135" spans="1:9" x14ac:dyDescent="0.35">
      <c r="A135" s="1">
        <v>40541</v>
      </c>
      <c r="B135" s="2">
        <v>-3.4915165479953731E-8</v>
      </c>
      <c r="C135" s="2">
        <v>1.2381029211773061E-2</v>
      </c>
      <c r="D135" s="2">
        <v>1.0086360887764279E-3</v>
      </c>
      <c r="E135" s="2">
        <f t="shared" si="6"/>
        <v>-1.0086710039419078E-3</v>
      </c>
      <c r="G135" t="str">
        <f t="shared" si="7"/>
        <v>NEGATIVE</v>
      </c>
      <c r="I135" s="4">
        <f t="shared" si="8"/>
        <v>0</v>
      </c>
    </row>
    <row r="136" spans="1:9" x14ac:dyDescent="0.35">
      <c r="A136" s="1">
        <v>40297</v>
      </c>
      <c r="B136" s="2">
        <v>-3.1422419794386962E-4</v>
      </c>
      <c r="C136" s="2">
        <v>2.7967538159813118E-2</v>
      </c>
      <c r="D136" s="2">
        <v>1.2860180330377115E-2</v>
      </c>
      <c r="E136" s="2">
        <f t="shared" si="6"/>
        <v>-1.3174404528320985E-2</v>
      </c>
      <c r="G136" t="str">
        <f t="shared" si="7"/>
        <v>NEGATIVE</v>
      </c>
      <c r="I136" s="4">
        <f t="shared" si="8"/>
        <v>0</v>
      </c>
    </row>
    <row r="137" spans="1:9" x14ac:dyDescent="0.35">
      <c r="A137" s="1">
        <v>40511</v>
      </c>
      <c r="B137" s="2">
        <v>-3.1965458699397637E-4</v>
      </c>
      <c r="C137" s="2">
        <v>1.1628049896136562E-2</v>
      </c>
      <c r="D137" s="2">
        <v>-1.3798097197846963E-3</v>
      </c>
      <c r="E137" s="2">
        <f t="shared" si="6"/>
        <v>1.06015513279072E-3</v>
      </c>
      <c r="G137" t="str">
        <f t="shared" si="7"/>
        <v>NEGATIVE</v>
      </c>
      <c r="I137" s="4">
        <f t="shared" si="8"/>
        <v>0</v>
      </c>
    </row>
    <row r="138" spans="1:9" x14ac:dyDescent="0.35">
      <c r="A138" s="1">
        <v>40254</v>
      </c>
      <c r="B138" s="2">
        <v>-3.2857926687054309E-4</v>
      </c>
      <c r="C138" s="2">
        <v>1.8651598587884653E-2</v>
      </c>
      <c r="D138" s="2">
        <v>5.8047953322517051E-3</v>
      </c>
      <c r="E138" s="2">
        <f t="shared" si="6"/>
        <v>-6.1333745991222479E-3</v>
      </c>
      <c r="G138" t="str">
        <f t="shared" si="7"/>
        <v>NEGATIVE</v>
      </c>
      <c r="I138" s="4">
        <f t="shared" si="8"/>
        <v>0</v>
      </c>
    </row>
    <row r="139" spans="1:9" x14ac:dyDescent="0.35">
      <c r="A139" s="1">
        <v>40235</v>
      </c>
      <c r="B139" s="2">
        <v>-3.5318065919626114E-4</v>
      </c>
      <c r="C139" s="2">
        <v>-1.468750187007886E-2</v>
      </c>
      <c r="D139" s="2">
        <v>1.4043927129896746E-3</v>
      </c>
      <c r="E139" s="2">
        <f t="shared" si="6"/>
        <v>-1.7575733721859358E-3</v>
      </c>
      <c r="G139" t="str">
        <f t="shared" si="7"/>
        <v>HIGH</v>
      </c>
      <c r="I139" s="4">
        <f t="shared" si="8"/>
        <v>1</v>
      </c>
    </row>
    <row r="140" spans="1:9" x14ac:dyDescent="0.35">
      <c r="A140" s="1">
        <v>40400</v>
      </c>
      <c r="B140" s="2">
        <v>-3.8469327940891644E-4</v>
      </c>
      <c r="C140" s="2">
        <v>-6.6889894593796491E-3</v>
      </c>
      <c r="D140" s="2">
        <v>-5.9852811861293171E-3</v>
      </c>
      <c r="E140" s="2">
        <f t="shared" si="6"/>
        <v>5.6005879067204008E-3</v>
      </c>
      <c r="G140" t="str">
        <f t="shared" si="7"/>
        <v>HIGH</v>
      </c>
      <c r="I140" s="4">
        <f t="shared" si="8"/>
        <v>1</v>
      </c>
    </row>
    <row r="141" spans="1:9" x14ac:dyDescent="0.35">
      <c r="A141" s="1">
        <v>40526</v>
      </c>
      <c r="B141" s="2">
        <v>-5.8704982906823938E-4</v>
      </c>
      <c r="C141" s="2">
        <v>-2.4363439043040423E-2</v>
      </c>
      <c r="D141" s="2">
        <v>9.1054177901924457E-4</v>
      </c>
      <c r="E141" s="2">
        <f t="shared" si="6"/>
        <v>-1.497591608087484E-3</v>
      </c>
      <c r="G141" t="str">
        <f t="shared" si="7"/>
        <v>HIGH</v>
      </c>
      <c r="I141" s="4">
        <f t="shared" si="8"/>
        <v>1</v>
      </c>
    </row>
    <row r="142" spans="1:9" x14ac:dyDescent="0.35">
      <c r="A142" s="1">
        <v>40480</v>
      </c>
      <c r="B142" s="2">
        <v>-6.4832376808548618E-4</v>
      </c>
      <c r="C142" s="2">
        <v>8.4017670023923425E-3</v>
      </c>
      <c r="D142" s="2">
        <v>-4.393833647071589E-4</v>
      </c>
      <c r="E142" s="2">
        <f t="shared" si="6"/>
        <v>-2.0894040337832728E-4</v>
      </c>
      <c r="G142" t="str">
        <f t="shared" si="7"/>
        <v>NEGATIVE</v>
      </c>
      <c r="I142" s="4">
        <f t="shared" si="8"/>
        <v>0</v>
      </c>
    </row>
    <row r="143" spans="1:9" x14ac:dyDescent="0.35">
      <c r="A143" s="1">
        <v>40290</v>
      </c>
      <c r="B143" s="2">
        <v>-9.902006855953163E-4</v>
      </c>
      <c r="C143" s="2">
        <v>-1.7675048158576644E-3</v>
      </c>
      <c r="D143" s="2">
        <v>2.2613210252101002E-3</v>
      </c>
      <c r="E143" s="2">
        <f t="shared" si="6"/>
        <v>-3.2515217108054165E-3</v>
      </c>
      <c r="G143" t="str">
        <f t="shared" si="7"/>
        <v>HIGH</v>
      </c>
      <c r="I143" s="4">
        <f t="shared" si="8"/>
        <v>1</v>
      </c>
    </row>
    <row r="144" spans="1:9" x14ac:dyDescent="0.35">
      <c r="A144" s="1">
        <v>40280</v>
      </c>
      <c r="B144" s="2">
        <v>-1.3004143715713652E-3</v>
      </c>
      <c r="C144" s="2">
        <v>-6.1458240882209846E-3</v>
      </c>
      <c r="D144" s="2">
        <v>1.7650505634824272E-3</v>
      </c>
      <c r="E144" s="2">
        <f t="shared" si="6"/>
        <v>-3.0654649350537926E-3</v>
      </c>
      <c r="G144" t="str">
        <f t="shared" si="7"/>
        <v>HIGH</v>
      </c>
      <c r="I144" s="4">
        <f t="shared" si="8"/>
        <v>1</v>
      </c>
    </row>
    <row r="145" spans="1:9" x14ac:dyDescent="0.35">
      <c r="A145" s="1">
        <v>40463</v>
      </c>
      <c r="B145" s="2">
        <v>-1.3409849756794905E-3</v>
      </c>
      <c r="C145" s="2">
        <v>1.9939611202477673E-2</v>
      </c>
      <c r="D145" s="2">
        <v>3.8114843129234224E-3</v>
      </c>
      <c r="E145" s="2">
        <f t="shared" si="6"/>
        <v>-5.1524692886029131E-3</v>
      </c>
      <c r="G145" t="str">
        <f t="shared" si="7"/>
        <v>NEGATIVE</v>
      </c>
      <c r="I145" s="4">
        <f t="shared" si="8"/>
        <v>0</v>
      </c>
    </row>
    <row r="146" spans="1:9" x14ac:dyDescent="0.35">
      <c r="A146" s="1">
        <v>40350</v>
      </c>
      <c r="B146" s="2">
        <v>-1.4826074462860831E-3</v>
      </c>
      <c r="C146" s="2">
        <v>1.9876892261874668E-2</v>
      </c>
      <c r="D146" s="2">
        <v>-3.8642983075256798E-3</v>
      </c>
      <c r="E146" s="2">
        <f t="shared" si="6"/>
        <v>2.3816908612395967E-3</v>
      </c>
      <c r="G146" t="str">
        <f t="shared" si="7"/>
        <v>NEGATIVE</v>
      </c>
      <c r="I146" s="4">
        <f t="shared" si="8"/>
        <v>0</v>
      </c>
    </row>
    <row r="147" spans="1:9" x14ac:dyDescent="0.35">
      <c r="A147" s="1">
        <v>40378</v>
      </c>
      <c r="B147" s="2">
        <v>-1.5904737717653931E-3</v>
      </c>
      <c r="C147" s="2">
        <v>8.3264775918861986E-3</v>
      </c>
      <c r="D147" s="2">
        <v>5.9640694778609997E-3</v>
      </c>
      <c r="E147" s="2">
        <f t="shared" si="6"/>
        <v>-7.5545432496263928E-3</v>
      </c>
      <c r="G147" t="str">
        <f t="shared" si="7"/>
        <v>NEGATIVE</v>
      </c>
      <c r="I147" s="4">
        <f t="shared" si="8"/>
        <v>0</v>
      </c>
    </row>
    <row r="148" spans="1:9" x14ac:dyDescent="0.35">
      <c r="A148" s="1">
        <v>40289</v>
      </c>
      <c r="B148" s="2">
        <v>-1.6483319887469949E-3</v>
      </c>
      <c r="C148" s="2">
        <v>1.0652530308242925E-2</v>
      </c>
      <c r="D148" s="2">
        <v>-1.0195168178783428E-3</v>
      </c>
      <c r="E148" s="2">
        <f t="shared" si="6"/>
        <v>-6.2881517086865214E-4</v>
      </c>
      <c r="G148" t="str">
        <f t="shared" si="7"/>
        <v>NEGATIVE</v>
      </c>
      <c r="I148" s="4">
        <f t="shared" si="8"/>
        <v>0</v>
      </c>
    </row>
    <row r="149" spans="1:9" x14ac:dyDescent="0.35">
      <c r="A149" s="1">
        <v>40241</v>
      </c>
      <c r="B149" s="2">
        <v>-1.6900571717102348E-3</v>
      </c>
      <c r="C149" s="2">
        <v>-4.7953781600889651E-4</v>
      </c>
      <c r="D149" s="2">
        <v>3.7291563998011826E-3</v>
      </c>
      <c r="E149" s="2">
        <f t="shared" si="6"/>
        <v>-5.4192135715114172E-3</v>
      </c>
      <c r="G149" t="str">
        <f t="shared" si="7"/>
        <v>NEGATIVE</v>
      </c>
      <c r="I149" s="4">
        <f t="shared" si="8"/>
        <v>0</v>
      </c>
    </row>
    <row r="150" spans="1:9" x14ac:dyDescent="0.35">
      <c r="A150" s="1">
        <v>40477</v>
      </c>
      <c r="B150" s="2">
        <v>-1.9029489869253739E-3</v>
      </c>
      <c r="C150" s="2">
        <v>2.1907631476684168E-2</v>
      </c>
      <c r="D150" s="2">
        <v>1.6885537575754319E-5</v>
      </c>
      <c r="E150" s="2">
        <f t="shared" si="6"/>
        <v>-1.9198345245011281E-3</v>
      </c>
      <c r="G150" t="str">
        <f t="shared" si="7"/>
        <v>NEGATIVE</v>
      </c>
      <c r="I150" s="4">
        <f t="shared" si="8"/>
        <v>0</v>
      </c>
    </row>
    <row r="151" spans="1:9" x14ac:dyDescent="0.35">
      <c r="A151" s="1">
        <v>40276</v>
      </c>
      <c r="B151" s="2">
        <v>-1.9506219009667175E-3</v>
      </c>
      <c r="C151" s="2">
        <v>-1.679223831673915E-2</v>
      </c>
      <c r="D151" s="2">
        <v>3.3686612337991326E-3</v>
      </c>
      <c r="E151" s="2">
        <f t="shared" si="6"/>
        <v>-5.3192831347658506E-3</v>
      </c>
      <c r="G151" t="str">
        <f t="shared" si="7"/>
        <v>HIGH</v>
      </c>
      <c r="I151" s="4">
        <f t="shared" si="8"/>
        <v>1</v>
      </c>
    </row>
    <row r="152" spans="1:9" x14ac:dyDescent="0.35">
      <c r="A152" s="1">
        <v>40346</v>
      </c>
      <c r="B152" s="2">
        <v>-2.2480301002826904E-3</v>
      </c>
      <c r="C152" s="2">
        <v>-7.4060594051868775E-3</v>
      </c>
      <c r="D152" s="2">
        <v>1.2821860718008032E-3</v>
      </c>
      <c r="E152" s="2">
        <f t="shared" si="6"/>
        <v>-3.5302161720834934E-3</v>
      </c>
      <c r="G152" t="str">
        <f t="shared" si="7"/>
        <v>HIGH</v>
      </c>
      <c r="I152" s="4">
        <f t="shared" si="8"/>
        <v>1</v>
      </c>
    </row>
    <row r="153" spans="1:9" x14ac:dyDescent="0.35">
      <c r="A153" s="1">
        <v>40435</v>
      </c>
      <c r="B153" s="2">
        <v>-2.2590146080192172E-3</v>
      </c>
      <c r="C153" s="2">
        <v>-7.8520014011806451E-3</v>
      </c>
      <c r="D153" s="2">
        <v>-7.133731911982945E-4</v>
      </c>
      <c r="E153" s="2">
        <f t="shared" si="6"/>
        <v>-1.5456414168209228E-3</v>
      </c>
      <c r="G153" t="str">
        <f t="shared" si="7"/>
        <v>HIGH</v>
      </c>
      <c r="I153" s="4">
        <f t="shared" si="8"/>
        <v>1</v>
      </c>
    </row>
    <row r="154" spans="1:9" x14ac:dyDescent="0.35">
      <c r="A154" s="1">
        <v>40539</v>
      </c>
      <c r="B154" s="2">
        <v>-2.3275293704398E-3</v>
      </c>
      <c r="C154" s="2">
        <v>1.9361695370790802E-3</v>
      </c>
      <c r="D154" s="2">
        <v>6.1250920213092811E-4</v>
      </c>
      <c r="E154" s="2">
        <f t="shared" si="6"/>
        <v>-2.9400385725707281E-3</v>
      </c>
      <c r="G154" t="str">
        <f t="shared" si="7"/>
        <v>NEGATIVE</v>
      </c>
      <c r="I154" s="4">
        <f t="shared" si="8"/>
        <v>0</v>
      </c>
    </row>
    <row r="155" spans="1:9" x14ac:dyDescent="0.35">
      <c r="A155" s="1">
        <v>40380</v>
      </c>
      <c r="B155" s="2">
        <v>-2.3483142319534077E-3</v>
      </c>
      <c r="C155" s="2">
        <v>-1.5280067477987117E-2</v>
      </c>
      <c r="D155" s="2">
        <v>-1.2902698981655867E-2</v>
      </c>
      <c r="E155" s="2">
        <f t="shared" si="6"/>
        <v>1.055438474970246E-2</v>
      </c>
      <c r="G155" t="str">
        <f t="shared" si="7"/>
        <v>HIGH</v>
      </c>
      <c r="I155" s="4">
        <f t="shared" si="8"/>
        <v>1</v>
      </c>
    </row>
    <row r="156" spans="1:9" x14ac:dyDescent="0.35">
      <c r="A156" s="1">
        <v>40221</v>
      </c>
      <c r="B156" s="2">
        <v>-2.5157147790922088E-3</v>
      </c>
      <c r="C156" s="2">
        <v>5.0877910896606482E-2</v>
      </c>
      <c r="D156" s="2">
        <v>-2.7483661772954586E-3</v>
      </c>
      <c r="E156" s="2">
        <f t="shared" si="6"/>
        <v>2.3265139820324984E-4</v>
      </c>
      <c r="G156" t="str">
        <f t="shared" si="7"/>
        <v>NEGATIVE</v>
      </c>
      <c r="I156" s="4">
        <f t="shared" si="8"/>
        <v>0</v>
      </c>
    </row>
    <row r="157" spans="1:9" x14ac:dyDescent="0.35">
      <c r="A157" s="1">
        <v>40345</v>
      </c>
      <c r="B157" s="2">
        <v>-2.6163833262738772E-3</v>
      </c>
      <c r="C157" s="2">
        <v>-1.4266691893834216E-2</v>
      </c>
      <c r="D157" s="2">
        <v>-5.5608924919153054E-4</v>
      </c>
      <c r="E157" s="2">
        <f t="shared" si="6"/>
        <v>-2.0602940770823464E-3</v>
      </c>
      <c r="G157" t="str">
        <f t="shared" si="7"/>
        <v>HIGH</v>
      </c>
      <c r="I157" s="4">
        <f t="shared" si="8"/>
        <v>1</v>
      </c>
    </row>
    <row r="158" spans="1:9" x14ac:dyDescent="0.35">
      <c r="A158" s="1">
        <v>40430</v>
      </c>
      <c r="B158" s="2">
        <v>-2.7210708380236877E-3</v>
      </c>
      <c r="C158" s="2">
        <v>-1.1151751786254351E-2</v>
      </c>
      <c r="D158" s="2">
        <v>4.8206524274297616E-3</v>
      </c>
      <c r="E158" s="2">
        <f t="shared" si="6"/>
        <v>-7.5417232654534493E-3</v>
      </c>
      <c r="G158" t="str">
        <f t="shared" si="7"/>
        <v>HIGH</v>
      </c>
      <c r="I158" s="4">
        <f t="shared" si="8"/>
        <v>1</v>
      </c>
    </row>
    <row r="159" spans="1:9" x14ac:dyDescent="0.35">
      <c r="A159" s="1">
        <v>40512</v>
      </c>
      <c r="B159" s="2">
        <v>-3.2020628290303855E-3</v>
      </c>
      <c r="C159" s="2">
        <v>4.4365605886689781E-3</v>
      </c>
      <c r="D159" s="2">
        <v>-6.0887156619002236E-3</v>
      </c>
      <c r="E159" s="2">
        <f t="shared" si="6"/>
        <v>2.8866528328698382E-3</v>
      </c>
      <c r="G159" t="str">
        <f t="shared" si="7"/>
        <v>NEGATIVE</v>
      </c>
      <c r="I159" s="4">
        <f t="shared" si="8"/>
        <v>0</v>
      </c>
    </row>
    <row r="160" spans="1:9" x14ac:dyDescent="0.35">
      <c r="A160" s="1">
        <v>40543</v>
      </c>
      <c r="B160" s="2">
        <v>-3.2168488853232314E-3</v>
      </c>
      <c r="C160" s="2">
        <v>1.8824123279335245E-3</v>
      </c>
      <c r="D160" s="2">
        <v>-1.9080746630525567E-4</v>
      </c>
      <c r="E160" s="2">
        <f t="shared" si="6"/>
        <v>-3.0260414190179758E-3</v>
      </c>
      <c r="G160" t="str">
        <f t="shared" si="7"/>
        <v>NEGATIVE</v>
      </c>
      <c r="I160" s="4">
        <f t="shared" si="8"/>
        <v>0</v>
      </c>
    </row>
    <row r="161" spans="1:9" x14ac:dyDescent="0.35">
      <c r="A161" s="1">
        <v>40532</v>
      </c>
      <c r="B161" s="2">
        <v>-3.2453408844247641E-3</v>
      </c>
      <c r="C161" s="2">
        <v>1.2361116631945479E-2</v>
      </c>
      <c r="D161" s="2">
        <v>2.545111561144345E-3</v>
      </c>
      <c r="E161" s="2">
        <f t="shared" si="6"/>
        <v>-5.7904524455691091E-3</v>
      </c>
      <c r="G161" t="str">
        <f t="shared" si="7"/>
        <v>NEGATIVE</v>
      </c>
      <c r="I161" s="4">
        <f t="shared" si="8"/>
        <v>0</v>
      </c>
    </row>
    <row r="162" spans="1:9" x14ac:dyDescent="0.35">
      <c r="A162" s="1">
        <v>40214</v>
      </c>
      <c r="B162" s="2">
        <v>-3.3878868383683527E-3</v>
      </c>
      <c r="C162" s="2">
        <v>-9.017127058564816E-3</v>
      </c>
      <c r="D162" s="2">
        <v>2.8929303104894841E-3</v>
      </c>
      <c r="E162" s="2">
        <f t="shared" si="6"/>
        <v>-6.2808171488578368E-3</v>
      </c>
      <c r="G162" t="str">
        <f t="shared" si="7"/>
        <v>HIGH</v>
      </c>
      <c r="I162" s="4">
        <f t="shared" si="8"/>
        <v>1</v>
      </c>
    </row>
    <row r="163" spans="1:9" x14ac:dyDescent="0.35">
      <c r="A163" s="1">
        <v>40191</v>
      </c>
      <c r="B163" s="2">
        <v>-3.570844530571337E-3</v>
      </c>
      <c r="C163" s="2">
        <v>1.5970839635250627E-2</v>
      </c>
      <c r="D163" s="2">
        <v>8.2914563243837308E-3</v>
      </c>
      <c r="E163" s="2">
        <f t="shared" si="6"/>
        <v>-1.1862300854955068E-2</v>
      </c>
      <c r="G163" t="str">
        <f t="shared" si="7"/>
        <v>NEGATIVE</v>
      </c>
      <c r="I163" s="4">
        <f t="shared" si="8"/>
        <v>0</v>
      </c>
    </row>
    <row r="164" spans="1:9" x14ac:dyDescent="0.35">
      <c r="A164" s="1">
        <v>40492</v>
      </c>
      <c r="B164" s="2">
        <v>-3.7795297242807909E-3</v>
      </c>
      <c r="C164" s="2">
        <v>3.4542424323390935E-3</v>
      </c>
      <c r="D164" s="2">
        <v>4.3665339722504014E-3</v>
      </c>
      <c r="E164" s="2">
        <f t="shared" si="6"/>
        <v>-8.1460636965311924E-3</v>
      </c>
      <c r="G164" t="str">
        <f t="shared" si="7"/>
        <v>NEGATIVE</v>
      </c>
      <c r="I164" s="4">
        <f t="shared" si="8"/>
        <v>0</v>
      </c>
    </row>
    <row r="165" spans="1:9" x14ac:dyDescent="0.35">
      <c r="A165" s="1">
        <v>40497</v>
      </c>
      <c r="B165" s="2">
        <v>-4.4828610604272599E-3</v>
      </c>
      <c r="C165" s="2">
        <v>-1.2195326971909618E-2</v>
      </c>
      <c r="D165" s="2">
        <v>-1.2181773615726707E-3</v>
      </c>
      <c r="E165" s="2">
        <f t="shared" si="6"/>
        <v>-3.2646836988545892E-3</v>
      </c>
      <c r="G165" t="str">
        <f t="shared" si="7"/>
        <v>HIGH</v>
      </c>
      <c r="I165" s="4">
        <f t="shared" si="8"/>
        <v>1</v>
      </c>
    </row>
    <row r="166" spans="1:9" x14ac:dyDescent="0.35">
      <c r="A166" s="1">
        <v>40281</v>
      </c>
      <c r="B166" s="2">
        <v>-4.5646948720405398E-3</v>
      </c>
      <c r="C166" s="2">
        <v>1.7892753885583916E-2</v>
      </c>
      <c r="D166" s="2">
        <v>6.8516657516319568E-4</v>
      </c>
      <c r="E166" s="2">
        <f t="shared" si="6"/>
        <v>-5.2498614472037356E-3</v>
      </c>
      <c r="G166" t="str">
        <f t="shared" si="7"/>
        <v>NEGATIVE</v>
      </c>
      <c r="I166" s="4">
        <f t="shared" si="8"/>
        <v>0</v>
      </c>
    </row>
    <row r="167" spans="1:9" x14ac:dyDescent="0.35">
      <c r="A167" s="1">
        <v>40490</v>
      </c>
      <c r="B167" s="2">
        <v>-4.626102697684163E-3</v>
      </c>
      <c r="C167" s="2">
        <v>-1.8349198828823011E-2</v>
      </c>
      <c r="D167" s="2">
        <v>-2.1232101606364468E-3</v>
      </c>
      <c r="E167" s="2">
        <f t="shared" si="6"/>
        <v>-2.5028925370477162E-3</v>
      </c>
      <c r="G167" t="str">
        <f t="shared" si="7"/>
        <v>HIGH</v>
      </c>
      <c r="I167" s="4">
        <f t="shared" si="8"/>
        <v>1</v>
      </c>
    </row>
    <row r="168" spans="1:9" x14ac:dyDescent="0.35">
      <c r="A168" s="1">
        <v>40448</v>
      </c>
      <c r="B168" s="2">
        <v>-5.3581237673236744E-3</v>
      </c>
      <c r="C168" s="2">
        <v>1.6076463674059109E-3</v>
      </c>
      <c r="D168" s="2">
        <v>-5.6835533868654581E-3</v>
      </c>
      <c r="E168" s="2">
        <f t="shared" si="6"/>
        <v>3.2542961954178367E-4</v>
      </c>
      <c r="G168" t="str">
        <f t="shared" si="7"/>
        <v>NEGATIVE</v>
      </c>
      <c r="I168" s="4">
        <f t="shared" si="8"/>
        <v>0</v>
      </c>
    </row>
    <row r="169" spans="1:9" x14ac:dyDescent="0.35">
      <c r="A169" s="1">
        <v>40247</v>
      </c>
      <c r="B169" s="2">
        <v>-5.4907510542772115E-3</v>
      </c>
      <c r="C169" s="2">
        <v>-9.1492545009486256E-4</v>
      </c>
      <c r="D169" s="2">
        <v>4.514354748043038E-3</v>
      </c>
      <c r="E169" s="2">
        <f t="shared" si="6"/>
        <v>-1.0005105802320249E-2</v>
      </c>
      <c r="G169" t="str">
        <f t="shared" si="7"/>
        <v>NEGATIVE</v>
      </c>
      <c r="I169" s="4">
        <f t="shared" si="8"/>
        <v>0</v>
      </c>
    </row>
    <row r="170" spans="1:9" x14ac:dyDescent="0.35">
      <c r="A170" s="1">
        <v>40520</v>
      </c>
      <c r="B170" s="2">
        <v>-5.9417012084476651E-3</v>
      </c>
      <c r="C170" s="2">
        <v>-2.9959808494541551E-2</v>
      </c>
      <c r="D170" s="2">
        <v>3.6949255109151487E-3</v>
      </c>
      <c r="E170" s="2">
        <f t="shared" si="6"/>
        <v>-9.6366267193628147E-3</v>
      </c>
      <c r="G170" t="str">
        <f t="shared" si="7"/>
        <v>HIGH</v>
      </c>
      <c r="I170" s="4">
        <f t="shared" si="8"/>
        <v>1</v>
      </c>
    </row>
    <row r="171" spans="1:9" x14ac:dyDescent="0.35">
      <c r="A171" s="1">
        <v>40462</v>
      </c>
      <c r="B171" s="2">
        <v>-6.0120382999551162E-3</v>
      </c>
      <c r="C171" s="2">
        <v>-2.9163685835932877E-2</v>
      </c>
      <c r="D171" s="2">
        <v>1.458263805056018E-4</v>
      </c>
      <c r="E171" s="2">
        <f t="shared" si="6"/>
        <v>-6.157864680460718E-3</v>
      </c>
      <c r="G171" t="str">
        <f t="shared" si="7"/>
        <v>HIGH</v>
      </c>
      <c r="I171" s="4">
        <f t="shared" si="8"/>
        <v>1</v>
      </c>
    </row>
    <row r="172" spans="1:9" x14ac:dyDescent="0.35">
      <c r="A172" s="1">
        <v>40316</v>
      </c>
      <c r="B172" s="2">
        <v>-6.3397833032919192E-3</v>
      </c>
      <c r="C172" s="2">
        <v>-2.5813253513837436E-2</v>
      </c>
      <c r="D172" s="2">
        <v>-1.4297631274328782E-2</v>
      </c>
      <c r="E172" s="2">
        <f t="shared" si="6"/>
        <v>7.9578479710368626E-3</v>
      </c>
      <c r="G172" t="str">
        <f t="shared" si="7"/>
        <v>HIGH</v>
      </c>
      <c r="I172" s="4">
        <f t="shared" si="8"/>
        <v>1</v>
      </c>
    </row>
    <row r="173" spans="1:9" x14ac:dyDescent="0.35">
      <c r="A173" s="1">
        <v>40268</v>
      </c>
      <c r="B173" s="2">
        <v>-6.4048719340985914E-3</v>
      </c>
      <c r="C173" s="2">
        <v>-8.7618883564716428E-3</v>
      </c>
      <c r="D173" s="2">
        <v>-3.2782424703747732E-3</v>
      </c>
      <c r="E173" s="2">
        <f t="shared" si="6"/>
        <v>-3.1266294637238182E-3</v>
      </c>
      <c r="G173" t="str">
        <f t="shared" si="7"/>
        <v>HIGH</v>
      </c>
      <c r="I173" s="4">
        <f t="shared" si="8"/>
        <v>1</v>
      </c>
    </row>
    <row r="174" spans="1:9" x14ac:dyDescent="0.35">
      <c r="A174" s="1">
        <v>40527</v>
      </c>
      <c r="B174" s="2">
        <v>-6.480183592370705E-3</v>
      </c>
      <c r="C174" s="2">
        <v>-2.9274951889744983E-2</v>
      </c>
      <c r="D174" s="2">
        <v>-5.1356175395430061E-3</v>
      </c>
      <c r="E174" s="2">
        <f t="shared" si="6"/>
        <v>-1.344566052827699E-3</v>
      </c>
      <c r="G174" t="str">
        <f t="shared" si="7"/>
        <v>HIGH</v>
      </c>
      <c r="I174" s="4">
        <f t="shared" si="8"/>
        <v>1</v>
      </c>
    </row>
    <row r="175" spans="1:9" x14ac:dyDescent="0.35">
      <c r="A175" s="1">
        <v>40504</v>
      </c>
      <c r="B175" s="2">
        <v>-6.6445008257542361E-3</v>
      </c>
      <c r="C175" s="2">
        <v>-3.0885330366346004E-3</v>
      </c>
      <c r="D175" s="2">
        <v>-1.576608344338756E-3</v>
      </c>
      <c r="E175" s="2">
        <f t="shared" si="6"/>
        <v>-5.0678924814154796E-3</v>
      </c>
      <c r="G175" t="str">
        <f t="shared" si="7"/>
        <v>NEGATIVE</v>
      </c>
      <c r="I175" s="4">
        <f t="shared" si="8"/>
        <v>0</v>
      </c>
    </row>
    <row r="176" spans="1:9" x14ac:dyDescent="0.35">
      <c r="A176" s="1">
        <v>40317</v>
      </c>
      <c r="B176" s="2">
        <v>-7.1334509330467158E-3</v>
      </c>
      <c r="C176" s="2">
        <v>-1.5728236702461127E-2</v>
      </c>
      <c r="D176" s="2">
        <v>-5.1434688592248267E-3</v>
      </c>
      <c r="E176" s="2">
        <f t="shared" si="6"/>
        <v>-1.9899820738218891E-3</v>
      </c>
      <c r="G176" t="str">
        <f t="shared" si="7"/>
        <v>HIGH</v>
      </c>
      <c r="I176" s="4">
        <f t="shared" si="8"/>
        <v>1</v>
      </c>
    </row>
    <row r="177" spans="1:9" x14ac:dyDescent="0.35">
      <c r="A177" s="1">
        <v>40192</v>
      </c>
      <c r="B177" s="2">
        <v>-7.1801710256787039E-3</v>
      </c>
      <c r="C177" s="2">
        <v>8.4951592881851654E-3</v>
      </c>
      <c r="D177" s="2">
        <v>2.4234862235283476E-3</v>
      </c>
      <c r="E177" s="2">
        <f t="shared" si="6"/>
        <v>-9.6036572492070524E-3</v>
      </c>
      <c r="G177" t="str">
        <f t="shared" si="7"/>
        <v>NEGATIVE</v>
      </c>
      <c r="I177" s="4">
        <f t="shared" si="8"/>
        <v>0</v>
      </c>
    </row>
    <row r="178" spans="1:9" x14ac:dyDescent="0.35">
      <c r="A178" s="1">
        <v>40371</v>
      </c>
      <c r="B178" s="2">
        <v>-7.7370143800445075E-3</v>
      </c>
      <c r="C178" s="2">
        <v>-4.9159570820851073E-3</v>
      </c>
      <c r="D178" s="2">
        <v>7.326335479728353E-4</v>
      </c>
      <c r="E178" s="2">
        <f t="shared" si="6"/>
        <v>-8.4696479280173421E-3</v>
      </c>
      <c r="G178" t="str">
        <f t="shared" si="7"/>
        <v>NEGATIVE</v>
      </c>
      <c r="I178" s="4">
        <f t="shared" si="8"/>
        <v>0</v>
      </c>
    </row>
    <row r="179" spans="1:9" x14ac:dyDescent="0.35">
      <c r="A179" s="1">
        <v>40402</v>
      </c>
      <c r="B179" s="2">
        <v>-7.9745569591072544E-3</v>
      </c>
      <c r="C179" s="2">
        <v>9.9384684316679971E-3</v>
      </c>
      <c r="D179" s="2">
        <v>-5.3932669970026591E-3</v>
      </c>
      <c r="E179" s="2">
        <f t="shared" si="6"/>
        <v>-2.5812899621045953E-3</v>
      </c>
      <c r="G179" t="str">
        <f t="shared" si="7"/>
        <v>NEGATIVE</v>
      </c>
      <c r="I179" s="4">
        <f t="shared" si="8"/>
        <v>0</v>
      </c>
    </row>
    <row r="180" spans="1:9" x14ac:dyDescent="0.35">
      <c r="A180" s="1">
        <v>40487</v>
      </c>
      <c r="B180" s="2">
        <v>-8.2734050351042868E-3</v>
      </c>
      <c r="C180" s="2">
        <v>1.7526452056537589E-2</v>
      </c>
      <c r="D180" s="2">
        <v>3.9150790586847195E-3</v>
      </c>
      <c r="E180" s="2">
        <f t="shared" si="6"/>
        <v>-1.2188484093789007E-2</v>
      </c>
      <c r="G180" t="str">
        <f t="shared" si="7"/>
        <v>NEGATIVE</v>
      </c>
      <c r="I180" s="4">
        <f t="shared" si="8"/>
        <v>0</v>
      </c>
    </row>
    <row r="181" spans="1:9" x14ac:dyDescent="0.35">
      <c r="A181" s="1">
        <v>40478</v>
      </c>
      <c r="B181" s="2">
        <v>-9.2490095244591522E-3</v>
      </c>
      <c r="C181" s="2">
        <v>9.5847098186198267E-3</v>
      </c>
      <c r="D181" s="2">
        <v>-2.6942100810885029E-3</v>
      </c>
      <c r="E181" s="2">
        <f t="shared" si="6"/>
        <v>-6.5547994433706493E-3</v>
      </c>
      <c r="G181" t="str">
        <f t="shared" si="7"/>
        <v>NEGATIVE</v>
      </c>
      <c r="I181" s="4">
        <f t="shared" si="8"/>
        <v>0</v>
      </c>
    </row>
    <row r="182" spans="1:9" x14ac:dyDescent="0.35">
      <c r="A182" s="1">
        <v>40246</v>
      </c>
      <c r="B182" s="2">
        <v>-9.5369033383181801E-3</v>
      </c>
      <c r="C182" s="2">
        <v>-1.3173005101289307E-2</v>
      </c>
      <c r="D182" s="2">
        <v>1.7112718732640994E-3</v>
      </c>
      <c r="E182" s="2">
        <f t="shared" si="6"/>
        <v>-1.1248175211582279E-2</v>
      </c>
      <c r="G182" t="str">
        <f t="shared" si="7"/>
        <v>HIGH</v>
      </c>
      <c r="I182" s="4">
        <f t="shared" si="8"/>
        <v>1</v>
      </c>
    </row>
    <row r="183" spans="1:9" x14ac:dyDescent="0.35">
      <c r="A183" s="1">
        <v>40387</v>
      </c>
      <c r="B183" s="2">
        <v>-9.9210928821917461E-3</v>
      </c>
      <c r="C183" s="2">
        <v>-2.837067906381158E-2</v>
      </c>
      <c r="D183" s="2">
        <v>-6.9460326936590135E-3</v>
      </c>
      <c r="E183" s="2">
        <f t="shared" si="6"/>
        <v>-2.9750601885327327E-3</v>
      </c>
      <c r="G183" t="str">
        <f t="shared" si="7"/>
        <v>HIGH</v>
      </c>
      <c r="I183" s="4">
        <f t="shared" si="8"/>
        <v>1</v>
      </c>
    </row>
    <row r="184" spans="1:9" x14ac:dyDescent="0.35">
      <c r="A184" s="1">
        <v>40219</v>
      </c>
      <c r="B184" s="2">
        <v>-1.0126717751230552E-2</v>
      </c>
      <c r="C184" s="2">
        <v>0</v>
      </c>
      <c r="D184" s="2">
        <v>-2.235069756165926E-3</v>
      </c>
      <c r="E184" s="2">
        <f t="shared" si="6"/>
        <v>-7.8916479950646261E-3</v>
      </c>
      <c r="G184" t="str">
        <f t="shared" si="7"/>
        <v>NEGATIVE</v>
      </c>
      <c r="I184" s="4">
        <f t="shared" si="8"/>
        <v>0</v>
      </c>
    </row>
    <row r="185" spans="1:9" x14ac:dyDescent="0.35">
      <c r="A185" s="1">
        <v>40324</v>
      </c>
      <c r="B185" s="2">
        <v>-1.0129523365273257E-2</v>
      </c>
      <c r="C185" s="2">
        <v>1.6667103660704501E-2</v>
      </c>
      <c r="D185" s="2">
        <v>-5.6770785781786008E-3</v>
      </c>
      <c r="E185" s="2">
        <f t="shared" si="6"/>
        <v>-4.4524447870946567E-3</v>
      </c>
      <c r="G185" t="str">
        <f t="shared" si="7"/>
        <v>NEGATIVE</v>
      </c>
      <c r="I185" s="4">
        <f t="shared" si="8"/>
        <v>0</v>
      </c>
    </row>
    <row r="186" spans="1:9" x14ac:dyDescent="0.35">
      <c r="A186" s="1">
        <v>40207</v>
      </c>
      <c r="B186" s="2">
        <v>-1.0282871908879001E-2</v>
      </c>
      <c r="C186" s="2">
        <v>-3.603580643769005E-3</v>
      </c>
      <c r="D186" s="2">
        <v>-9.8777988853728741E-3</v>
      </c>
      <c r="E186" s="2">
        <f t="shared" si="6"/>
        <v>-4.0507302350612645E-4</v>
      </c>
      <c r="G186" t="str">
        <f t="shared" si="7"/>
        <v>NEGATIVE</v>
      </c>
      <c r="I186" s="4">
        <f t="shared" si="8"/>
        <v>0</v>
      </c>
    </row>
    <row r="187" spans="1:9" x14ac:dyDescent="0.35">
      <c r="A187" s="1">
        <v>40198</v>
      </c>
      <c r="B187" s="2">
        <v>-1.0485029001830426E-2</v>
      </c>
      <c r="C187" s="2">
        <v>-1.0657289991777447E-2</v>
      </c>
      <c r="D187" s="2">
        <v>-1.0654386249253158E-2</v>
      </c>
      <c r="E187" s="2">
        <f t="shared" si="6"/>
        <v>1.693572474227318E-4</v>
      </c>
      <c r="G187" t="str">
        <f t="shared" si="7"/>
        <v>HIGH</v>
      </c>
      <c r="I187" s="4">
        <f t="shared" si="8"/>
        <v>1</v>
      </c>
    </row>
    <row r="188" spans="1:9" x14ac:dyDescent="0.35">
      <c r="A188" s="1">
        <v>40473</v>
      </c>
      <c r="B188" s="2">
        <v>-1.0540301726999659E-2</v>
      </c>
      <c r="C188" s="2">
        <v>1.1541709407360608E-2</v>
      </c>
      <c r="D188" s="2">
        <v>2.3864085394869399E-3</v>
      </c>
      <c r="E188" s="2">
        <f t="shared" si="6"/>
        <v>-1.2926710266486598E-2</v>
      </c>
      <c r="G188" t="str">
        <f t="shared" si="7"/>
        <v>NEGATIVE</v>
      </c>
      <c r="I188" s="4">
        <f t="shared" si="8"/>
        <v>0</v>
      </c>
    </row>
    <row r="189" spans="1:9" x14ac:dyDescent="0.35">
      <c r="A189" s="1">
        <v>40228</v>
      </c>
      <c r="B189" s="2">
        <v>-1.0549734324953406E-2</v>
      </c>
      <c r="C189" s="2">
        <v>1.2102290213978554E-2</v>
      </c>
      <c r="D189" s="2">
        <v>2.1842349128958906E-3</v>
      </c>
      <c r="E189" s="2">
        <f t="shared" si="6"/>
        <v>-1.2733969237849297E-2</v>
      </c>
      <c r="G189" t="str">
        <f t="shared" si="7"/>
        <v>NEGATIVE</v>
      </c>
      <c r="I189" s="4">
        <f t="shared" si="8"/>
        <v>0</v>
      </c>
    </row>
    <row r="190" spans="1:9" x14ac:dyDescent="0.35">
      <c r="A190" s="1">
        <v>40479</v>
      </c>
      <c r="B190" s="2">
        <v>-1.1277650795462731E-2</v>
      </c>
      <c r="C190" s="2">
        <v>-1.078932108233582E-2</v>
      </c>
      <c r="D190" s="2">
        <v>1.1242171313259608E-3</v>
      </c>
      <c r="E190" s="2">
        <f t="shared" si="6"/>
        <v>-1.2401867926788691E-2</v>
      </c>
      <c r="G190" t="str">
        <f t="shared" si="7"/>
        <v>NEGATIVE</v>
      </c>
      <c r="I190" s="4">
        <f t="shared" si="8"/>
        <v>0</v>
      </c>
    </row>
    <row r="191" spans="1:9" x14ac:dyDescent="0.35">
      <c r="A191" s="1">
        <v>40204</v>
      </c>
      <c r="B191" s="2">
        <v>-1.1327560498733447E-2</v>
      </c>
      <c r="C191" s="2">
        <v>-8.3783034472203703E-3</v>
      </c>
      <c r="D191" s="2">
        <v>-4.2120575270346823E-3</v>
      </c>
      <c r="E191" s="2">
        <f t="shared" si="6"/>
        <v>-7.115502971698765E-3</v>
      </c>
      <c r="G191" t="str">
        <f t="shared" si="7"/>
        <v>NEGATIVE</v>
      </c>
      <c r="I191" s="4">
        <f t="shared" si="8"/>
        <v>0</v>
      </c>
    </row>
    <row r="192" spans="1:9" x14ac:dyDescent="0.35">
      <c r="A192" s="1">
        <v>40529</v>
      </c>
      <c r="B192" s="2">
        <v>-1.171309914697454E-2</v>
      </c>
      <c r="C192" s="2">
        <v>-4.2849763556174425E-2</v>
      </c>
      <c r="D192" s="2">
        <v>8.3645440972698979E-4</v>
      </c>
      <c r="E192" s="2">
        <f t="shared" si="6"/>
        <v>-1.254955355670153E-2</v>
      </c>
      <c r="G192" t="str">
        <f t="shared" si="7"/>
        <v>HIGH</v>
      </c>
      <c r="I192" s="4">
        <f t="shared" si="8"/>
        <v>1</v>
      </c>
    </row>
    <row r="193" spans="1:9" x14ac:dyDescent="0.35">
      <c r="A193" s="1">
        <v>40275</v>
      </c>
      <c r="B193" s="2">
        <v>-1.1945244880873904E-2</v>
      </c>
      <c r="C193" s="2">
        <v>-3.4995551324329762E-3</v>
      </c>
      <c r="D193" s="2">
        <v>-5.8940427710697362E-3</v>
      </c>
      <c r="E193" s="2">
        <f t="shared" si="6"/>
        <v>-6.0512021098041678E-3</v>
      </c>
      <c r="G193" t="str">
        <f t="shared" si="7"/>
        <v>NEGATIVE</v>
      </c>
      <c r="I193" s="4">
        <f t="shared" si="8"/>
        <v>0</v>
      </c>
    </row>
    <row r="194" spans="1:9" x14ac:dyDescent="0.35">
      <c r="A194" s="1">
        <v>40508</v>
      </c>
      <c r="B194" s="2">
        <v>-1.2071282410211851E-2</v>
      </c>
      <c r="C194" s="2">
        <v>-8.5106877816272675E-3</v>
      </c>
      <c r="D194" s="2">
        <v>-7.4965921178883257E-3</v>
      </c>
      <c r="E194" s="2">
        <f t="shared" si="6"/>
        <v>-4.5746902923235258E-3</v>
      </c>
      <c r="G194" t="str">
        <f t="shared" si="7"/>
        <v>NEGATIVE</v>
      </c>
      <c r="I194" s="4">
        <f t="shared" si="8"/>
        <v>0</v>
      </c>
    </row>
    <row r="195" spans="1:9" x14ac:dyDescent="0.35">
      <c r="A195" s="1">
        <v>40361</v>
      </c>
      <c r="B195" s="2">
        <v>-1.2546153700918335E-2</v>
      </c>
      <c r="C195" s="2">
        <v>-3.0336811624328879E-2</v>
      </c>
      <c r="D195" s="2">
        <v>-4.6732717280958585E-3</v>
      </c>
      <c r="E195" s="2">
        <f t="shared" ref="E195:E258" si="9">B195-D195</f>
        <v>-7.8728819728224771E-3</v>
      </c>
      <c r="G195" t="str">
        <f t="shared" ref="G195:G254" si="10">IF(B195-C195&gt;0,"HIGH","NEGATIVE")</f>
        <v>HIGH</v>
      </c>
      <c r="I195" s="4">
        <f t="shared" ref="I195:I254" si="11">IF(B195&gt;C195, 1, 0)</f>
        <v>1</v>
      </c>
    </row>
    <row r="196" spans="1:9" x14ac:dyDescent="0.35">
      <c r="A196" s="1">
        <v>40189</v>
      </c>
      <c r="B196" s="2">
        <v>-1.2599057593074687E-2</v>
      </c>
      <c r="C196" s="2">
        <v>-2.1766190327585623E-2</v>
      </c>
      <c r="D196" s="2">
        <v>1.7452316292985888E-3</v>
      </c>
      <c r="E196" s="2">
        <f t="shared" si="9"/>
        <v>-1.4344289222373276E-2</v>
      </c>
      <c r="G196" t="str">
        <f t="shared" si="10"/>
        <v>HIGH</v>
      </c>
      <c r="I196" s="4">
        <f t="shared" si="11"/>
        <v>1</v>
      </c>
    </row>
    <row r="197" spans="1:9" x14ac:dyDescent="0.35">
      <c r="A197" s="1">
        <v>40217</v>
      </c>
      <c r="B197" s="2">
        <v>-1.2903434114038199E-2</v>
      </c>
      <c r="C197" s="2">
        <v>-3.3776575896720895E-2</v>
      </c>
      <c r="D197" s="2">
        <v>-8.9028029411351711E-3</v>
      </c>
      <c r="E197" s="2">
        <f t="shared" si="9"/>
        <v>-4.000631172903028E-3</v>
      </c>
      <c r="G197" t="str">
        <f t="shared" si="10"/>
        <v>HIGH</v>
      </c>
      <c r="I197" s="4">
        <f t="shared" si="11"/>
        <v>1</v>
      </c>
    </row>
    <row r="198" spans="1:9" x14ac:dyDescent="0.35">
      <c r="A198" s="1">
        <v>40266</v>
      </c>
      <c r="B198" s="2">
        <v>-1.3124911272394015E-2</v>
      </c>
      <c r="C198" s="2">
        <v>-2.0935756121385589E-2</v>
      </c>
      <c r="D198" s="2">
        <v>5.6671464118130104E-3</v>
      </c>
      <c r="E198" s="2">
        <f t="shared" si="9"/>
        <v>-1.8792057684207025E-2</v>
      </c>
      <c r="G198" t="str">
        <f t="shared" si="10"/>
        <v>HIGH</v>
      </c>
      <c r="I198" s="4">
        <f t="shared" si="11"/>
        <v>1</v>
      </c>
    </row>
    <row r="199" spans="1:9" x14ac:dyDescent="0.35">
      <c r="A199" s="1">
        <v>40288</v>
      </c>
      <c r="B199" s="2">
        <v>-1.3414206785761445E-2</v>
      </c>
      <c r="C199" s="2">
        <v>2.0284733755206095E-2</v>
      </c>
      <c r="D199" s="2">
        <v>8.0260453909397327E-3</v>
      </c>
      <c r="E199" s="2">
        <f t="shared" si="9"/>
        <v>-2.1440252176701178E-2</v>
      </c>
      <c r="G199" t="str">
        <f t="shared" si="10"/>
        <v>NEGATIVE</v>
      </c>
      <c r="I199" s="4">
        <f t="shared" si="11"/>
        <v>0</v>
      </c>
    </row>
    <row r="200" spans="1:9" x14ac:dyDescent="0.35">
      <c r="A200" s="1">
        <v>40436</v>
      </c>
      <c r="B200" s="2">
        <v>-1.3662452807003497E-2</v>
      </c>
      <c r="C200" s="2">
        <v>-1.0945553526423565E-2</v>
      </c>
      <c r="D200" s="2">
        <v>3.5348831760045264E-3</v>
      </c>
      <c r="E200" s="2">
        <f t="shared" si="9"/>
        <v>-1.7197335983008023E-2</v>
      </c>
      <c r="G200" t="str">
        <f t="shared" si="10"/>
        <v>NEGATIVE</v>
      </c>
      <c r="I200" s="4">
        <f t="shared" si="11"/>
        <v>0</v>
      </c>
    </row>
    <row r="201" spans="1:9" x14ac:dyDescent="0.35">
      <c r="A201" s="1">
        <v>40374</v>
      </c>
      <c r="B201" s="2">
        <v>-1.3798516517075608E-2</v>
      </c>
      <c r="C201" s="2">
        <v>-2.7467245323870345E-3</v>
      </c>
      <c r="D201" s="2">
        <v>1.1953880789741535E-3</v>
      </c>
      <c r="E201" s="2">
        <f t="shared" si="9"/>
        <v>-1.4993904596049762E-2</v>
      </c>
      <c r="G201" t="str">
        <f t="shared" si="10"/>
        <v>NEGATIVE</v>
      </c>
      <c r="I201" s="4">
        <f t="shared" si="11"/>
        <v>0</v>
      </c>
    </row>
    <row r="202" spans="1:9" x14ac:dyDescent="0.35">
      <c r="A202" s="1">
        <v>40255</v>
      </c>
      <c r="B202" s="2">
        <v>-1.4231579119175079E-2</v>
      </c>
      <c r="C202" s="2">
        <v>-2.3919405369429336E-2</v>
      </c>
      <c r="D202" s="2">
        <v>-3.2589922719003132E-4</v>
      </c>
      <c r="E202" s="2">
        <f t="shared" si="9"/>
        <v>-1.3905679891985047E-2</v>
      </c>
      <c r="G202" t="str">
        <f t="shared" si="10"/>
        <v>HIGH</v>
      </c>
      <c r="I202" s="4">
        <f t="shared" si="11"/>
        <v>1</v>
      </c>
    </row>
    <row r="203" spans="1:9" x14ac:dyDescent="0.35">
      <c r="A203" s="1">
        <v>40444</v>
      </c>
      <c r="B203" s="2">
        <v>-1.4357012814068905E-2</v>
      </c>
      <c r="C203" s="2">
        <v>-2.0684954146018078E-2</v>
      </c>
      <c r="D203" s="2">
        <v>-8.3662399647299289E-3</v>
      </c>
      <c r="E203" s="2">
        <f t="shared" si="9"/>
        <v>-5.990772849338976E-3</v>
      </c>
      <c r="G203" t="str">
        <f t="shared" si="10"/>
        <v>HIGH</v>
      </c>
      <c r="I203" s="4">
        <f t="shared" si="11"/>
        <v>1</v>
      </c>
    </row>
    <row r="204" spans="1:9" x14ac:dyDescent="0.35">
      <c r="A204" s="1">
        <v>40332</v>
      </c>
      <c r="B204" s="2">
        <v>-1.446541240959032E-2</v>
      </c>
      <c r="C204" s="2">
        <v>-1.6177075085660825E-2</v>
      </c>
      <c r="D204" s="2">
        <v>4.043191827163106E-3</v>
      </c>
      <c r="E204" s="2">
        <f t="shared" si="9"/>
        <v>-1.8508604236753427E-2</v>
      </c>
      <c r="G204" t="str">
        <f t="shared" si="10"/>
        <v>HIGH</v>
      </c>
      <c r="I204" s="4">
        <f t="shared" si="11"/>
        <v>1</v>
      </c>
    </row>
    <row r="205" spans="1:9" x14ac:dyDescent="0.35">
      <c r="A205" s="1">
        <v>40455</v>
      </c>
      <c r="B205" s="2">
        <v>-1.4815062650917792E-2</v>
      </c>
      <c r="C205" s="2">
        <v>1.2718751380814158E-2</v>
      </c>
      <c r="D205" s="2">
        <v>-8.0673865763457569E-3</v>
      </c>
      <c r="E205" s="2">
        <f t="shared" si="9"/>
        <v>-6.7476760745720354E-3</v>
      </c>
      <c r="G205" t="str">
        <f t="shared" si="10"/>
        <v>NEGATIVE</v>
      </c>
      <c r="I205" s="4">
        <f t="shared" si="11"/>
        <v>0</v>
      </c>
    </row>
    <row r="206" spans="1:9" x14ac:dyDescent="0.35">
      <c r="A206" s="1">
        <v>40420</v>
      </c>
      <c r="B206" s="2">
        <v>-1.5902440938765874E-2</v>
      </c>
      <c r="C206" s="2">
        <v>-1.1729185539863567E-2</v>
      </c>
      <c r="D206" s="2">
        <v>-1.482861122973444E-2</v>
      </c>
      <c r="E206" s="2">
        <f t="shared" si="9"/>
        <v>-1.0738297090314344E-3</v>
      </c>
      <c r="G206" t="str">
        <f t="shared" si="10"/>
        <v>NEGATIVE</v>
      </c>
      <c r="I206" s="4">
        <f t="shared" si="11"/>
        <v>0</v>
      </c>
    </row>
    <row r="207" spans="1:9" x14ac:dyDescent="0.35">
      <c r="A207" s="1">
        <v>40262</v>
      </c>
      <c r="B207" s="2">
        <v>-1.5936640844981479E-2</v>
      </c>
      <c r="C207" s="2">
        <v>-2.2397008182556415E-3</v>
      </c>
      <c r="D207" s="2">
        <v>-1.7056217396719611E-3</v>
      </c>
      <c r="E207" s="2">
        <f t="shared" si="9"/>
        <v>-1.4231019105309517E-2</v>
      </c>
      <c r="G207" t="str">
        <f t="shared" si="10"/>
        <v>NEGATIVE</v>
      </c>
      <c r="I207" s="4">
        <f t="shared" si="11"/>
        <v>0</v>
      </c>
    </row>
    <row r="208" spans="1:9" x14ac:dyDescent="0.35">
      <c r="A208" s="1">
        <v>40413</v>
      </c>
      <c r="B208" s="2">
        <v>-1.6092789288618192E-2</v>
      </c>
      <c r="C208" s="2">
        <v>-7.3953144017079768E-3</v>
      </c>
      <c r="D208" s="2">
        <v>-4.048490744854887E-3</v>
      </c>
      <c r="E208" s="2">
        <f t="shared" si="9"/>
        <v>-1.2044298543763304E-2</v>
      </c>
      <c r="G208" t="str">
        <f t="shared" si="10"/>
        <v>NEGATIVE</v>
      </c>
      <c r="I208" s="4">
        <f t="shared" si="11"/>
        <v>0</v>
      </c>
    </row>
    <row r="209" spans="1:9" x14ac:dyDescent="0.35">
      <c r="A209" s="1">
        <v>40494</v>
      </c>
      <c r="B209" s="2">
        <v>-1.6162636523002486E-2</v>
      </c>
      <c r="C209" s="2">
        <v>-8.1914642531903652E-3</v>
      </c>
      <c r="D209" s="2">
        <v>-1.18787661411335E-2</v>
      </c>
      <c r="E209" s="2">
        <f t="shared" si="9"/>
        <v>-4.2838703818689865E-3</v>
      </c>
      <c r="G209" t="str">
        <f t="shared" si="10"/>
        <v>NEGATIVE</v>
      </c>
      <c r="I209" s="4">
        <f t="shared" si="11"/>
        <v>0</v>
      </c>
    </row>
    <row r="210" spans="1:9" x14ac:dyDescent="0.35">
      <c r="A210" s="1">
        <v>40315</v>
      </c>
      <c r="B210" s="2">
        <v>-1.6224531646878676E-2</v>
      </c>
      <c r="C210" s="2">
        <v>4.1186347632783671E-3</v>
      </c>
      <c r="D210" s="2">
        <v>1.1087530091616145E-3</v>
      </c>
      <c r="E210" s="2">
        <f t="shared" si="9"/>
        <v>-1.7333284656040289E-2</v>
      </c>
      <c r="G210" t="str">
        <f t="shared" si="10"/>
        <v>NEGATIVE</v>
      </c>
      <c r="I210" s="4">
        <f t="shared" si="11"/>
        <v>0</v>
      </c>
    </row>
    <row r="211" spans="1:9" x14ac:dyDescent="0.35">
      <c r="A211" s="1">
        <v>40336</v>
      </c>
      <c r="B211" s="2">
        <v>-1.6234078206379229E-2</v>
      </c>
      <c r="C211" s="2">
        <v>1.0484454393208829E-2</v>
      </c>
      <c r="D211" s="2">
        <v>-1.3624465993151556E-2</v>
      </c>
      <c r="E211" s="2">
        <f t="shared" si="9"/>
        <v>-2.6096122132276724E-3</v>
      </c>
      <c r="G211" t="str">
        <f t="shared" si="10"/>
        <v>NEGATIVE</v>
      </c>
      <c r="I211" s="4">
        <f t="shared" si="11"/>
        <v>0</v>
      </c>
    </row>
    <row r="212" spans="1:9" x14ac:dyDescent="0.35">
      <c r="A212" s="1">
        <v>40232</v>
      </c>
      <c r="B212" s="2">
        <v>-1.6483939568359307E-2</v>
      </c>
      <c r="C212" s="2">
        <v>-5.1932007542336231E-4</v>
      </c>
      <c r="D212" s="2">
        <v>-1.2176644778449109E-2</v>
      </c>
      <c r="E212" s="2">
        <f t="shared" si="9"/>
        <v>-4.3072947899101977E-3</v>
      </c>
      <c r="G212" t="str">
        <f t="shared" si="10"/>
        <v>NEGATIVE</v>
      </c>
      <c r="I212" s="4">
        <f t="shared" si="11"/>
        <v>0</v>
      </c>
    </row>
    <row r="213" spans="1:9" x14ac:dyDescent="0.35">
      <c r="A213" s="1">
        <v>40245</v>
      </c>
      <c r="B213" s="2">
        <v>-1.6807105908125133E-2</v>
      </c>
      <c r="C213" s="2">
        <v>1.3173005101289294E-2</v>
      </c>
      <c r="D213" s="2">
        <v>-1.7561128123697221E-4</v>
      </c>
      <c r="E213" s="2">
        <f t="shared" si="9"/>
        <v>-1.663149462688816E-2</v>
      </c>
      <c r="G213" t="str">
        <f t="shared" si="10"/>
        <v>NEGATIVE</v>
      </c>
      <c r="I213" s="4">
        <f t="shared" si="11"/>
        <v>0</v>
      </c>
    </row>
    <row r="214" spans="1:9" x14ac:dyDescent="0.35">
      <c r="A214" s="1">
        <v>40491</v>
      </c>
      <c r="B214" s="2">
        <v>-1.6833267791257923E-2</v>
      </c>
      <c r="C214" s="2">
        <v>-4.9778222170131024E-2</v>
      </c>
      <c r="D214" s="2">
        <v>-8.0848948819026295E-3</v>
      </c>
      <c r="E214" s="2">
        <f t="shared" si="9"/>
        <v>-8.7483729093552932E-3</v>
      </c>
      <c r="G214" t="str">
        <f t="shared" si="10"/>
        <v>HIGH</v>
      </c>
      <c r="I214" s="4">
        <f t="shared" si="11"/>
        <v>1</v>
      </c>
    </row>
    <row r="215" spans="1:9" x14ac:dyDescent="0.35">
      <c r="A215" s="1">
        <v>40470</v>
      </c>
      <c r="B215" s="2">
        <v>-1.6898019155882488E-2</v>
      </c>
      <c r="C215" s="2">
        <v>-2.7249644425852947E-2</v>
      </c>
      <c r="D215" s="2">
        <v>-1.6004644436954384E-2</v>
      </c>
      <c r="E215" s="2">
        <f t="shared" si="9"/>
        <v>-8.9337471892810341E-4</v>
      </c>
      <c r="G215" t="str">
        <f t="shared" si="10"/>
        <v>HIGH</v>
      </c>
      <c r="I215" s="4">
        <f t="shared" si="11"/>
        <v>1</v>
      </c>
    </row>
    <row r="216" spans="1:9" x14ac:dyDescent="0.35">
      <c r="A216" s="1">
        <v>40450</v>
      </c>
      <c r="B216" s="2">
        <v>-1.7014003450078731E-2</v>
      </c>
      <c r="C216" s="2">
        <v>-2.3790338508397177E-3</v>
      </c>
      <c r="D216" s="2">
        <v>-2.5911131428738386E-3</v>
      </c>
      <c r="E216" s="2">
        <f t="shared" si="9"/>
        <v>-1.4422890307204892E-2</v>
      </c>
      <c r="G216" t="str">
        <f t="shared" si="10"/>
        <v>NEGATIVE</v>
      </c>
      <c r="I216" s="4">
        <f t="shared" si="11"/>
        <v>0</v>
      </c>
    </row>
    <row r="217" spans="1:9" x14ac:dyDescent="0.35">
      <c r="A217" s="1">
        <v>40465</v>
      </c>
      <c r="B217" s="2">
        <v>-1.7250544107293968E-2</v>
      </c>
      <c r="C217" s="2">
        <v>-4.0805135442976176E-2</v>
      </c>
      <c r="D217" s="2">
        <v>-3.6480321897743011E-3</v>
      </c>
      <c r="E217" s="2">
        <f t="shared" si="9"/>
        <v>-1.3602511917519667E-2</v>
      </c>
      <c r="G217" t="str">
        <f t="shared" si="10"/>
        <v>HIGH</v>
      </c>
      <c r="I217" s="4">
        <f t="shared" si="11"/>
        <v>1</v>
      </c>
    </row>
    <row r="218" spans="1:9" x14ac:dyDescent="0.35">
      <c r="A218" s="1">
        <v>40193</v>
      </c>
      <c r="B218" s="2">
        <v>-1.7845842783913577E-2</v>
      </c>
      <c r="C218" s="2">
        <v>7.8243629036436647E-3</v>
      </c>
      <c r="D218" s="2">
        <v>-1.0882126616956015E-2</v>
      </c>
      <c r="E218" s="2">
        <f t="shared" si="9"/>
        <v>-6.9637161669575624E-3</v>
      </c>
      <c r="G218" t="str">
        <f t="shared" si="10"/>
        <v>NEGATIVE</v>
      </c>
      <c r="I218" s="4">
        <f t="shared" si="11"/>
        <v>0</v>
      </c>
    </row>
    <row r="219" spans="1:9" x14ac:dyDescent="0.35">
      <c r="A219" s="1">
        <v>40359</v>
      </c>
      <c r="B219" s="2">
        <v>-1.8379834401272263E-2</v>
      </c>
      <c r="C219" s="2">
        <v>-1.0127699381766997E-2</v>
      </c>
      <c r="D219" s="2">
        <v>-1.0164453687605284E-2</v>
      </c>
      <c r="E219" s="2">
        <f t="shared" si="9"/>
        <v>-8.2153807136669792E-3</v>
      </c>
      <c r="G219" t="str">
        <f t="shared" si="10"/>
        <v>NEGATIVE</v>
      </c>
      <c r="I219" s="4">
        <f t="shared" si="11"/>
        <v>0</v>
      </c>
    </row>
    <row r="220" spans="1:9" x14ac:dyDescent="0.35">
      <c r="A220" s="1">
        <v>40498</v>
      </c>
      <c r="B220" s="2">
        <v>-1.9443244854809534E-2</v>
      </c>
      <c r="C220" s="2">
        <v>-2.1706265327580434E-2</v>
      </c>
      <c r="D220" s="2">
        <v>-1.6338157262196045E-2</v>
      </c>
      <c r="E220" s="2">
        <f t="shared" si="9"/>
        <v>-3.105087592613489E-3</v>
      </c>
      <c r="G220" t="str">
        <f t="shared" si="10"/>
        <v>HIGH</v>
      </c>
      <c r="I220" s="4">
        <f t="shared" si="11"/>
        <v>1</v>
      </c>
    </row>
    <row r="221" spans="1:9" x14ac:dyDescent="0.35">
      <c r="A221" s="1">
        <v>40410</v>
      </c>
      <c r="B221" s="2">
        <v>-1.9457396903898548E-2</v>
      </c>
      <c r="C221" s="2">
        <v>-1.7045873149231117E-2</v>
      </c>
      <c r="D221" s="2">
        <v>-3.6697544109411404E-3</v>
      </c>
      <c r="E221" s="2">
        <f t="shared" si="9"/>
        <v>-1.5787642492957409E-2</v>
      </c>
      <c r="G221" t="str">
        <f t="shared" si="10"/>
        <v>NEGATIVE</v>
      </c>
      <c r="I221" s="4">
        <f t="shared" si="11"/>
        <v>0</v>
      </c>
    </row>
    <row r="222" spans="1:9" x14ac:dyDescent="0.35">
      <c r="A222" s="1">
        <v>40360</v>
      </c>
      <c r="B222" s="2">
        <v>-1.9583420739194328E-2</v>
      </c>
      <c r="C222" s="2">
        <v>-5.3071921344156874E-3</v>
      </c>
      <c r="D222" s="2">
        <v>-3.245713483947379E-3</v>
      </c>
      <c r="E222" s="2">
        <f t="shared" si="9"/>
        <v>-1.6337707255246949E-2</v>
      </c>
      <c r="G222" t="str">
        <f t="shared" si="10"/>
        <v>NEGATIVE</v>
      </c>
      <c r="I222" s="4">
        <f t="shared" si="11"/>
        <v>0</v>
      </c>
    </row>
    <row r="223" spans="1:9" x14ac:dyDescent="0.35">
      <c r="A223" s="1">
        <v>40505</v>
      </c>
      <c r="B223" s="2">
        <v>-2.1823728452498466E-2</v>
      </c>
      <c r="C223" s="2">
        <v>-1.783371622733974E-2</v>
      </c>
      <c r="D223" s="2">
        <v>-1.4387032137559715E-2</v>
      </c>
      <c r="E223" s="2">
        <f t="shared" si="9"/>
        <v>-7.4366963149387517E-3</v>
      </c>
      <c r="G223" t="str">
        <f t="shared" si="10"/>
        <v>NEGATIVE</v>
      </c>
      <c r="I223" s="4">
        <f t="shared" si="11"/>
        <v>0</v>
      </c>
    </row>
    <row r="224" spans="1:9" x14ac:dyDescent="0.35">
      <c r="A224" s="1">
        <v>40322</v>
      </c>
      <c r="B224" s="2">
        <v>-2.3314610509300462E-2</v>
      </c>
      <c r="C224" s="2">
        <v>-9.81871087679906E-3</v>
      </c>
      <c r="D224" s="2">
        <v>-1.2992046335848424E-2</v>
      </c>
      <c r="E224" s="2">
        <f t="shared" si="9"/>
        <v>-1.0322564173452039E-2</v>
      </c>
      <c r="G224" t="str">
        <f t="shared" si="10"/>
        <v>NEGATIVE</v>
      </c>
      <c r="I224" s="4">
        <f t="shared" si="11"/>
        <v>0</v>
      </c>
    </row>
    <row r="225" spans="1:9" x14ac:dyDescent="0.35">
      <c r="A225" s="1">
        <v>40234</v>
      </c>
      <c r="B225" s="2">
        <v>-2.372757328396409E-2</v>
      </c>
      <c r="C225" s="2">
        <v>8.5837643371032713E-3</v>
      </c>
      <c r="D225" s="2">
        <v>-2.083208709140845E-3</v>
      </c>
      <c r="E225" s="2">
        <f t="shared" si="9"/>
        <v>-2.1644364574823244E-2</v>
      </c>
      <c r="G225" t="str">
        <f t="shared" si="10"/>
        <v>NEGATIVE</v>
      </c>
      <c r="I225" s="4">
        <f t="shared" si="11"/>
        <v>0</v>
      </c>
    </row>
    <row r="226" spans="1:9" x14ac:dyDescent="0.35">
      <c r="A226" s="1">
        <v>40284</v>
      </c>
      <c r="B226" s="2">
        <v>-2.5219527771354444E-2</v>
      </c>
      <c r="C226" s="2">
        <v>-4.7960352743466592E-2</v>
      </c>
      <c r="D226" s="2">
        <v>-1.6257982365380196E-2</v>
      </c>
      <c r="E226" s="2">
        <f t="shared" si="9"/>
        <v>-8.9615454059742486E-3</v>
      </c>
      <c r="G226" t="str">
        <f t="shared" si="10"/>
        <v>HIGH</v>
      </c>
      <c r="I226" s="4">
        <f t="shared" si="11"/>
        <v>1</v>
      </c>
    </row>
    <row r="227" spans="1:9" x14ac:dyDescent="0.35">
      <c r="A227" s="1">
        <v>40351</v>
      </c>
      <c r="B227" s="2">
        <v>-2.7069275838104034E-2</v>
      </c>
      <c r="C227" s="2">
        <v>-5.7311312580822421E-2</v>
      </c>
      <c r="D227" s="2">
        <v>-1.6201224561692869E-2</v>
      </c>
      <c r="E227" s="2">
        <f t="shared" si="9"/>
        <v>-1.0868051276411165E-2</v>
      </c>
      <c r="G227" t="str">
        <f t="shared" si="10"/>
        <v>HIGH</v>
      </c>
      <c r="I227" s="4">
        <f t="shared" si="11"/>
        <v>1</v>
      </c>
    </row>
    <row r="228" spans="1:9" x14ac:dyDescent="0.35">
      <c r="A228" s="1">
        <v>40394</v>
      </c>
      <c r="B228" s="2">
        <v>-2.8238056765444636E-2</v>
      </c>
      <c r="C228" s="2">
        <v>-4.6948737565154662E-3</v>
      </c>
      <c r="D228" s="2">
        <v>6.0328777963279219E-3</v>
      </c>
      <c r="E228" s="2">
        <f t="shared" si="9"/>
        <v>-3.4270934561772555E-2</v>
      </c>
      <c r="G228" t="str">
        <f t="shared" si="10"/>
        <v>NEGATIVE</v>
      </c>
      <c r="I228" s="4">
        <f t="shared" si="11"/>
        <v>0</v>
      </c>
    </row>
    <row r="229" spans="1:9" x14ac:dyDescent="0.35">
      <c r="A229" s="1">
        <v>40343</v>
      </c>
      <c r="B229" s="2">
        <v>-3.1169357507969887E-2</v>
      </c>
      <c r="C229" s="2">
        <v>-1.7263907487894851E-2</v>
      </c>
      <c r="D229" s="2">
        <v>-1.8062942035257303E-3</v>
      </c>
      <c r="E229" s="2">
        <f t="shared" si="9"/>
        <v>-2.9363063304444156E-2</v>
      </c>
      <c r="G229" t="str">
        <f t="shared" si="10"/>
        <v>NEGATIVE</v>
      </c>
      <c r="I229" s="4">
        <f t="shared" si="11"/>
        <v>0</v>
      </c>
    </row>
    <row r="230" spans="1:9" x14ac:dyDescent="0.35">
      <c r="A230" s="1">
        <v>40303</v>
      </c>
      <c r="B230" s="2">
        <v>-3.1187547134535604E-2</v>
      </c>
      <c r="C230" s="2">
        <v>2.7683503343943937E-2</v>
      </c>
      <c r="D230" s="2">
        <v>-6.6083422541090703E-3</v>
      </c>
      <c r="E230" s="2">
        <f t="shared" si="9"/>
        <v>-2.4579204880426534E-2</v>
      </c>
      <c r="G230" t="str">
        <f t="shared" si="10"/>
        <v>NEGATIVE</v>
      </c>
      <c r="I230" s="4">
        <f t="shared" si="11"/>
        <v>0</v>
      </c>
    </row>
    <row r="231" spans="1:9" x14ac:dyDescent="0.35">
      <c r="A231" s="1">
        <v>40206</v>
      </c>
      <c r="B231" s="2">
        <v>-3.1291850328464259E-2</v>
      </c>
      <c r="C231" s="2">
        <v>-1.4285925800717711E-2</v>
      </c>
      <c r="D231" s="2">
        <v>-1.1888125808015267E-2</v>
      </c>
      <c r="E231" s="2">
        <f t="shared" si="9"/>
        <v>-1.9403724520448994E-2</v>
      </c>
      <c r="G231" t="str">
        <f t="shared" si="10"/>
        <v>NEGATIVE</v>
      </c>
      <c r="I231" s="4">
        <f t="shared" si="11"/>
        <v>0</v>
      </c>
    </row>
    <row r="232" spans="1:9" x14ac:dyDescent="0.35">
      <c r="A232" s="1">
        <v>40298</v>
      </c>
      <c r="B232" s="2">
        <v>-3.1606784538619752E-2</v>
      </c>
      <c r="C232" s="2">
        <v>-1.3885999367413535E-2</v>
      </c>
      <c r="D232" s="2">
        <v>-1.6787810236199126E-2</v>
      </c>
      <c r="E232" s="2">
        <f t="shared" si="9"/>
        <v>-1.4818974302420625E-2</v>
      </c>
      <c r="G232" t="str">
        <f t="shared" si="10"/>
        <v>NEGATIVE</v>
      </c>
      <c r="I232" s="4">
        <f t="shared" si="11"/>
        <v>0</v>
      </c>
    </row>
    <row r="233" spans="1:9" x14ac:dyDescent="0.35">
      <c r="A233" s="1">
        <v>40401</v>
      </c>
      <c r="B233" s="2">
        <v>-3.1661811664732933E-2</v>
      </c>
      <c r="C233" s="2">
        <v>-1.1914334631931721E-2</v>
      </c>
      <c r="D233" s="2">
        <v>-2.8583406087846878E-2</v>
      </c>
      <c r="E233" s="2">
        <f t="shared" si="9"/>
        <v>-3.0784055768860556E-3</v>
      </c>
      <c r="G233" t="str">
        <f t="shared" si="10"/>
        <v>NEGATIVE</v>
      </c>
      <c r="I233" s="4">
        <f t="shared" si="11"/>
        <v>0</v>
      </c>
    </row>
    <row r="234" spans="1:9" x14ac:dyDescent="0.35">
      <c r="A234" s="1">
        <v>40409</v>
      </c>
      <c r="B234" s="2">
        <v>-3.1999562051873973E-2</v>
      </c>
      <c r="C234" s="2">
        <v>-2.6212746689437447E-2</v>
      </c>
      <c r="D234" s="2">
        <v>-1.7080435583725219E-2</v>
      </c>
      <c r="E234" s="2">
        <f t="shared" si="9"/>
        <v>-1.4919126468148754E-2</v>
      </c>
      <c r="G234" t="str">
        <f t="shared" si="10"/>
        <v>NEGATIVE</v>
      </c>
      <c r="I234" s="4">
        <f t="shared" si="11"/>
        <v>0</v>
      </c>
    </row>
    <row r="235" spans="1:9" x14ac:dyDescent="0.35">
      <c r="A235" s="1">
        <v>40318</v>
      </c>
      <c r="B235" s="2">
        <v>-3.2162026928437296E-2</v>
      </c>
      <c r="C235" s="2">
        <v>-5.8671723345689555E-2</v>
      </c>
      <c r="D235" s="2">
        <v>-3.975579582422431E-2</v>
      </c>
      <c r="E235" s="2">
        <f t="shared" si="9"/>
        <v>7.5937688957870147E-3</v>
      </c>
      <c r="G235" t="str">
        <f t="shared" si="10"/>
        <v>HIGH</v>
      </c>
      <c r="I235" s="4">
        <f t="shared" si="11"/>
        <v>1</v>
      </c>
    </row>
    <row r="236" spans="1:9" x14ac:dyDescent="0.35">
      <c r="A236" s="1">
        <v>40200</v>
      </c>
      <c r="B236" s="2">
        <v>-3.2255148963225198E-2</v>
      </c>
      <c r="C236" s="2">
        <v>-8.3932969338317877E-3</v>
      </c>
      <c r="D236" s="2">
        <v>-2.2389778995586463E-2</v>
      </c>
      <c r="E236" s="2">
        <f t="shared" si="9"/>
        <v>-9.8653699676387353E-3</v>
      </c>
      <c r="G236" t="str">
        <f t="shared" si="10"/>
        <v>NEGATIVE</v>
      </c>
      <c r="I236" s="4">
        <f t="shared" si="11"/>
        <v>0</v>
      </c>
    </row>
    <row r="237" spans="1:9" x14ac:dyDescent="0.35">
      <c r="A237" s="1">
        <v>40256</v>
      </c>
      <c r="B237" s="2">
        <v>-3.562716373476052E-2</v>
      </c>
      <c r="C237" s="2">
        <v>-4.402712623267706E-4</v>
      </c>
      <c r="D237" s="2">
        <v>-5.0994267616852138E-3</v>
      </c>
      <c r="E237" s="2">
        <f t="shared" si="9"/>
        <v>-3.0527736973075308E-2</v>
      </c>
      <c r="G237" t="str">
        <f t="shared" si="10"/>
        <v>NEGATIVE</v>
      </c>
      <c r="I237" s="4">
        <f t="shared" si="11"/>
        <v>0</v>
      </c>
    </row>
    <row r="238" spans="1:9" x14ac:dyDescent="0.35">
      <c r="A238" s="1">
        <v>40213</v>
      </c>
      <c r="B238" s="2">
        <v>-3.5803771531541746E-2</v>
      </c>
      <c r="C238" s="2">
        <v>-4.3332449240728391E-2</v>
      </c>
      <c r="D238" s="2">
        <v>-3.1635856109944009E-2</v>
      </c>
      <c r="E238" s="2">
        <f t="shared" si="9"/>
        <v>-4.1679154215977371E-3</v>
      </c>
      <c r="G238" t="str">
        <f t="shared" si="10"/>
        <v>HIGH</v>
      </c>
      <c r="I238" s="4">
        <f t="shared" si="11"/>
        <v>1</v>
      </c>
    </row>
    <row r="239" spans="1:9" x14ac:dyDescent="0.35">
      <c r="A239" s="1">
        <v>40428</v>
      </c>
      <c r="B239" s="2">
        <v>-3.7725809978321555E-2</v>
      </c>
      <c r="C239" s="2">
        <v>-1.4928482009498555E-2</v>
      </c>
      <c r="D239" s="2">
        <v>-1.1537491460393304E-2</v>
      </c>
      <c r="E239" s="2">
        <f t="shared" si="9"/>
        <v>-2.6188318517928251E-2</v>
      </c>
      <c r="G239" t="str">
        <f t="shared" si="10"/>
        <v>NEGATIVE</v>
      </c>
      <c r="I239" s="4">
        <f t="shared" si="11"/>
        <v>0</v>
      </c>
    </row>
    <row r="240" spans="1:9" x14ac:dyDescent="0.35">
      <c r="A240" s="1">
        <v>40211</v>
      </c>
      <c r="B240" s="2">
        <v>-3.7726892018403888E-2</v>
      </c>
      <c r="C240" s="2">
        <v>1.1601068811449943E-2</v>
      </c>
      <c r="D240" s="2">
        <v>1.2889520556193213E-2</v>
      </c>
      <c r="E240" s="2">
        <f t="shared" si="9"/>
        <v>-5.0616412574597099E-2</v>
      </c>
      <c r="G240" t="str">
        <f t="shared" si="10"/>
        <v>NEGATIVE</v>
      </c>
      <c r="I240" s="4">
        <f t="shared" si="11"/>
        <v>0</v>
      </c>
    </row>
    <row r="241" spans="1:9" x14ac:dyDescent="0.35">
      <c r="A241" s="1">
        <v>40353</v>
      </c>
      <c r="B241" s="2">
        <v>-3.8779588376786751E-2</v>
      </c>
      <c r="C241" s="2">
        <v>-3.0121594356310816E-2</v>
      </c>
      <c r="D241" s="2">
        <v>-1.6946283526086913E-2</v>
      </c>
      <c r="E241" s="2">
        <f t="shared" si="9"/>
        <v>-2.1833304850699838E-2</v>
      </c>
      <c r="G241" t="str">
        <f t="shared" si="10"/>
        <v>NEGATIVE</v>
      </c>
      <c r="I241" s="4">
        <f t="shared" si="11"/>
        <v>0</v>
      </c>
    </row>
    <row r="242" spans="1:9" x14ac:dyDescent="0.35">
      <c r="A242" s="1">
        <v>40414</v>
      </c>
      <c r="B242" s="2">
        <v>-3.9021051792244181E-2</v>
      </c>
      <c r="C242" s="2">
        <v>-5.3751678947365445E-3</v>
      </c>
      <c r="D242" s="2">
        <v>-1.4618768144024182E-2</v>
      </c>
      <c r="E242" s="2">
        <f t="shared" si="9"/>
        <v>-2.4402283648219999E-2</v>
      </c>
      <c r="G242" t="str">
        <f t="shared" si="10"/>
        <v>NEGATIVE</v>
      </c>
      <c r="I242" s="4">
        <f t="shared" si="11"/>
        <v>0</v>
      </c>
    </row>
    <row r="243" spans="1:9" x14ac:dyDescent="0.35">
      <c r="A243" s="1">
        <v>40295</v>
      </c>
      <c r="B243" s="2">
        <v>-4.1048116997310855E-2</v>
      </c>
      <c r="C243" s="2">
        <v>-2.1343617521972759E-2</v>
      </c>
      <c r="D243" s="2">
        <v>-2.3659640267706665E-2</v>
      </c>
      <c r="E243" s="2">
        <f t="shared" si="9"/>
        <v>-1.7388476729604189E-2</v>
      </c>
      <c r="G243" t="str">
        <f t="shared" si="10"/>
        <v>NEGATIVE</v>
      </c>
      <c r="I243" s="4">
        <f t="shared" si="11"/>
        <v>0</v>
      </c>
    </row>
    <row r="244" spans="1:9" x14ac:dyDescent="0.35">
      <c r="A244" s="1">
        <v>40326</v>
      </c>
      <c r="B244" s="2">
        <v>-4.2203411523340298E-2</v>
      </c>
      <c r="C244" s="2">
        <v>1.0627932048971106E-2</v>
      </c>
      <c r="D244" s="2">
        <v>-1.2451892878639471E-2</v>
      </c>
      <c r="E244" s="2">
        <f t="shared" si="9"/>
        <v>-2.9751518644700825E-2</v>
      </c>
      <c r="G244" t="str">
        <f t="shared" si="10"/>
        <v>NEGATIVE</v>
      </c>
      <c r="I244" s="4">
        <f t="shared" si="11"/>
        <v>0</v>
      </c>
    </row>
    <row r="245" spans="1:9" x14ac:dyDescent="0.35">
      <c r="A245" s="1">
        <v>40305</v>
      </c>
      <c r="B245" s="2">
        <v>-4.5235768918732218E-2</v>
      </c>
      <c r="C245" s="2">
        <v>-3.315713652584959E-2</v>
      </c>
      <c r="D245" s="2">
        <v>-1.5426645708388909E-2</v>
      </c>
      <c r="E245" s="2">
        <f t="shared" si="9"/>
        <v>-2.9809123210343309E-2</v>
      </c>
      <c r="G245" t="str">
        <f t="shared" si="10"/>
        <v>NEGATIVE</v>
      </c>
      <c r="I245" s="4">
        <f t="shared" si="11"/>
        <v>0</v>
      </c>
    </row>
    <row r="246" spans="1:9" x14ac:dyDescent="0.35">
      <c r="A246" s="1">
        <v>40333</v>
      </c>
      <c r="B246" s="2">
        <v>-4.8713476245085992E-2</v>
      </c>
      <c r="C246" s="2">
        <v>-5.8141624466755505E-2</v>
      </c>
      <c r="D246" s="2">
        <v>-3.5017441930195223E-2</v>
      </c>
      <c r="E246" s="2">
        <f t="shared" si="9"/>
        <v>-1.3696034314890769E-2</v>
      </c>
      <c r="G246" t="str">
        <f t="shared" si="10"/>
        <v>HIGH</v>
      </c>
      <c r="I246" s="4">
        <f t="shared" si="11"/>
        <v>1</v>
      </c>
    </row>
    <row r="247" spans="1:9" x14ac:dyDescent="0.35">
      <c r="A247" s="1">
        <v>40330</v>
      </c>
      <c r="B247" s="2">
        <v>-4.9905611314743213E-2</v>
      </c>
      <c r="C247" s="2">
        <v>-1.3798752921162899E-2</v>
      </c>
      <c r="D247" s="2">
        <v>-1.7314353101286102E-2</v>
      </c>
      <c r="E247" s="2">
        <f t="shared" si="9"/>
        <v>-3.2591258213457111E-2</v>
      </c>
      <c r="G247" t="str">
        <f t="shared" si="10"/>
        <v>NEGATIVE</v>
      </c>
      <c r="I247" s="4">
        <f t="shared" si="11"/>
        <v>0</v>
      </c>
    </row>
    <row r="248" spans="1:9" x14ac:dyDescent="0.35">
      <c r="A248" s="1">
        <v>40358</v>
      </c>
      <c r="B248" s="2">
        <v>-5.4764105610449351E-2</v>
      </c>
      <c r="C248" s="2">
        <v>-4.0676883304669752E-2</v>
      </c>
      <c r="D248" s="2">
        <v>-3.1508230298298197E-2</v>
      </c>
      <c r="E248" s="2">
        <f t="shared" si="9"/>
        <v>-2.3255875312151154E-2</v>
      </c>
      <c r="G248" t="str">
        <f t="shared" si="10"/>
        <v>NEGATIVE</v>
      </c>
      <c r="I248" s="4">
        <f t="shared" si="11"/>
        <v>0</v>
      </c>
    </row>
    <row r="249" spans="1:9" x14ac:dyDescent="0.35">
      <c r="A249" s="1">
        <v>40375</v>
      </c>
      <c r="B249" s="2">
        <v>-5.6385558826892383E-2</v>
      </c>
      <c r="C249" s="2">
        <v>-6.2000824572432021E-2</v>
      </c>
      <c r="D249" s="2">
        <v>-2.9242909163198202E-2</v>
      </c>
      <c r="E249" s="2">
        <f t="shared" si="9"/>
        <v>-2.7142649663694181E-2</v>
      </c>
      <c r="G249" t="str">
        <f t="shared" si="10"/>
        <v>HIGH</v>
      </c>
      <c r="I249" s="4">
        <f t="shared" si="11"/>
        <v>1</v>
      </c>
    </row>
    <row r="250" spans="1:9" x14ac:dyDescent="0.35">
      <c r="A250" s="1">
        <v>40199</v>
      </c>
      <c r="B250" s="2">
        <v>-5.7274669141700901E-2</v>
      </c>
      <c r="C250" s="2">
        <v>-2.9805561953155217E-3</v>
      </c>
      <c r="D250" s="2">
        <v>-1.9126657637915045E-2</v>
      </c>
      <c r="E250" s="2">
        <f t="shared" si="9"/>
        <v>-3.8148011503785856E-2</v>
      </c>
      <c r="G250" t="str">
        <f t="shared" si="10"/>
        <v>NEGATIVE</v>
      </c>
      <c r="I250" s="4">
        <f t="shared" si="11"/>
        <v>0</v>
      </c>
    </row>
    <row r="251" spans="1:9" x14ac:dyDescent="0.35">
      <c r="A251" s="1">
        <v>40312</v>
      </c>
      <c r="B251" s="2">
        <v>-6.0667613618928175E-2</v>
      </c>
      <c r="C251" s="2">
        <v>-1.1081637423365719E-2</v>
      </c>
      <c r="D251" s="2">
        <v>-1.897898078243165E-2</v>
      </c>
      <c r="E251" s="2">
        <f t="shared" si="9"/>
        <v>-4.1688632836496528E-2</v>
      </c>
      <c r="G251" t="str">
        <f t="shared" si="10"/>
        <v>NEGATIVE</v>
      </c>
      <c r="I251" s="4">
        <f t="shared" si="11"/>
        <v>0</v>
      </c>
    </row>
    <row r="252" spans="1:9" x14ac:dyDescent="0.35">
      <c r="A252" s="1">
        <v>40304</v>
      </c>
      <c r="B252" s="2">
        <v>-6.2826991524432968E-2</v>
      </c>
      <c r="C252" s="2">
        <v>-3.2519656570899433E-2</v>
      </c>
      <c r="D252" s="2">
        <v>-3.2888440910476553E-2</v>
      </c>
      <c r="E252" s="2">
        <f t="shared" si="9"/>
        <v>-2.9938550613956415E-2</v>
      </c>
      <c r="G252" t="str">
        <f t="shared" si="10"/>
        <v>NEGATIVE</v>
      </c>
      <c r="I252" s="4">
        <f t="shared" si="11"/>
        <v>0</v>
      </c>
    </row>
    <row r="253" spans="1:9" x14ac:dyDescent="0.35">
      <c r="A253" s="1">
        <v>40302</v>
      </c>
      <c r="B253" s="2">
        <v>-6.951588502579252E-2</v>
      </c>
      <c r="C253" s="2">
        <v>-8.7337071196739065E-3</v>
      </c>
      <c r="D253" s="2">
        <v>-2.4127199799549585E-2</v>
      </c>
      <c r="E253" s="2">
        <f t="shared" si="9"/>
        <v>-4.5388685226242939E-2</v>
      </c>
      <c r="G253" t="str">
        <f t="shared" si="10"/>
        <v>NEGATIVE</v>
      </c>
      <c r="I253" s="4">
        <f t="shared" si="11"/>
        <v>0</v>
      </c>
    </row>
    <row r="254" spans="1:9" x14ac:dyDescent="0.35">
      <c r="A254" s="1">
        <v>40393</v>
      </c>
      <c r="B254" s="2">
        <v>-0.10524289834773591</v>
      </c>
      <c r="C254" s="2">
        <v>-2.6575750122535092E-2</v>
      </c>
      <c r="D254" s="2">
        <v>-4.8078942732884579E-3</v>
      </c>
      <c r="E254" s="2">
        <f t="shared" si="9"/>
        <v>-0.10043500407444746</v>
      </c>
      <c r="G254" t="str">
        <f t="shared" si="10"/>
        <v>NEGATIVE</v>
      </c>
      <c r="I254" s="4">
        <f t="shared" si="11"/>
        <v>0</v>
      </c>
    </row>
  </sheetData>
  <sortState xmlns:xlrd2="http://schemas.microsoft.com/office/spreadsheetml/2017/richdata2" ref="A3:D254">
    <sortCondition descending="1" ref="B1:B25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Ng Hoi Yee</cp:lastModifiedBy>
  <dcterms:created xsi:type="dcterms:W3CDTF">2016-04-19T15:20:38Z</dcterms:created>
  <dcterms:modified xsi:type="dcterms:W3CDTF">2024-10-26T17:19:17Z</dcterms:modified>
</cp:coreProperties>
</file>