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4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<sst xmlns="http://schemas.openxmlformats.org/spreadsheetml/2006/main" count="21" uniqueCount="20">
  <si>
    <t>Cửa Hàng Thời Trang 360</t>
  </si>
  <si>
    <t>Ngày 2 tháng 8 năm 2021</t>
  </si>
  <si>
    <t>Thống kê bán hàng</t>
  </si>
  <si>
    <t>Tháng 08/2021</t>
  </si>
  <si>
    <t>Mã sản phẩm</t>
  </si>
  <si>
    <t>Tên sản phểm</t>
  </si>
  <si>
    <t>Số lượng bán</t>
  </si>
  <si>
    <t>Đơn giá</t>
  </si>
  <si>
    <t>Tổng doanh thu</t>
  </si>
  <si>
    <t>16HM180DO</t>
  </si>
  <si>
    <t>Mũ Thời Trang Nam Caps Đỏ 16HM180DO</t>
  </si>
  <si>
    <t>16HM180H</t>
  </si>
  <si>
    <t>Mũ Thời Trang Nam Caps Hồng 16HM180H</t>
  </si>
  <si>
    <t>16HM180TRS</t>
  </si>
  <si>
    <t>Mũ Thời Trang Nam Caps Trắng Sữa 16HM180TRS</t>
  </si>
  <si>
    <t>18EM250</t>
  </si>
  <si>
    <t>Mũ Thời Trang Nam Panama 18EM250</t>
  </si>
  <si>
    <t>TỔNG CỘNG</t>
  </si>
  <si>
    <t xml:space="preserve">   </t>
  </si>
  <si>
    <t>Người Lập</t>
  </si>
</sst>
</file>

<file path=xl/styles.xml><?xml version="1.0" encoding="utf-8"?>
<styleSheet xmlns="http://schemas.openxmlformats.org/spreadsheetml/2006/main">
  <numFmts count="5">
    <numFmt numFmtId="176" formatCode="\ #,##0_ [$VND]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2"/>
      <color theme="1"/>
      <name val="Times New Roman"/>
      <charset val="134"/>
    </font>
    <font>
      <b/>
      <sz val="24"/>
      <color theme="1"/>
      <name val="Times New Roman"/>
      <charset val="134"/>
    </font>
    <font>
      <sz val="14"/>
      <color rgb="FFFF0000"/>
      <name val="Times New Roman"/>
      <charset val="134"/>
    </font>
    <font>
      <sz val="14"/>
      <name val="Times New Roman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13" borderId="19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2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8" fillId="21" borderId="21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6" fillId="0" borderId="4" xfId="0" applyFont="1" applyBorder="1" applyAlignment="1">
      <alignment horizontal="center"/>
    </xf>
    <xf numFmtId="176" fontId="1" fillId="0" borderId="0" xfId="0" applyNumberFormat="1" applyFont="1"/>
    <xf numFmtId="0" fontId="1" fillId="0" borderId="4" xfId="0" applyFont="1" applyBorder="1" applyAlignment="1"/>
    <xf numFmtId="176" fontId="1" fillId="0" borderId="5" xfId="0" applyNumberFormat="1" applyFont="1" applyBorder="1" applyAlignment="1"/>
    <xf numFmtId="176" fontId="7" fillId="0" borderId="0" xfId="0" applyNumberFormat="1" applyFont="1"/>
    <xf numFmtId="0" fontId="1" fillId="0" borderId="5" xfId="0" applyFont="1" applyBorder="1" applyAlignment="1"/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7:E12" totalsRowCount="1">
  <autoFilter ref="A7:E11"/>
  <tableColumns count="5">
    <tableColumn id="1" name="Mã sản phẩm"/>
    <tableColumn id="2" name="Tên sản phểm"/>
    <tableColumn id="3" name="Số lượng bán"/>
    <tableColumn id="4" name="Đơn giá" totalsRowLabel="TỔNG CỘNG"/>
    <tableColumn id="5" name="Tổng doanh thu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8"/>
  <sheetViews>
    <sheetView tabSelected="1" view="pageBreakPreview" zoomScale="115" zoomScaleNormal="120" workbookViewId="0">
      <selection activeCell="D7" sqref="D7"/>
    </sheetView>
  </sheetViews>
  <sheetFormatPr defaultColWidth="9.14285714285714" defaultRowHeight="15.75" outlineLevelCol="6"/>
  <cols>
    <col min="1" max="1" width="16.4190476190476" style="1" customWidth="1"/>
    <col min="2" max="2" width="52.2857142857143" style="1" customWidth="1"/>
    <col min="3" max="3" width="18.847619047619" style="1" customWidth="1"/>
    <col min="4" max="4" width="14.7142857142857" style="1" customWidth="1"/>
    <col min="5" max="5" width="24.847619047619" style="1" customWidth="1"/>
    <col min="6" max="6" width="19" style="1" customWidth="1"/>
    <col min="7" max="257" width="9.14285714285714" style="1"/>
  </cols>
  <sheetData>
    <row r="1" ht="18.75" spans="1:5">
      <c r="A1" s="2"/>
      <c r="B1" s="3"/>
      <c r="C1" s="3"/>
      <c r="D1" s="4"/>
      <c r="E1" s="5"/>
    </row>
    <row r="2" ht="18.75" spans="1:5">
      <c r="A2" s="6" t="s">
        <v>0</v>
      </c>
      <c r="B2" s="7"/>
      <c r="C2" s="8"/>
      <c r="D2" s="9" t="s">
        <v>1</v>
      </c>
      <c r="E2" s="10"/>
    </row>
    <row r="3" ht="18.75" spans="1:5">
      <c r="A3" s="11"/>
      <c r="B3" s="7"/>
      <c r="C3" s="8"/>
      <c r="D3" s="8"/>
      <c r="E3" s="12"/>
    </row>
    <row r="4" ht="27" spans="1:7">
      <c r="A4" s="13" t="s">
        <v>2</v>
      </c>
      <c r="B4" s="14"/>
      <c r="C4" s="14"/>
      <c r="D4" s="14"/>
      <c r="E4" s="15"/>
      <c r="F4" s="16"/>
      <c r="G4" s="16"/>
    </row>
    <row r="5" ht="30" spans="1:7">
      <c r="A5" s="17" t="s">
        <v>3</v>
      </c>
      <c r="B5" s="14"/>
      <c r="C5" s="14"/>
      <c r="D5" s="14"/>
      <c r="E5" s="15"/>
      <c r="F5" s="16"/>
      <c r="G5" s="16"/>
    </row>
    <row r="7" spans="1:5">
      <c r="A7" s="1" t="s">
        <v>4</v>
      </c>
      <c r="B7" s="1" t="s">
        <v>5</v>
      </c>
      <c r="C7" s="1" t="s">
        <v>6</v>
      </c>
      <c r="D7" s="1" t="s">
        <v>7</v>
      </c>
      <c r="E7" s="18" t="s">
        <v>8</v>
      </c>
    </row>
    <row r="8" spans="1:5">
      <c r="A8" s="1" t="s">
        <v>9</v>
      </c>
      <c r="B8" s="1" t="s">
        <v>10</v>
      </c>
      <c r="C8" s="1">
        <v>30</v>
      </c>
      <c r="D8" s="1">
        <v>180000</v>
      </c>
      <c r="E8" s="18">
        <f>Table1[Số lượng bán]*Table1[Đơn giá]</f>
        <v>5400000</v>
      </c>
    </row>
    <row r="9" spans="1:5">
      <c r="A9" s="1" t="s">
        <v>11</v>
      </c>
      <c r="B9" s="1" t="s">
        <v>12</v>
      </c>
      <c r="C9" s="1">
        <v>29</v>
      </c>
      <c r="D9" s="1">
        <v>180000</v>
      </c>
      <c r="E9" s="18">
        <f>Table1[Số lượng bán]*Table1[Đơn giá]</f>
        <v>5220000</v>
      </c>
    </row>
    <row r="10" spans="1:7">
      <c r="A10" s="19" t="s">
        <v>13</v>
      </c>
      <c r="B10" s="16" t="s">
        <v>14</v>
      </c>
      <c r="C10" s="16">
        <v>2</v>
      </c>
      <c r="D10" s="16">
        <v>180000</v>
      </c>
      <c r="E10" s="20">
        <f>Table1[Số lượng bán]*Table1[Đơn giá]</f>
        <v>360000</v>
      </c>
      <c r="F10" s="16"/>
      <c r="G10" s="16"/>
    </row>
    <row r="11" spans="1:7">
      <c r="A11" s="19" t="s">
        <v>15</v>
      </c>
      <c r="B11" s="16" t="s">
        <v>16</v>
      </c>
      <c r="C11" s="16">
        <v>8</v>
      </c>
      <c r="D11" s="16">
        <v>250000</v>
      </c>
      <c r="E11" s="20">
        <f>Table1[Số lượng bán]*Table1[Đơn giá]</f>
        <v>2000000</v>
      </c>
      <c r="F11" s="16"/>
      <c r="G11" s="16"/>
    </row>
    <row r="12" ht="18.75" spans="1:5">
      <c r="A12" s="8"/>
      <c r="B12" s="8"/>
      <c r="C12" s="8"/>
      <c r="D12" s="8" t="s">
        <v>17</v>
      </c>
      <c r="E12" s="21">
        <f>SUBTOTAL(109,Table1[Tổng doanh thu])</f>
        <v>12980000</v>
      </c>
    </row>
    <row r="13" ht="23" customHeight="1" spans="1:5">
      <c r="A13" s="19"/>
      <c r="B13" s="16"/>
      <c r="C13" s="16"/>
      <c r="D13" s="16"/>
      <c r="E13" s="22"/>
    </row>
    <row r="14" ht="18.75" spans="1:5">
      <c r="A14" s="23" t="s">
        <v>18</v>
      </c>
      <c r="B14" s="24"/>
      <c r="C14" s="25"/>
      <c r="D14" s="26" t="s">
        <v>1</v>
      </c>
      <c r="E14" s="27"/>
    </row>
    <row r="15" ht="18.75" spans="1:5">
      <c r="A15" s="28"/>
      <c r="B15" s="29"/>
      <c r="C15" s="30"/>
      <c r="D15" s="31" t="s">
        <v>19</v>
      </c>
      <c r="E15" s="32"/>
    </row>
    <row r="16" ht="18.75" spans="1:5">
      <c r="A16" s="33"/>
      <c r="B16" s="34"/>
      <c r="C16" s="30"/>
      <c r="D16" s="31"/>
      <c r="E16" s="32"/>
    </row>
    <row r="17" ht="18.75" spans="1:5">
      <c r="A17" s="33"/>
      <c r="B17" s="34"/>
      <c r="C17" s="30"/>
      <c r="D17" s="31"/>
      <c r="E17" s="32"/>
    </row>
    <row r="18" ht="19.5" spans="1:5">
      <c r="A18" s="35"/>
      <c r="B18" s="36"/>
      <c r="C18" s="37"/>
      <c r="D18" s="38"/>
      <c r="E18" s="39"/>
    </row>
  </sheetData>
  <sheetProtection formatCells="0" formatColumns="0" formatRows="0" insertRows="0" insertColumns="0" insertHyperlinks="0" deleteColumns="0" deleteRows="0" sort="0" autoFilter="0" pivotTables="0"/>
  <mergeCells count="10">
    <mergeCell ref="A1:C1"/>
    <mergeCell ref="D2:E2"/>
    <mergeCell ref="A4:E4"/>
    <mergeCell ref="A5:E5"/>
    <mergeCell ref="A14:B14"/>
    <mergeCell ref="D14:E14"/>
    <mergeCell ref="D15:E15"/>
    <mergeCell ref="A2:B3"/>
    <mergeCell ref="A15:B18"/>
    <mergeCell ref="D16:E18"/>
  </mergeCells>
  <pageMargins left="0.75" right="0.75" top="1" bottom="1" header="0.5" footer="0.5"/>
  <pageSetup paperSize="1" scale="70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:P19"/>
    </sheetView>
  </sheetViews>
  <sheetFormatPr defaultColWidth="10.2857142857143" defaultRowHeight="15"/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Suong Kan</cp:lastModifiedBy>
  <dcterms:created xsi:type="dcterms:W3CDTF">2011-06-03T06:39:00Z</dcterms:created>
  <cp:lastPrinted>2011-06-03T06:53:00Z</cp:lastPrinted>
  <dcterms:modified xsi:type="dcterms:W3CDTF">2021-08-02T14:13:20Z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