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V\"/>
    </mc:Choice>
  </mc:AlternateContent>
  <bookViews>
    <workbookView xWindow="-110" yWindow="-110" windowWidth="19420" windowHeight="10560" tabRatio="821" activeTab="1"/>
  </bookViews>
  <sheets>
    <sheet name="Cover" sheetId="97" r:id="rId1"/>
    <sheet name="Sampl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22" l="1"/>
  <c r="G8" i="107" s="1"/>
  <c r="G10" i="107" s="1"/>
  <c r="B7" i="122"/>
  <c r="E8" i="107" s="1"/>
  <c r="E10" i="107" s="1"/>
  <c r="B6" i="122"/>
  <c r="D8" i="107" s="1"/>
  <c r="D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<sst xmlns="http://schemas.openxmlformats.org/spreadsheetml/2006/main" count="353" uniqueCount="273">
  <si>
    <t>31/07/2007</t>
  </si>
  <si>
    <t>TC1</t>
  </si>
  <si>
    <t>TC2</t>
  </si>
  <si>
    <t>TC3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</si>
  <si>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</si>
  <si>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</si>
  <si>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</si>
  <si>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</si>
  <si>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</si>
  <si>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</si>
  <si>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</si>
  <si>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</si>
  <si>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</si>
  <si>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</si>
  <si>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</si>
  <si>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</si>
  <si>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</si>
  <si>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</si>
  <si>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</si>
  <si>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</si>
  <si>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</si>
  <si>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</si>
  <si>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</si>
  <si>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</si>
  <si>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</si>
  <si>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</si>
  <si>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</si>
  <si>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</si>
  <si>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</si>
  <si>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</si>
  <si>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</si>
  <si>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</si>
  <si>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</si>
  <si>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</si>
  <si>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</si>
  <si>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</si>
  <si>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</si>
  <si>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</si>
  <si>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</si>
  <si>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</si>
  <si>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</si>
  <si>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</si>
  <si>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</si>
  <si>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</si>
  <si>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1.1</t>
  </si>
  <si>
    <t>Update testcase</t>
  </si>
  <si>
    <t>1.2</t>
  </si>
  <si>
    <t>Sameple project</t>
  </si>
  <si>
    <t>UTEHY-SE01</t>
  </si>
  <si>
    <t>Test Leader 01</t>
  </si>
  <si>
    <t>CR100 - Export to excel</t>
  </si>
  <si>
    <t xml:space="preserve">CR1 - </t>
  </si>
  <si>
    <t>John Doe</t>
  </si>
  <si>
    <t>Jane Doe</t>
  </si>
  <si>
    <t>TC4</t>
  </si>
  <si>
    <t>TC5</t>
  </si>
  <si>
    <t>TC6</t>
  </si>
  <si>
    <t>TC8</t>
  </si>
  <si>
    <t>TC7</t>
  </si>
  <si>
    <t>TC9</t>
  </si>
  <si>
    <t>TC11</t>
  </si>
  <si>
    <t>TC12</t>
  </si>
  <si>
    <t>TC13</t>
  </si>
  <si>
    <t>TC14</t>
  </si>
  <si>
    <t>TC15</t>
  </si>
  <si>
    <t>TC16</t>
  </si>
  <si>
    <t>TC17</t>
  </si>
  <si>
    <t>TC18</t>
  </si>
  <si>
    <t>TC20</t>
  </si>
  <si>
    <t>TC21</t>
  </si>
  <si>
    <t>TC22</t>
  </si>
  <si>
    <t>TC23</t>
  </si>
  <si>
    <t>TC24</t>
  </si>
  <si>
    <t>TC10</t>
  </si>
  <si>
    <t>TC19</t>
  </si>
  <si>
    <t>TC25</t>
  </si>
  <si>
    <t>TC26</t>
  </si>
  <si>
    <t>TC27</t>
  </si>
  <si>
    <t>1. Kiểm tra đăng nhập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</si>
  <si>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</si>
  <si>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</si>
  <si>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</si>
  <si>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</si>
  <si>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</si>
  <si>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</si>
  <si>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</si>
  <si>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</si>
  <si>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</si>
  <si>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</si>
  <si>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</si>
  <si>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</si>
  <si>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</si>
  <si>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</si>
  <si>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</si>
  <si>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</si>
  <si>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Course Manager (Quản lý khóa học)</t>
  </si>
  <si>
    <t>Admin mở ứng dụng</t>
  </si>
  <si>
    <t>1: Mở ứng dụng quản lý bán vé xe</t>
  </si>
  <si>
    <t>Admin vào được trang chủ chính</t>
  </si>
  <si>
    <t>2. Kiểm tra các chức năng của Teacher</t>
  </si>
  <si>
    <t>Admin thực hiện thêm mới giáo viên</t>
  </si>
  <si>
    <t>1: Đăng nhập thành công vào hệ thống quản lý khóa học
2: Chọn Teacher
3: Form Teacher hiển thị
4: Chọn Add
5: Form Add Teacher hiển thị
6: Nhập FirstName
7: Nhập LastName
8: Nhấn nút Save</t>
  </si>
  <si>
    <t>Admin thực hiện cập  nhật thông tin giáo viên (Không chọn giáo viên để cập nhật)</t>
  </si>
  <si>
    <t>Xuất hiện hộp thoại thông báo: "Please choose one row in table!"</t>
  </si>
  <si>
    <t>Admin thực hiện cập nhật thông tin giáo viên (Chọn giáo viên để cập nhật - Đồng ý cập nhật thông tin)</t>
  </si>
  <si>
    <t>Admin thực hiện cập nhật thông tin giáo viên (Chọn giáo viên để cập nhật - Không đồng ý cập nhật thông tin)</t>
  </si>
  <si>
    <t>Trả về form Edit Teacher</t>
  </si>
  <si>
    <r>
      <t xml:space="preserve">1: Đăng nhập thành công vào hệ thống quản lý khóa học
2. Chọn Teacher
3: Form Teacher hiển thị
4: Chọn giáo viên để cập nhật thông tin
5: Bấm nút Edit
6: Form Edit Teacher hiển thị
7: Cập nhật thông tin giáo viên
8: Nhấn nút Save
9. Hộp thoại thông báo "Do you want to edit this Teacher" hiển thị
</t>
    </r>
    <r>
      <rPr>
        <b/>
        <sz val="10"/>
        <color indexed="8"/>
        <rFont val="Tahoma"/>
        <family val="2"/>
        <charset val="163"/>
      </rPr>
      <t>10. Chọn Yes</t>
    </r>
  </si>
  <si>
    <r>
      <t xml:space="preserve">1: Đăng nhập thành công vào hệ thống quản lý khóa học
2. Chọn Teacher
3: Form Teacher hiển thị
4: Chọn giáo viên để cập nhật thông tin
5: Bấm nút Edit
6: Form Edit Teacher hiển thị
7: Cập nhật thông tin giáo viên
8: Nhấn nút Save
9. Hộp thoại thông báo "Do you want to edit this Teacher" hiển thị
</t>
    </r>
    <r>
      <rPr>
        <b/>
        <sz val="10"/>
        <color indexed="8"/>
        <rFont val="Tahoma"/>
        <family val="2"/>
        <charset val="163"/>
      </rPr>
      <t>10. Chọn No</t>
    </r>
  </si>
  <si>
    <r>
      <t xml:space="preserve">1: Đăng nhập thành công vào hệ thống quản lý khóa học
2. Chọn Teacher
3: Form Teacher hiển thị
</t>
    </r>
    <r>
      <rPr>
        <b/>
        <sz val="10"/>
        <color indexed="8"/>
        <rFont val="Tahoma"/>
        <family val="2"/>
        <charset val="163"/>
      </rPr>
      <t>4: Không chọn giáo viên để cập nhật thông tin</t>
    </r>
    <r>
      <rPr>
        <sz val="10"/>
        <color indexed="8"/>
        <rFont val="Tahoma"/>
        <family val="2"/>
      </rPr>
      <t xml:space="preserve">
5: Bấm nút Edit</t>
    </r>
  </si>
  <si>
    <t>Admin thực hiện xóa giáo viên (Chọn giáo viên để xóa - Đồng ý xóa)</t>
  </si>
  <si>
    <t>Admin thực hiện xóa giáo viên (Chọn giáo viên để xóa - Không đồng ý xóa)</t>
  </si>
  <si>
    <t>Trả về form TEACHER</t>
  </si>
  <si>
    <t>Admin thực hiện xóa giáo viên (Không chọn giáo viên để xóa)</t>
  </si>
  <si>
    <r>
      <t xml:space="preserve">1: Đăng nhập thành công vào hệ thống quản lý khóa học
</t>
    </r>
    <r>
      <rPr>
        <sz val="10"/>
        <color rgb="FF000000"/>
        <rFont val="Tahoma"/>
        <family val="2"/>
      </rPr>
      <t>2: Chọn Teacher</t>
    </r>
    <r>
      <rPr>
        <sz val="10"/>
        <color indexed="8"/>
        <rFont val="Tahoma"/>
        <family val="2"/>
      </rPr>
      <t xml:space="preserve">
</t>
    </r>
    <r>
      <rPr>
        <sz val="10"/>
        <color rgb="FF000000"/>
        <rFont val="Tahoma"/>
        <family val="2"/>
      </rPr>
      <t>3: Form Teacher hiển thị</t>
    </r>
    <r>
      <rPr>
        <sz val="10"/>
        <color indexed="8"/>
        <rFont val="Tahoma"/>
        <family val="2"/>
      </rPr>
      <t xml:space="preserve">
</t>
    </r>
    <r>
      <rPr>
        <sz val="10"/>
        <color rgb="FF000000"/>
        <rFont val="Tahoma"/>
        <family val="2"/>
      </rPr>
      <t>4: Chọn giáo viên để xóa
5. Bấm nút Delete</t>
    </r>
    <r>
      <rPr>
        <sz val="10"/>
        <color indexed="8"/>
        <rFont val="Tahoma"/>
        <family val="2"/>
      </rPr>
      <t xml:space="preserve">
6. Hộp thoại thông báo: "Do you want to delete this Teacher?" xuất hiện
</t>
    </r>
    <r>
      <rPr>
        <b/>
        <sz val="10"/>
        <color indexed="8"/>
        <rFont val="Tahoma"/>
        <family val="2"/>
        <charset val="163"/>
      </rPr>
      <t>7: Chọn Yes</t>
    </r>
  </si>
  <si>
    <r>
      <t xml:space="preserve">1: Đăng nhập thành công vào hệ thống quản lý khóa học
</t>
    </r>
    <r>
      <rPr>
        <sz val="10"/>
        <color rgb="FF000000"/>
        <rFont val="Tahoma"/>
        <family val="2"/>
      </rPr>
      <t>2: Chọn Teacher</t>
    </r>
    <r>
      <rPr>
        <sz val="10"/>
        <color indexed="8"/>
        <rFont val="Tahoma"/>
        <family val="2"/>
      </rPr>
      <t xml:space="preserve">
</t>
    </r>
    <r>
      <rPr>
        <sz val="10"/>
        <color rgb="FF000000"/>
        <rFont val="Tahoma"/>
        <family val="2"/>
      </rPr>
      <t>3: Form Teacher hiển thị</t>
    </r>
    <r>
      <rPr>
        <sz val="10"/>
        <color indexed="8"/>
        <rFont val="Tahoma"/>
        <family val="2"/>
      </rPr>
      <t xml:space="preserve">
</t>
    </r>
    <r>
      <rPr>
        <sz val="10"/>
        <color rgb="FF000000"/>
        <rFont val="Tahoma"/>
        <family val="2"/>
      </rPr>
      <t>4: Chọn giáo viên để xóa
5. Bấm Delete</t>
    </r>
    <r>
      <rPr>
        <sz val="10"/>
        <color indexed="8"/>
        <rFont val="Tahoma"/>
        <family val="2"/>
      </rPr>
      <t xml:space="preserve">
6. Hộp thoại thông báo: "Do you want to delete this Teacher?" xuất hiện
</t>
    </r>
    <r>
      <rPr>
        <b/>
        <sz val="10"/>
        <color indexed="8"/>
        <rFont val="Tahoma"/>
        <family val="2"/>
        <charset val="163"/>
      </rPr>
      <t>7: Chọn No</t>
    </r>
  </si>
  <si>
    <r>
      <t xml:space="preserve">1: Đăng nhập thành công vào hệ thống quản lý khóa học
</t>
    </r>
    <r>
      <rPr>
        <sz val="10"/>
        <color rgb="FF000000"/>
        <rFont val="Tahoma"/>
        <family val="2"/>
      </rPr>
      <t>2: Chọn Teacher</t>
    </r>
    <r>
      <rPr>
        <sz val="10"/>
        <color indexed="8"/>
        <rFont val="Tahoma"/>
        <family val="2"/>
      </rPr>
      <t xml:space="preserve">
</t>
    </r>
    <r>
      <rPr>
        <sz val="10"/>
        <color rgb="FF000000"/>
        <rFont val="Tahoma"/>
        <family val="2"/>
      </rPr>
      <t>3: Form Teacher hiển thị</t>
    </r>
    <r>
      <rPr>
        <sz val="10"/>
        <color indexed="8"/>
        <rFont val="Tahoma"/>
        <family val="2"/>
      </rPr>
      <t xml:space="preserve">
</t>
    </r>
    <r>
      <rPr>
        <b/>
        <sz val="10"/>
        <color rgb="FF000000"/>
        <rFont val="Tahoma"/>
        <family val="2"/>
        <charset val="163"/>
      </rPr>
      <t xml:space="preserve">4: Không chọn giáo viên để xóa
</t>
    </r>
    <r>
      <rPr>
        <sz val="10"/>
        <color rgb="FF000000"/>
        <rFont val="Tahoma"/>
        <family val="2"/>
        <charset val="163"/>
      </rPr>
      <t>5. Bấm Delete</t>
    </r>
    <r>
      <rPr>
        <sz val="10"/>
        <color indexed="8"/>
        <rFont val="Tahoma"/>
        <family val="2"/>
      </rPr>
      <t xml:space="preserve">
</t>
    </r>
  </si>
  <si>
    <t>Admin thực hiện tìm kiếm giáo viên (Không nhập tên giáo viên)</t>
  </si>
  <si>
    <t>1: Đăng nhập thành công vào hệ thống quản lý khóa học
2: Chọn Teacher
3: Form Teacher hiển thị
4: Bấm nút Search</t>
  </si>
  <si>
    <t>Trả về danh sách thông tin giáo viên</t>
  </si>
  <si>
    <t>Admin thực hiện tìm kiếm giáo viên (Nhập tên giáo viên)</t>
  </si>
  <si>
    <t>1: Đăng nhập thành công vào hệ thống quản lý khóa học
2: Chọn Teacher
3: Form Teacher hiển thị
4: Nhập tên giáo viên cần tìm kiếm
5. Bấm nút Search</t>
  </si>
  <si>
    <t>Hiển thị thông tin giáo viên cần tìm</t>
  </si>
  <si>
    <t>Admin thực hiện trở lại màn hình chính</t>
  </si>
  <si>
    <t>Trở về màn hình chính</t>
  </si>
  <si>
    <t>Admin thực hiện thêm mới học sinh</t>
  </si>
  <si>
    <t>1: Đăng nhập thành công vào hệ thống quản lý khóa học
2: Chọn Student
3: Form Student hiển thị
4: Chọn Add
5: Form Add Student hiển thị
6: Nhập FirstName
7: Nhập LastName
8: Nhấn nút Save</t>
  </si>
  <si>
    <t>Admin thực hiện cập nhật thông tin học sinh (Chọn học sinh để cập nhật - Đồng ý cập nhật thông tin)</t>
  </si>
  <si>
    <r>
      <t xml:space="preserve">1: Đăng nhập thành công vào hệ thống quản lý khóa học
2. Chọn Student
3: Form Student hiển thị
4: Chọn học sinh để cập nhật thông tin
5: Bấm nút Edit
6: Form Edit Student hiển thị
7: Cập nhật thông tin học sinh
8: Nhấn nút Save
9. Hộp thoại thông báo "Do you want to edit this Student?" hiển thị
</t>
    </r>
    <r>
      <rPr>
        <b/>
        <sz val="10"/>
        <color indexed="8"/>
        <rFont val="Tahoma"/>
        <family val="2"/>
        <charset val="163"/>
      </rPr>
      <t>10. Chọn Yes</t>
    </r>
  </si>
  <si>
    <r>
      <t xml:space="preserve">1: Đăng nhập thành công vào hệ thống quản lý khóa học
2. Chọn Student
3: Form Student hiển thị
4: Chọn học sinh để cập nhật thông tin
5: Bấm nút Edit
6: Form Edit Student hiển thị
7: Cập nhật thông tin học sinh
8: Nhấn nút Save
9. Hộp thoại thông báo "Do you want to edit this Student" hiển thị
</t>
    </r>
    <r>
      <rPr>
        <b/>
        <sz val="10"/>
        <color indexed="8"/>
        <rFont val="Tahoma"/>
        <family val="2"/>
        <charset val="163"/>
      </rPr>
      <t>10. Chọn No</t>
    </r>
  </si>
  <si>
    <t>Admin thực hiện cập nhật thông tin học sinh (Chọn học sinh để cập nhật - Không đồng ý cập nhật thông tin)</t>
  </si>
  <si>
    <t>Trả về form Edit Student</t>
  </si>
  <si>
    <t>Admin thực hiện cập  nhật thông tin học sinh (Không chọn học sinh để cập nhật)</t>
  </si>
  <si>
    <r>
      <t xml:space="preserve">1: Đăng nhập thành công vào hệ thống quản lý khóa học
2. Chọn Student
3: Form Student hiển thị
</t>
    </r>
    <r>
      <rPr>
        <b/>
        <sz val="10"/>
        <color indexed="8"/>
        <rFont val="Tahoma"/>
        <family val="2"/>
        <charset val="163"/>
      </rPr>
      <t>4: Không chọn học sinh để cập nhật thông tin</t>
    </r>
    <r>
      <rPr>
        <sz val="10"/>
        <color indexed="8"/>
        <rFont val="Tahoma"/>
        <family val="2"/>
      </rPr>
      <t xml:space="preserve">
5: Bấm nút Edit</t>
    </r>
  </si>
  <si>
    <t>Admin thực hiện xóa học sinh (Chọn học sinh để xóa - Đồng ý xóa)</t>
  </si>
  <si>
    <r>
      <t xml:space="preserve">1: Đăng nhập thành công vào hệ thống quản lý khóa học
</t>
    </r>
    <r>
      <rPr>
        <sz val="10"/>
        <color rgb="FF000000"/>
        <rFont val="Tahoma"/>
        <family val="2"/>
      </rPr>
      <t>2: Chọn Student</t>
    </r>
    <r>
      <rPr>
        <sz val="10"/>
        <color indexed="8"/>
        <rFont val="Tahoma"/>
        <family val="2"/>
      </rPr>
      <t xml:space="preserve">
</t>
    </r>
    <r>
      <rPr>
        <sz val="10"/>
        <color rgb="FF000000"/>
        <rFont val="Tahoma"/>
        <family val="2"/>
      </rPr>
      <t>3: Form Student hiển thị</t>
    </r>
    <r>
      <rPr>
        <sz val="10"/>
        <color indexed="8"/>
        <rFont val="Tahoma"/>
        <family val="2"/>
      </rPr>
      <t xml:space="preserve">
</t>
    </r>
    <r>
      <rPr>
        <sz val="10"/>
        <color rgb="FF000000"/>
        <rFont val="Tahoma"/>
        <family val="2"/>
      </rPr>
      <t>4: Chọn học sinh để xóa
5. Bấm nút Delete</t>
    </r>
    <r>
      <rPr>
        <sz val="10"/>
        <color indexed="8"/>
        <rFont val="Tahoma"/>
        <family val="2"/>
      </rPr>
      <t xml:space="preserve">
6. Hộp thoại thông báo: "Do you want to delete this Student?" xuất hiện
</t>
    </r>
    <r>
      <rPr>
        <b/>
        <sz val="10"/>
        <color indexed="8"/>
        <rFont val="Tahoma"/>
        <family val="2"/>
        <charset val="163"/>
      </rPr>
      <t>7: Chọn Yes</t>
    </r>
  </si>
  <si>
    <t>Admin thực hiện xóa học sinh (Chọn học sinh để xóa - Không đồng ý xóa)</t>
  </si>
  <si>
    <r>
      <t xml:space="preserve">1: Đăng nhập thành công vào hệ thống quản lý khóa học
</t>
    </r>
    <r>
      <rPr>
        <sz val="10"/>
        <color rgb="FF000000"/>
        <rFont val="Tahoma"/>
        <family val="2"/>
      </rPr>
      <t>2: Chọn Student</t>
    </r>
    <r>
      <rPr>
        <sz val="10"/>
        <color indexed="8"/>
        <rFont val="Tahoma"/>
        <family val="2"/>
      </rPr>
      <t xml:space="preserve">
</t>
    </r>
    <r>
      <rPr>
        <sz val="10"/>
        <color rgb="FF000000"/>
        <rFont val="Tahoma"/>
        <family val="2"/>
      </rPr>
      <t>3: Form Student hiển thị</t>
    </r>
    <r>
      <rPr>
        <sz val="10"/>
        <color indexed="8"/>
        <rFont val="Tahoma"/>
        <family val="2"/>
      </rPr>
      <t xml:space="preserve">
</t>
    </r>
    <r>
      <rPr>
        <sz val="10"/>
        <color rgb="FF000000"/>
        <rFont val="Tahoma"/>
        <family val="2"/>
      </rPr>
      <t>4: Chọn học sinh để xóa
5. Bấm Delete</t>
    </r>
    <r>
      <rPr>
        <sz val="10"/>
        <color indexed="8"/>
        <rFont val="Tahoma"/>
        <family val="2"/>
      </rPr>
      <t xml:space="preserve">
6. Hộp thoại thông báo: "Do you want to delete this Student?" xuất hiện
</t>
    </r>
    <r>
      <rPr>
        <b/>
        <sz val="10"/>
        <color indexed="8"/>
        <rFont val="Tahoma"/>
        <family val="2"/>
        <charset val="163"/>
      </rPr>
      <t>7: Chọn No</t>
    </r>
  </si>
  <si>
    <t>Trả về form Student</t>
  </si>
  <si>
    <t>Admin thực hiện xóa học sinh (Không chọn học sinh để xóa)</t>
  </si>
  <si>
    <r>
      <t xml:space="preserve">1: Đăng nhập thành công vào hệ thống quản lý khóa học
</t>
    </r>
    <r>
      <rPr>
        <sz val="10"/>
        <color rgb="FF000000"/>
        <rFont val="Tahoma"/>
        <family val="2"/>
      </rPr>
      <t>2: Chọn Student</t>
    </r>
    <r>
      <rPr>
        <sz val="10"/>
        <color indexed="8"/>
        <rFont val="Tahoma"/>
        <family val="2"/>
      </rPr>
      <t xml:space="preserve">
</t>
    </r>
    <r>
      <rPr>
        <sz val="10"/>
        <color rgb="FF000000"/>
        <rFont val="Tahoma"/>
        <family val="2"/>
      </rPr>
      <t>3: Form Student hiển thị</t>
    </r>
    <r>
      <rPr>
        <sz val="10"/>
        <color indexed="8"/>
        <rFont val="Tahoma"/>
        <family val="2"/>
      </rPr>
      <t xml:space="preserve">
</t>
    </r>
    <r>
      <rPr>
        <b/>
        <sz val="10"/>
        <color rgb="FF000000"/>
        <rFont val="Tahoma"/>
        <family val="2"/>
        <charset val="163"/>
      </rPr>
      <t xml:space="preserve">4: Không chọn học sinh để xóa
</t>
    </r>
    <r>
      <rPr>
        <sz val="10"/>
        <color rgb="FF000000"/>
        <rFont val="Tahoma"/>
        <family val="2"/>
        <charset val="163"/>
      </rPr>
      <t>5. Bấm Delete</t>
    </r>
    <r>
      <rPr>
        <sz val="10"/>
        <color indexed="8"/>
        <rFont val="Tahoma"/>
        <family val="2"/>
      </rPr>
      <t xml:space="preserve">
</t>
    </r>
  </si>
  <si>
    <t>Admin thực hiện tìm kiếm học sinh (Không nhập tên học sinh)</t>
  </si>
  <si>
    <t>1: Đăng nhập thành công vào hệ thống quản lý khóa học
2: Chọn Student
3: Form Student hiển thị
4: Bấm nút Search</t>
  </si>
  <si>
    <t>Trả về danh sách thông tin học sinh</t>
  </si>
  <si>
    <t>Admin thực hiện tìm kiếm học sinh (Nhập tên học sinh)</t>
  </si>
  <si>
    <t>1: Đăng nhập thành công vào hệ thống quản lý khóa học
2: Chọn Student
3: Form Student hiển thị
4: Nhập tên học sinh cần tìm kiếm
5. Bấm nút Search</t>
  </si>
  <si>
    <t>Hiển thị thông tin học sinh cần tìm</t>
  </si>
  <si>
    <t>1: Đăng nhập thành công vào hệ thống quản lý khóa học
2: Chọn Student
3: Form Student hiển thị
4: Bấm nút Back</t>
  </si>
  <si>
    <t>1: Đăng nhập thành công vào hệ thống quản lý khóa học
2: Chọn Teacher
3: Form Teacher hiển thị
4: Bấm nút Back</t>
  </si>
  <si>
    <t>3. Kiểm tra các chức năng của Student</t>
  </si>
  <si>
    <t>3. Kiểm tra các chức năng của Course Instructor</t>
  </si>
  <si>
    <t>Admin thực hiện thêm mới giáo viên khóa học</t>
  </si>
  <si>
    <t>1: Đăng nhập thành công vào hệ thống quản lý khóa học
2: Chọn Course Instructor
3: Form Course Instructor hiển thị
4: Chọn Add
5: Form Add Instructor hiển thị
6: Chọn Tile Name
7: Chọn Teacher Name
8: Nhấn nút Save</t>
  </si>
  <si>
    <t>Admin thực hiện cập nhật thông tin giáo viên khóa học (Chọn giáo viên khóa học để cập nhật)</t>
  </si>
  <si>
    <t>1: Đăng nhập thành công vào hệ thống quản lý khóa học
2. Chọn Course Instructor
3: Form Course Instructor hiển thị
4: Chọn giáo viên khóa học để cập nhật thông tin
5: Bấm nút Edit
6: Form Edit Instructor hiển thị
7: Cập nhật thông tin giáo viên khóa học
8: Nhấn nút Save</t>
  </si>
  <si>
    <t>Admin thực hiện cập  nhật thông tin giáo viên khóa học (Không chọn giáo viên khóa học để cập nhật)</t>
  </si>
  <si>
    <r>
      <t xml:space="preserve">1: Đăng nhập thành công vào hệ thống quản lý khóa học
2. Chọn Course Instructor
3: Form Course Instructor hiển thị
</t>
    </r>
    <r>
      <rPr>
        <b/>
        <sz val="10"/>
        <color indexed="8"/>
        <rFont val="Tahoma"/>
        <family val="2"/>
        <charset val="163"/>
      </rPr>
      <t>4: Không chọn giáo viên khóa học để cập nhật thông tin</t>
    </r>
    <r>
      <rPr>
        <sz val="10"/>
        <color indexed="8"/>
        <rFont val="Tahoma"/>
        <family val="2"/>
      </rPr>
      <t xml:space="preserve">
5: Bấm nút Edit</t>
    </r>
  </si>
  <si>
    <t>Xuất hiện hộp thoại thông báo: "Please choose row"</t>
  </si>
  <si>
    <t>Admin thực hiện xóa giáo viên khóa học (Không chọn giáo viên khóa học để xóa)</t>
  </si>
  <si>
    <r>
      <t xml:space="preserve">1: Đăng nhập thành công vào hệ thống quản lý khóa học
</t>
    </r>
    <r>
      <rPr>
        <sz val="10"/>
        <color rgb="FF000000"/>
        <rFont val="Tahoma"/>
        <family val="2"/>
      </rPr>
      <t>2: Chọn Course Instructor</t>
    </r>
    <r>
      <rPr>
        <sz val="10"/>
        <color indexed="8"/>
        <rFont val="Tahoma"/>
        <family val="2"/>
      </rPr>
      <t xml:space="preserve">
</t>
    </r>
    <r>
      <rPr>
        <sz val="10"/>
        <color rgb="FF000000"/>
        <rFont val="Tahoma"/>
        <family val="2"/>
      </rPr>
      <t>3: Form Course Instructor hiển thị</t>
    </r>
    <r>
      <rPr>
        <sz val="10"/>
        <color indexed="8"/>
        <rFont val="Tahoma"/>
        <family val="2"/>
      </rPr>
      <t xml:space="preserve">
</t>
    </r>
    <r>
      <rPr>
        <b/>
        <sz val="10"/>
        <color rgb="FF000000"/>
        <rFont val="Tahoma"/>
        <family val="2"/>
        <charset val="163"/>
      </rPr>
      <t xml:space="preserve">4: Không chọn giáo viên khóa học để xóa
</t>
    </r>
    <r>
      <rPr>
        <sz val="10"/>
        <color rgb="FF000000"/>
        <rFont val="Tahoma"/>
        <family val="2"/>
        <charset val="163"/>
      </rPr>
      <t>5. Bấm Delete</t>
    </r>
    <r>
      <rPr>
        <sz val="10"/>
        <color indexed="8"/>
        <rFont val="Tahoma"/>
        <family val="2"/>
      </rPr>
      <t xml:space="preserve">
</t>
    </r>
  </si>
  <si>
    <t>Xuất hiện hộp thoại thông báo: "Choose row"</t>
  </si>
  <si>
    <t>Admin thực hiện xóa giáo viên khóa học (Chọn giáo viên khóa học để xóa - Đồng ý xóa)</t>
  </si>
  <si>
    <t>Xuất hiện hộp thoại thông báo: "Delete success!"</t>
  </si>
  <si>
    <t>Xuất hiện hộp thoại thông báo: "You have completed to delete teacher successfully!"</t>
  </si>
  <si>
    <t>Xuất hiện hộp thoại thông báo: "You have completed to add teacher successfully!"</t>
  </si>
  <si>
    <t>Xuất hiện hộp thoại thông báo: "You have completed to edit teacher successfully!"</t>
  </si>
  <si>
    <t>Xuất hiện hộp thoại thông báo: "You have completed to add student successfully!"</t>
  </si>
  <si>
    <t>Xuất hiện hộp thoại thông báo: "You have completed to edit student successfully!"</t>
  </si>
  <si>
    <t>Xuất hiện hộp thoại thông báo: "You have completed to delete student successfully!"</t>
  </si>
  <si>
    <t>Xuất hiện hộp thoại thông báo: "You have completed to add instructor successfully!"</t>
  </si>
  <si>
    <t>Xuất hiện hộp thoại thông báo: "You have completed to edit instructor successfully!"</t>
  </si>
  <si>
    <t>Trả về form Course Instructor</t>
  </si>
  <si>
    <r>
      <t xml:space="preserve">1: Đăng nhập thành công vào hệ thống quản lý khóa học
</t>
    </r>
    <r>
      <rPr>
        <sz val="10"/>
        <color rgb="FF000000"/>
        <rFont val="Tahoma"/>
        <family val="2"/>
      </rPr>
      <t>2: Chọn Course Instructor</t>
    </r>
    <r>
      <rPr>
        <sz val="10"/>
        <color indexed="8"/>
        <rFont val="Tahoma"/>
        <family val="2"/>
      </rPr>
      <t xml:space="preserve">
</t>
    </r>
    <r>
      <rPr>
        <sz val="10"/>
        <color rgb="FF000000"/>
        <rFont val="Tahoma"/>
        <family val="2"/>
      </rPr>
      <t>3: Form Course Instructor hiển thị</t>
    </r>
    <r>
      <rPr>
        <sz val="10"/>
        <color indexed="8"/>
        <rFont val="Tahoma"/>
        <family val="2"/>
      </rPr>
      <t xml:space="preserve">
</t>
    </r>
    <r>
      <rPr>
        <sz val="10"/>
        <color rgb="FF000000"/>
        <rFont val="Tahoma"/>
        <family val="2"/>
      </rPr>
      <t>4: Chọn giáo viên khóa học để xóa
5. Bấm nút Delete</t>
    </r>
    <r>
      <rPr>
        <sz val="10"/>
        <color indexed="8"/>
        <rFont val="Tahoma"/>
        <family val="2"/>
      </rPr>
      <t xml:space="preserve">
6. Hộp thoại thông báo: "You want delete this row?" xuất hiện
</t>
    </r>
    <r>
      <rPr>
        <b/>
        <sz val="10"/>
        <color indexed="8"/>
        <rFont val="Tahoma"/>
        <family val="2"/>
        <charset val="163"/>
      </rPr>
      <t>7: Chọn Yes</t>
    </r>
  </si>
  <si>
    <r>
      <t xml:space="preserve">1: Đăng nhập thành công vào hệ thống quản lý khóa học
</t>
    </r>
    <r>
      <rPr>
        <sz val="10"/>
        <color rgb="FF000000"/>
        <rFont val="Tahoma"/>
        <family val="2"/>
      </rPr>
      <t>2: Chọn Course Instructor</t>
    </r>
    <r>
      <rPr>
        <sz val="10"/>
        <color indexed="8"/>
        <rFont val="Tahoma"/>
        <family val="2"/>
      </rPr>
      <t xml:space="preserve">
</t>
    </r>
    <r>
      <rPr>
        <sz val="10"/>
        <color rgb="FF000000"/>
        <rFont val="Tahoma"/>
        <family val="2"/>
      </rPr>
      <t>3: Form Course Instructor hiển thị</t>
    </r>
    <r>
      <rPr>
        <sz val="10"/>
        <color indexed="8"/>
        <rFont val="Tahoma"/>
        <family val="2"/>
      </rPr>
      <t xml:space="preserve">
</t>
    </r>
    <r>
      <rPr>
        <sz val="10"/>
        <color rgb="FF000000"/>
        <rFont val="Tahoma"/>
        <family val="2"/>
      </rPr>
      <t>4: Chọn giáo viên khóa học để xóa
5. Bấm Delete</t>
    </r>
    <r>
      <rPr>
        <sz val="10"/>
        <color indexed="8"/>
        <rFont val="Tahoma"/>
        <family val="2"/>
      </rPr>
      <t xml:space="preserve">
6. Hộp thoại thông báo: "You want delete this row?" xuất hiện
</t>
    </r>
    <r>
      <rPr>
        <b/>
        <sz val="10"/>
        <color indexed="8"/>
        <rFont val="Tahoma"/>
        <family val="2"/>
        <charset val="163"/>
      </rPr>
      <t>7: Chọn No</t>
    </r>
  </si>
  <si>
    <t>Admin thực hiện xóa giáo viên khóa học (Chọn giáo viên khóa học để xóa - Không đồng ý xóa)</t>
  </si>
  <si>
    <t>Admin thực hiện tìm kiếm giáo viên khóa học (Không nhập tên  giáo viên khóa học)</t>
  </si>
  <si>
    <t>1: Đăng nhập thành công vào hệ thống quản lý khóa học
2: Chọn Course Instructor
3: Form Course Instructor hiển thị
4: Bấm nút Search</t>
  </si>
  <si>
    <t>Trả về danh sách thông tin giảng viên khóa học</t>
  </si>
  <si>
    <t>Admin thực hiện tìm kiếm giáo viên khóa học (Nhập tên giáo viên khóa học)</t>
  </si>
  <si>
    <t>1: Đăng nhập thành công vào hệ thống quản lý khóa học
2: Chọn Course Instructor
3: Form Course Instructor hiển thị
4: Nhập tên giáo viên khóa học cần tìm kiếm
5. Bấm nút Search</t>
  </si>
  <si>
    <t>Hiển thị thông tin giáo viên khóa học cần tìm</t>
  </si>
  <si>
    <t>1: Đăng nhập thành công vào hệ thống quản lý khóa học
2: Chọn Course Instructor
3: Form Course Instructor hiển thị
4: Bấm nút Back</t>
  </si>
  <si>
    <t>TC44</t>
  </si>
  <si>
    <t>4. Kiểm tra các chức năng của Student Grade</t>
  </si>
  <si>
    <t>1: Đăng nhập thành công vào hệ thống quản lý khóa học
2: Chọn Student Grade
3: Form Student Grade hiển thị
4: Chọn Add
5: Form Add Student Grade hiển thị
6: Chọn Course ID
7: Chọn Student ID
8: Nhập Grade
9. Bấm nút Save</t>
  </si>
  <si>
    <t>Xuất hiện hộp thoại thông báo: "Add successfully!"</t>
  </si>
  <si>
    <t>Admin thực hiện thêm mới Student Grade (Nhập Grade)</t>
  </si>
  <si>
    <t>Admin thực hiện thêm mới Student Grade (Không nhập Grade)</t>
  </si>
  <si>
    <r>
      <t xml:space="preserve">1: Đăng nhập thành công vào hệ thống quản lý khóa học
2: Chọn Student Grade
3: Form Student Grade hiển thị
4: Chọn Add
5: Form Add Student Grade hiển thị
6: Chọn Course ID
7: Chọn Student ID
</t>
    </r>
    <r>
      <rPr>
        <b/>
        <sz val="10"/>
        <color indexed="8"/>
        <rFont val="Tahoma"/>
        <family val="2"/>
        <charset val="163"/>
      </rPr>
      <t>8: Không nhập Grade</t>
    </r>
    <r>
      <rPr>
        <sz val="10"/>
        <color indexed="8"/>
        <rFont val="Tahoma"/>
        <family val="2"/>
      </rPr>
      <t xml:space="preserve">
9. Bấm nút Save</t>
    </r>
  </si>
  <si>
    <t>Xuất hiện hộp thoại thông báo: "The data must be filled in completely"</t>
  </si>
  <si>
    <t>Admin thực hiện cập  nhật thông tin Student Grade (Chọn Student Grade để cập nhật)</t>
  </si>
  <si>
    <r>
      <t xml:space="preserve">1: Đăng nhập thành công vào hệ thống quản lý khóa học
2. Chọn Student Grade
3: Form Student Grade hiển thị
</t>
    </r>
    <r>
      <rPr>
        <sz val="10"/>
        <color indexed="8"/>
        <rFont val="Tahoma"/>
        <family val="2"/>
        <charset val="163"/>
      </rPr>
      <t>4: Chọn Student Grade để cập nhật thông tin</t>
    </r>
    <r>
      <rPr>
        <sz val="10"/>
        <color indexed="8"/>
        <rFont val="Tahoma"/>
        <family val="2"/>
      </rPr>
      <t xml:space="preserve">
5: Bấm nút Edit
6. Form Edit Student Grade hiển thị
7. Cập nhật thông tin Student Grade
8. Bấm nút Save</t>
    </r>
  </si>
  <si>
    <t>Xuất hiện hộp thoại thông báo: "Edit success"</t>
  </si>
  <si>
    <t>Admin thực hiện cập  nhật thông tin Student Grade (Không chọn Student Grade để cập nhật)</t>
  </si>
  <si>
    <r>
      <t xml:space="preserve">1: Đăng nhập thành công vào hệ thống quản lý khóa học
2. Chọn Student Grade
3: Form Student Grade hiển thị
</t>
    </r>
    <r>
      <rPr>
        <b/>
        <sz val="10"/>
        <color indexed="8"/>
        <rFont val="Tahoma"/>
        <family val="2"/>
        <charset val="163"/>
      </rPr>
      <t>4: Không chọn Student Grade để cập nhật thông tin</t>
    </r>
    <r>
      <rPr>
        <sz val="10"/>
        <color indexed="8"/>
        <rFont val="Tahoma"/>
        <family val="2"/>
      </rPr>
      <t xml:space="preserve">
5: Bấm nút Edit</t>
    </r>
  </si>
  <si>
    <t>Xuất hiện hộp thoại thông báo: "Choose Student to edit"</t>
  </si>
  <si>
    <t>Admin thực hiện xóa Student Grade (Chọn giáo viên khóa học để xóa - Không đồng ý xóa)</t>
  </si>
  <si>
    <t>Admin thực hiện xóa Student Grade (Chọn giáo viên khóa học để xóa - Đồng ý xóa)</t>
  </si>
  <si>
    <r>
      <t xml:space="preserve">1: Đăng nhập thành công vào hệ thống quản lý khóa học
</t>
    </r>
    <r>
      <rPr>
        <sz val="10"/>
        <color rgb="FF000000"/>
        <rFont val="Tahoma"/>
        <family val="2"/>
      </rPr>
      <t>2: Chọn Student Grade</t>
    </r>
    <r>
      <rPr>
        <sz val="10"/>
        <color indexed="8"/>
        <rFont val="Tahoma"/>
        <family val="2"/>
      </rPr>
      <t xml:space="preserve">
</t>
    </r>
    <r>
      <rPr>
        <sz val="10"/>
        <color rgb="FF000000"/>
        <rFont val="Tahoma"/>
        <family val="2"/>
      </rPr>
      <t>3: Form Student Grade hiển thị</t>
    </r>
    <r>
      <rPr>
        <sz val="10"/>
        <color indexed="8"/>
        <rFont val="Tahoma"/>
        <family val="2"/>
      </rPr>
      <t xml:space="preserve">
</t>
    </r>
    <r>
      <rPr>
        <sz val="10"/>
        <color rgb="FF000000"/>
        <rFont val="Tahoma"/>
        <family val="2"/>
      </rPr>
      <t>4: Chọn Student Grade để xóa
5. Bấm Delete
6. Hộp thoại thông báo: "Are you sure you want to delete?" xuất hiện</t>
    </r>
    <r>
      <rPr>
        <sz val="10"/>
        <color indexed="8"/>
        <rFont val="Tahoma"/>
        <family val="2"/>
      </rPr>
      <t xml:space="preserve">
</t>
    </r>
    <r>
      <rPr>
        <b/>
        <sz val="10"/>
        <color indexed="8"/>
        <rFont val="Tahoma"/>
        <family val="2"/>
        <charset val="163"/>
      </rPr>
      <t>7: Chọn Yes</t>
    </r>
  </si>
  <si>
    <t>Xuất hiện hộp thoại thông báo: "Delete successfully"</t>
  </si>
  <si>
    <r>
      <t xml:space="preserve">1: Đăng nhập thành công vào hệ thống quản lý khóa học
</t>
    </r>
    <r>
      <rPr>
        <sz val="10"/>
        <color rgb="FF000000"/>
        <rFont val="Tahoma"/>
        <family val="2"/>
      </rPr>
      <t>2: Chọn Student Grade</t>
    </r>
    <r>
      <rPr>
        <sz val="10"/>
        <color indexed="8"/>
        <rFont val="Tahoma"/>
        <family val="2"/>
      </rPr>
      <t xml:space="preserve">
</t>
    </r>
    <r>
      <rPr>
        <sz val="10"/>
        <color rgb="FF000000"/>
        <rFont val="Tahoma"/>
        <family val="2"/>
      </rPr>
      <t>3: Form Student Grade hiển thị</t>
    </r>
    <r>
      <rPr>
        <sz val="10"/>
        <color indexed="8"/>
        <rFont val="Tahoma"/>
        <family val="2"/>
      </rPr>
      <t xml:space="preserve">
</t>
    </r>
    <r>
      <rPr>
        <sz val="10"/>
        <color rgb="FF000000"/>
        <rFont val="Tahoma"/>
        <family val="2"/>
      </rPr>
      <t>4: Chọn Student Grade để xóa
5. Bấm Delete
6. Hộp thoại thông báo: "Are you sure you want to delete?" xuất hiện</t>
    </r>
    <r>
      <rPr>
        <sz val="10"/>
        <color indexed="8"/>
        <rFont val="Tahoma"/>
        <family val="2"/>
      </rPr>
      <t xml:space="preserve">
</t>
    </r>
    <r>
      <rPr>
        <b/>
        <sz val="10"/>
        <color indexed="8"/>
        <rFont val="Tahoma"/>
        <family val="2"/>
        <charset val="163"/>
      </rPr>
      <t>7: Chọn No</t>
    </r>
  </si>
  <si>
    <t>Trả về form Student Grade</t>
  </si>
  <si>
    <t>Admin thực hiện xóa Student Grade (Không chọn Student Grade để xóa)</t>
  </si>
  <si>
    <r>
      <t xml:space="preserve">1: Đăng nhập thành công vào hệ thống quản lý khóa học
</t>
    </r>
    <r>
      <rPr>
        <sz val="10"/>
        <color rgb="FF000000"/>
        <rFont val="Tahoma"/>
        <family val="2"/>
      </rPr>
      <t>2: Chọn Student Grade</t>
    </r>
    <r>
      <rPr>
        <sz val="10"/>
        <color indexed="8"/>
        <rFont val="Tahoma"/>
        <family val="2"/>
      </rPr>
      <t xml:space="preserve">
</t>
    </r>
    <r>
      <rPr>
        <sz val="10"/>
        <color rgb="FF000000"/>
        <rFont val="Tahoma"/>
        <family val="2"/>
      </rPr>
      <t>3: Form Student Grade hiển thị</t>
    </r>
    <r>
      <rPr>
        <sz val="10"/>
        <color indexed="8"/>
        <rFont val="Tahoma"/>
        <family val="2"/>
      </rPr>
      <t xml:space="preserve">
</t>
    </r>
    <r>
      <rPr>
        <b/>
        <sz val="10"/>
        <color rgb="FF000000"/>
        <rFont val="Tahoma"/>
        <family val="2"/>
        <charset val="163"/>
      </rPr>
      <t xml:space="preserve">4: Không chọn Student Grade để xóa
</t>
    </r>
    <r>
      <rPr>
        <sz val="10"/>
        <color rgb="FF000000"/>
        <rFont val="Tahoma"/>
        <family val="2"/>
        <charset val="163"/>
      </rPr>
      <t>5. Bấm Delete</t>
    </r>
    <r>
      <rPr>
        <sz val="10"/>
        <color indexed="8"/>
        <rFont val="Tahoma"/>
        <family val="2"/>
      </rPr>
      <t xml:space="preserve">
</t>
    </r>
  </si>
  <si>
    <t>Xuất hiện hộp thoại thông báo: "Choose a student to delete"</t>
  </si>
  <si>
    <t>Admin thực hiện tìm kiếm Student Grade (Không nhập tên Student Grade)</t>
  </si>
  <si>
    <t>1: Đăng nhập thành công vào hệ thống quản lý khóa học
2: Chọn Student Grade
3: Form Student Grade hiển thị
4: Bấm nút Search</t>
  </si>
  <si>
    <t>Trả về danh sách thông tin Student Grade</t>
  </si>
  <si>
    <t>1: Đăng nhập thành công vào hệ thống quản lý khóa học
2: Chọn Student Grade
3: Form Student Grade hiển thị
4: Nhập Grade cần tìm kiếm
5. Bấm nút Search</t>
  </si>
  <si>
    <t>Hiển thị thông tin Student Grade cần tìm</t>
  </si>
  <si>
    <t>Admin thực hiện tìm kiếm Student Grade (Nhập thông tin Grade)</t>
  </si>
  <si>
    <t>Admin thực hiện tìm kiếm Student Grade (Nhập thông tin khác thông tin Grade)</t>
  </si>
  <si>
    <t>1: Đăng nhập thành công vào hệ thống quản lý khóa học
2: Chọn Student Grade
3: Form Student Grade hiển thị
4: Nhập thông tin khác thông tin Grade cần tìm kiếm
5. Bấm nút Search</t>
  </si>
  <si>
    <t>Xuất hiện hộp thoại thông báo: "Not found"</t>
  </si>
  <si>
    <t>1: Đăng nhập thành công vào hệ thống quản lý khóa học
2: Chọn Student Grade
3: Form Student Grade hiển thị
4: Bấm nút Back</t>
  </si>
  <si>
    <t>5. Kiểm tra các chức năng của Course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</si>
  <si>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</si>
  <si>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</si>
  <si>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</si>
  <si>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</si>
  <si>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</si>
  <si>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</si>
  <si>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</si>
  <si>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</si>
  <si>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</si>
  <si>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</si>
  <si>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</si>
  <si>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</si>
  <si>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</si>
  <si>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Admin thêm mới OnlineCourse</t>
  </si>
  <si>
    <r>
      <t>1: Đăng nhập thành công vào hệ thống quản lý khóa học
2</t>
    </r>
    <r>
      <rPr>
        <sz val="10"/>
        <color rgb="FF000000"/>
        <rFont val="Tahoma"/>
        <family val="2"/>
      </rPr>
      <t>: Chọn Course
3. Form Course Manager hiển thị</t>
    </r>
    <r>
      <rPr>
        <sz val="10"/>
        <color indexed="8"/>
        <rFont val="Tahoma"/>
        <family val="2"/>
      </rPr>
      <t xml:space="preserve">
4</t>
    </r>
    <r>
      <rPr>
        <sz val="10"/>
        <color rgb="FF000000"/>
        <rFont val="Tahoma"/>
        <family val="2"/>
      </rPr>
      <t>: Chọn OnlineCourse</t>
    </r>
    <r>
      <rPr>
        <sz val="10"/>
        <color indexed="8"/>
        <rFont val="Tahoma"/>
        <family val="2"/>
      </rPr>
      <t xml:space="preserve">
5: Form OnlineCourse hiển thị  
</t>
    </r>
    <r>
      <rPr>
        <sz val="10"/>
        <color indexed="8"/>
        <rFont val="Tahoma"/>
        <family val="2"/>
        <charset val="163"/>
      </rPr>
      <t>6: Bấm nút Add
7: Form Add hiển thị
8: Nhập đầy đủ các thông tin
9. Bấm nút Add</t>
    </r>
  </si>
  <si>
    <t>Xuất hiện hộp thoại: "Complete add OnlineCourse"</t>
  </si>
  <si>
    <t>Admin thực hiện cập nhật thông tin OnlineCourse (Chọn OnlineCourse để cập nhật)</t>
  </si>
  <si>
    <t>Admin thực hiện cập nhật thông tin OnlineCourse (Không chọn OnlineCourse để cập nhật)</t>
  </si>
  <si>
    <r>
      <t>1: Đăng nhập thành công vào hệ thống quản lý khóa học
2</t>
    </r>
    <r>
      <rPr>
        <sz val="10"/>
        <color rgb="FF000000"/>
        <rFont val="Tahoma"/>
        <family val="2"/>
      </rPr>
      <t>: Chọn Course
3. Form Course Manager hiển thị</t>
    </r>
    <r>
      <rPr>
        <sz val="10"/>
        <color indexed="8"/>
        <rFont val="Tahoma"/>
        <family val="2"/>
      </rPr>
      <t xml:space="preserve">
4</t>
    </r>
    <r>
      <rPr>
        <sz val="10"/>
        <color rgb="FF000000"/>
        <rFont val="Tahoma"/>
        <family val="2"/>
      </rPr>
      <t>: Chọn OnlineCourse</t>
    </r>
    <r>
      <rPr>
        <sz val="10"/>
        <color indexed="8"/>
        <rFont val="Tahoma"/>
        <family val="2"/>
      </rPr>
      <t xml:space="preserve">
5: Form OnlineCourse hiển thị  
</t>
    </r>
    <r>
      <rPr>
        <sz val="10"/>
        <color indexed="8"/>
        <rFont val="Tahoma"/>
        <family val="2"/>
        <charset val="163"/>
      </rPr>
      <t>6: Chọn OnlineCourse để cập nhật thông tin
7: Form Edit OnlineCourse hiển thị
8: Cập nhật thông tin
9. Bấm nút Edit</t>
    </r>
  </si>
  <si>
    <t>Xuất hiện hộp thoại thông báo: "Complete edit OnlineCourse"</t>
  </si>
  <si>
    <r>
      <t>1: Đăng nhập thành công vào hệ thống quản lý khóa học
2</t>
    </r>
    <r>
      <rPr>
        <sz val="10"/>
        <color rgb="FF000000"/>
        <rFont val="Tahoma"/>
        <family val="2"/>
      </rPr>
      <t>: Chọn Course
3. Form Course Manager hiển thị</t>
    </r>
    <r>
      <rPr>
        <sz val="10"/>
        <color indexed="8"/>
        <rFont val="Tahoma"/>
        <family val="2"/>
      </rPr>
      <t xml:space="preserve">
4</t>
    </r>
    <r>
      <rPr>
        <sz val="10"/>
        <color rgb="FF000000"/>
        <rFont val="Tahoma"/>
        <family val="2"/>
      </rPr>
      <t>: Chọn OnlineCourse</t>
    </r>
    <r>
      <rPr>
        <sz val="10"/>
        <color indexed="8"/>
        <rFont val="Tahoma"/>
        <family val="2"/>
      </rPr>
      <t xml:space="preserve">
5: Form OnlineCourse hiển thị  
</t>
    </r>
    <r>
      <rPr>
        <b/>
        <sz val="10"/>
        <color indexed="8"/>
        <rFont val="Tahoma"/>
        <family val="2"/>
        <charset val="163"/>
      </rPr>
      <t>6: Không chọn OnlineCourse để cập nhật thông tin</t>
    </r>
    <r>
      <rPr>
        <sz val="10"/>
        <color indexed="8"/>
        <rFont val="Tahoma"/>
        <family val="2"/>
        <charset val="163"/>
      </rPr>
      <t xml:space="preserve">
7. Bấm nút Edit</t>
    </r>
  </si>
  <si>
    <t>Admin thực hiện xóa OnlineCourse (Chọn OnlineCourse để xóa - Đồng ý xóa)</t>
  </si>
  <si>
    <r>
      <t>1: Đăng nhập thành công vào hệ thống quản lý khóa học
2</t>
    </r>
    <r>
      <rPr>
        <sz val="10"/>
        <color rgb="FF000000"/>
        <rFont val="Tahoma"/>
        <family val="2"/>
      </rPr>
      <t>: Chọn Course
3. Form Course Manager hiển thị</t>
    </r>
    <r>
      <rPr>
        <sz val="10"/>
        <color indexed="8"/>
        <rFont val="Tahoma"/>
        <family val="2"/>
      </rPr>
      <t xml:space="preserve">
4</t>
    </r>
    <r>
      <rPr>
        <sz val="10"/>
        <color rgb="FF000000"/>
        <rFont val="Tahoma"/>
        <family val="2"/>
      </rPr>
      <t>: Chọn OnlineCourse</t>
    </r>
    <r>
      <rPr>
        <sz val="10"/>
        <color indexed="8"/>
        <rFont val="Tahoma"/>
        <family val="2"/>
      </rPr>
      <t xml:space="preserve">
5: Form OnlineCourse hiển thị  
6: Chọn OnlineCourse để xóa </t>
    </r>
    <r>
      <rPr>
        <sz val="10"/>
        <color indexed="8"/>
        <rFont val="Tahoma"/>
        <family val="2"/>
        <charset val="163"/>
      </rPr>
      <t xml:space="preserve">
7: Bấm nút Delete
8: Hộp thoại thông báo: "Do you want to delete this OnlineCourse?"
</t>
    </r>
    <r>
      <rPr>
        <b/>
        <sz val="10"/>
        <color indexed="8"/>
        <rFont val="Tahoma"/>
        <family val="2"/>
        <charset val="163"/>
      </rPr>
      <t>9. Bấm Yes</t>
    </r>
  </si>
  <si>
    <t>Xuất hiện hộp thoại thông báo: "You have completed to delete online course successfully!"</t>
  </si>
  <si>
    <t>Admin thực hiện xóa OnlineCourse (Chọn OnlineCourse để xóa - Không đồng ý xóa)</t>
  </si>
  <si>
    <r>
      <t>1: Đăng nhập thành công vào hệ thống quản lý khóa học
2</t>
    </r>
    <r>
      <rPr>
        <sz val="10"/>
        <color rgb="FF000000"/>
        <rFont val="Tahoma"/>
        <family val="2"/>
      </rPr>
      <t>: Chọn Course
3. Form Course Manager hiển thị</t>
    </r>
    <r>
      <rPr>
        <sz val="10"/>
        <color indexed="8"/>
        <rFont val="Tahoma"/>
        <family val="2"/>
      </rPr>
      <t xml:space="preserve">
4</t>
    </r>
    <r>
      <rPr>
        <sz val="10"/>
        <color rgb="FF000000"/>
        <rFont val="Tahoma"/>
        <family val="2"/>
      </rPr>
      <t>: Chọn OnlineCourse</t>
    </r>
    <r>
      <rPr>
        <sz val="10"/>
        <color indexed="8"/>
        <rFont val="Tahoma"/>
        <family val="2"/>
      </rPr>
      <t xml:space="preserve">
5: Form OnlineCourse hiển thị  
6: Chọn OnlineCourse để xóa </t>
    </r>
    <r>
      <rPr>
        <sz val="10"/>
        <color indexed="8"/>
        <rFont val="Tahoma"/>
        <family val="2"/>
        <charset val="163"/>
      </rPr>
      <t xml:space="preserve">
7: Bấm nút Delete
8: Hộp thoại thông báo: "Do you want to delete this OnlineCourse?"
</t>
    </r>
    <r>
      <rPr>
        <b/>
        <sz val="10"/>
        <color indexed="8"/>
        <rFont val="Tahoma"/>
        <family val="2"/>
        <charset val="163"/>
      </rPr>
      <t>9. Bấm No</t>
    </r>
  </si>
  <si>
    <t>Trả về form OnlineCourse</t>
  </si>
  <si>
    <t>Admin thực hiện xóa OnlineCourse (Không chọn OnlineCourse để xóa)</t>
  </si>
  <si>
    <r>
      <t>1: Đăng nhập thành công vào hệ thống quản lý khóa học
2</t>
    </r>
    <r>
      <rPr>
        <sz val="10"/>
        <color rgb="FF000000"/>
        <rFont val="Tahoma"/>
        <family val="2"/>
      </rPr>
      <t>: Chọn Course
3. Form Course Manager hiển thị</t>
    </r>
    <r>
      <rPr>
        <sz val="10"/>
        <color indexed="8"/>
        <rFont val="Tahoma"/>
        <family val="2"/>
      </rPr>
      <t xml:space="preserve">
4</t>
    </r>
    <r>
      <rPr>
        <sz val="10"/>
        <color rgb="FF000000"/>
        <rFont val="Tahoma"/>
        <family val="2"/>
      </rPr>
      <t>: Chọn OnlineCourse</t>
    </r>
    <r>
      <rPr>
        <sz val="10"/>
        <color indexed="8"/>
        <rFont val="Tahoma"/>
        <family val="2"/>
      </rPr>
      <t xml:space="preserve">
5: Form OnlineCourse hiển thị  
</t>
    </r>
    <r>
      <rPr>
        <b/>
        <sz val="10"/>
        <color indexed="8"/>
        <rFont val="Tahoma"/>
        <family val="2"/>
        <charset val="163"/>
      </rPr>
      <t xml:space="preserve">6: Không chọn OnlineCourse để xóa </t>
    </r>
    <r>
      <rPr>
        <sz val="10"/>
        <color indexed="8"/>
        <rFont val="Tahoma"/>
        <family val="2"/>
        <charset val="163"/>
      </rPr>
      <t xml:space="preserve">
7: Bấm nút Delete</t>
    </r>
  </si>
  <si>
    <t>Admin thực hiện tìm kiếm OnlineCourse (Không nhập thông tin OnlineCourse)</t>
  </si>
  <si>
    <r>
      <t>1: Đăng nhập thành công vào hệ thống quản lý khóa học
2</t>
    </r>
    <r>
      <rPr>
        <sz val="10"/>
        <color rgb="FF000000"/>
        <rFont val="Tahoma"/>
        <family val="2"/>
      </rPr>
      <t>: Chọn Course
3. Form Course Manager hiển thị</t>
    </r>
    <r>
      <rPr>
        <sz val="10"/>
        <color indexed="8"/>
        <rFont val="Tahoma"/>
        <family val="2"/>
      </rPr>
      <t xml:space="preserve">
4</t>
    </r>
    <r>
      <rPr>
        <sz val="10"/>
        <color rgb="FF000000"/>
        <rFont val="Tahoma"/>
        <family val="2"/>
      </rPr>
      <t>: Chọn OnlineCourse</t>
    </r>
    <r>
      <rPr>
        <sz val="10"/>
        <color indexed="8"/>
        <rFont val="Tahoma"/>
        <family val="2"/>
      </rPr>
      <t xml:space="preserve">
5: Form OnlineCourse hiển thị  
</t>
    </r>
    <r>
      <rPr>
        <b/>
        <sz val="10"/>
        <color indexed="8"/>
        <rFont val="Tahoma"/>
        <family val="2"/>
        <charset val="163"/>
      </rPr>
      <t xml:space="preserve">6: Không nhập thông tin OnlineCourse để tìm kiếm </t>
    </r>
    <r>
      <rPr>
        <sz val="10"/>
        <color indexed="8"/>
        <rFont val="Tahoma"/>
        <family val="2"/>
        <charset val="163"/>
      </rPr>
      <t xml:space="preserve">
7: Bấm nút Search</t>
    </r>
  </si>
  <si>
    <t>Trả về danh sách OnlineCourse</t>
  </si>
  <si>
    <t>Admin thực hiện tìm kiếm OnlineCourse (Nhập thông tin OnlineCourse)</t>
  </si>
  <si>
    <r>
      <t>1: Đăng nhập thành công vào hệ thống quản lý khóa học
2</t>
    </r>
    <r>
      <rPr>
        <sz val="10"/>
        <color rgb="FF000000"/>
        <rFont val="Tahoma"/>
        <family val="2"/>
      </rPr>
      <t>: Chọn Course
3. Form Course Manager hiển thị</t>
    </r>
    <r>
      <rPr>
        <sz val="10"/>
        <color indexed="8"/>
        <rFont val="Tahoma"/>
        <family val="2"/>
      </rPr>
      <t xml:space="preserve">
4</t>
    </r>
    <r>
      <rPr>
        <sz val="10"/>
        <color rgb="FF000000"/>
        <rFont val="Tahoma"/>
        <family val="2"/>
      </rPr>
      <t>: Chọn OnlineCourse</t>
    </r>
    <r>
      <rPr>
        <sz val="10"/>
        <color indexed="8"/>
        <rFont val="Tahoma"/>
        <family val="2"/>
      </rPr>
      <t xml:space="preserve">
5: Form OnlineCourse hiển thị  
</t>
    </r>
    <r>
      <rPr>
        <b/>
        <sz val="10"/>
        <color indexed="8"/>
        <rFont val="Tahoma"/>
        <family val="2"/>
        <charset val="163"/>
      </rPr>
      <t xml:space="preserve">6: Nhập thông tin OnlineCourse để tìm kiếm </t>
    </r>
    <r>
      <rPr>
        <sz val="10"/>
        <color indexed="8"/>
        <rFont val="Tahoma"/>
        <family val="2"/>
        <charset val="163"/>
      </rPr>
      <t xml:space="preserve">
7: Bấm nút Search</t>
    </r>
  </si>
  <si>
    <t>Trả về thông tin OnlineCourse cần tìm</t>
  </si>
  <si>
    <t>Admin thêm mới OnsiteCourse</t>
  </si>
  <si>
    <r>
      <t>1: Đăng nhập thành công vào hệ thống quản lý khóa học
2</t>
    </r>
    <r>
      <rPr>
        <sz val="10"/>
        <color rgb="FF000000"/>
        <rFont val="Tahoma"/>
        <family val="2"/>
      </rPr>
      <t>: Chọn Course
3. Form Course Manager hiển thị</t>
    </r>
    <r>
      <rPr>
        <sz val="10"/>
        <color indexed="8"/>
        <rFont val="Tahoma"/>
        <family val="2"/>
      </rPr>
      <t xml:space="preserve">
4</t>
    </r>
    <r>
      <rPr>
        <sz val="10"/>
        <color rgb="FF000000"/>
        <rFont val="Tahoma"/>
        <family val="2"/>
      </rPr>
      <t>: Chọn OnsiteCourse</t>
    </r>
    <r>
      <rPr>
        <sz val="10"/>
        <color indexed="8"/>
        <rFont val="Tahoma"/>
        <family val="2"/>
      </rPr>
      <t xml:space="preserve">
5: Form OnsiteCourse hiển thị  
</t>
    </r>
    <r>
      <rPr>
        <sz val="10"/>
        <color indexed="8"/>
        <rFont val="Tahoma"/>
        <family val="2"/>
        <charset val="163"/>
      </rPr>
      <t>6: Bấm nút Add
7: Form Add hiển thị
8: Nhập đầy đủ các thông tin
9. Bấm nút Add</t>
    </r>
  </si>
  <si>
    <t>Xuất hiện hộp thoại: "Complete add OnsiteCourse"</t>
  </si>
  <si>
    <t>Admin thực hiện cập nhật thông tin OnsiteCourse (Chọn OnsiteCourse để cập nhật)</t>
  </si>
  <si>
    <r>
      <t>1: Đăng nhập thành công vào hệ thống quản lý khóa học
2</t>
    </r>
    <r>
      <rPr>
        <sz val="10"/>
        <color rgb="FF000000"/>
        <rFont val="Tahoma"/>
        <family val="2"/>
      </rPr>
      <t>: Chọn Course
3. Form Course Manager hiển thị</t>
    </r>
    <r>
      <rPr>
        <sz val="10"/>
        <color indexed="8"/>
        <rFont val="Tahoma"/>
        <family val="2"/>
      </rPr>
      <t xml:space="preserve">
4</t>
    </r>
    <r>
      <rPr>
        <sz val="10"/>
        <color rgb="FF000000"/>
        <rFont val="Tahoma"/>
        <family val="2"/>
      </rPr>
      <t>: Chọn OnsiteCourse</t>
    </r>
    <r>
      <rPr>
        <sz val="10"/>
        <color indexed="8"/>
        <rFont val="Tahoma"/>
        <family val="2"/>
      </rPr>
      <t xml:space="preserve">
5: Form OnsiteCourse hiển thị  
</t>
    </r>
    <r>
      <rPr>
        <sz val="10"/>
        <color indexed="8"/>
        <rFont val="Tahoma"/>
        <family val="2"/>
        <charset val="163"/>
      </rPr>
      <t>6: Chọn OnsiteCourse để cập nhật thông tin
7: Form Edit hiển thị
8: Cập nhật thông tin
9. Bấm nút Edit</t>
    </r>
  </si>
  <si>
    <t>Xuất hiện hộp thoại thông báo: "Complete edit OnsiteCourse"</t>
  </si>
  <si>
    <t>Admin thực hiện cập nhật thông tin OnsiteCourse (Không chọn OnsiteCourse để cập nhật)</t>
  </si>
  <si>
    <r>
      <t>1: Đăng nhập thành công vào hệ thống quản lý khóa học
2</t>
    </r>
    <r>
      <rPr>
        <sz val="10"/>
        <color rgb="FF000000"/>
        <rFont val="Tahoma"/>
        <family val="2"/>
      </rPr>
      <t>: Chọn Course
3. Form Course Manager hiển thị</t>
    </r>
    <r>
      <rPr>
        <sz val="10"/>
        <color indexed="8"/>
        <rFont val="Tahoma"/>
        <family val="2"/>
      </rPr>
      <t xml:space="preserve">
4</t>
    </r>
    <r>
      <rPr>
        <sz val="10"/>
        <color rgb="FF000000"/>
        <rFont val="Tahoma"/>
        <family val="2"/>
      </rPr>
      <t>: Chọn OnsiteCourse</t>
    </r>
    <r>
      <rPr>
        <sz val="10"/>
        <color indexed="8"/>
        <rFont val="Tahoma"/>
        <family val="2"/>
      </rPr>
      <t xml:space="preserve">
5: Form OnsiteCourse hiển thị  
</t>
    </r>
    <r>
      <rPr>
        <b/>
        <sz val="10"/>
        <color indexed="8"/>
        <rFont val="Tahoma"/>
        <family val="2"/>
        <charset val="163"/>
      </rPr>
      <t>6: Không chọn OnsiteCourse để cập nhật thông tin</t>
    </r>
    <r>
      <rPr>
        <sz val="10"/>
        <color indexed="8"/>
        <rFont val="Tahoma"/>
        <family val="2"/>
        <charset val="163"/>
      </rPr>
      <t xml:space="preserve">
7. Bấm nút Edit</t>
    </r>
  </si>
  <si>
    <t>Admin thực hiện xóa OnsiteCourse (Chọn OnsiteCourse để xóa - Đồng ý xóa)</t>
  </si>
  <si>
    <r>
      <t>1: Đăng nhập thành công vào hệ thống quản lý khóa học
2</t>
    </r>
    <r>
      <rPr>
        <sz val="10"/>
        <color rgb="FF000000"/>
        <rFont val="Tahoma"/>
        <family val="2"/>
      </rPr>
      <t>: Chọn Course
3. Form Course Manager hiển thị</t>
    </r>
    <r>
      <rPr>
        <sz val="10"/>
        <color indexed="8"/>
        <rFont val="Tahoma"/>
        <family val="2"/>
      </rPr>
      <t xml:space="preserve">
4</t>
    </r>
    <r>
      <rPr>
        <sz val="10"/>
        <color rgb="FF000000"/>
        <rFont val="Tahoma"/>
        <family val="2"/>
      </rPr>
      <t>: Chọn OnsiteCourse</t>
    </r>
    <r>
      <rPr>
        <sz val="10"/>
        <color indexed="8"/>
        <rFont val="Tahoma"/>
        <family val="2"/>
      </rPr>
      <t xml:space="preserve">
5: Form OnsiteCourse hiển thị  
6: Chọn OnsiteCourse để xóa </t>
    </r>
    <r>
      <rPr>
        <sz val="10"/>
        <color indexed="8"/>
        <rFont val="Tahoma"/>
        <family val="2"/>
        <charset val="163"/>
      </rPr>
      <t xml:space="preserve">
7: Bấm nút Delete
8: Hộp thoại thông báo: "Do you want to delete this OnsiteCourse?"
</t>
    </r>
    <r>
      <rPr>
        <b/>
        <sz val="10"/>
        <color indexed="8"/>
        <rFont val="Tahoma"/>
        <family val="2"/>
        <charset val="163"/>
      </rPr>
      <t>9. Bấm Yes</t>
    </r>
  </si>
  <si>
    <t>Xuất hiện hộp thoại thông báo: "You have completed to delete onsite course successfully!"</t>
  </si>
  <si>
    <t>Admin thực hiện xóa OnsiteCourse (Chọn OnsiteCourse để xóa - Không đồng ý xóa)</t>
  </si>
  <si>
    <r>
      <t>1: Đăng nhập thành công vào hệ thống quản lý khóa học
2</t>
    </r>
    <r>
      <rPr>
        <sz val="10"/>
        <color rgb="FF000000"/>
        <rFont val="Tahoma"/>
        <family val="2"/>
      </rPr>
      <t>: Chọn Course
3. Form Course Manager hiển thị</t>
    </r>
    <r>
      <rPr>
        <sz val="10"/>
        <color indexed="8"/>
        <rFont val="Tahoma"/>
        <family val="2"/>
      </rPr>
      <t xml:space="preserve">
4</t>
    </r>
    <r>
      <rPr>
        <sz val="10"/>
        <color rgb="FF000000"/>
        <rFont val="Tahoma"/>
        <family val="2"/>
      </rPr>
      <t>: Chọn OnsiteCourse</t>
    </r>
    <r>
      <rPr>
        <sz val="10"/>
        <color indexed="8"/>
        <rFont val="Tahoma"/>
        <family val="2"/>
      </rPr>
      <t xml:space="preserve">
5: Form OnsiteCourse hiển thị  
6: Chọn OnsiteCourse để xóa </t>
    </r>
    <r>
      <rPr>
        <sz val="10"/>
        <color indexed="8"/>
        <rFont val="Tahoma"/>
        <family val="2"/>
        <charset val="163"/>
      </rPr>
      <t xml:space="preserve">
7: Bấm nút Delete
8: Hộp thoại thông báo: "Do you want to delete this OnsiteCourse?"
</t>
    </r>
    <r>
      <rPr>
        <b/>
        <sz val="10"/>
        <color indexed="8"/>
        <rFont val="Tahoma"/>
        <family val="2"/>
        <charset val="163"/>
      </rPr>
      <t>9. Bấm No</t>
    </r>
  </si>
  <si>
    <t>Trả về form OnsiteCourse</t>
  </si>
  <si>
    <t>Admin thực hiện xóa OnsiteCourse (Không chọn OnsiteCourse để xóa)</t>
  </si>
  <si>
    <r>
      <t>1: Đăng nhập thành công vào hệ thống quản lý khóa học
2</t>
    </r>
    <r>
      <rPr>
        <sz val="10"/>
        <color rgb="FF000000"/>
        <rFont val="Tahoma"/>
        <family val="2"/>
      </rPr>
      <t>: Chọn Course
3. Form Course Manager hiển thị</t>
    </r>
    <r>
      <rPr>
        <sz val="10"/>
        <color indexed="8"/>
        <rFont val="Tahoma"/>
        <family val="2"/>
      </rPr>
      <t xml:space="preserve">
4</t>
    </r>
    <r>
      <rPr>
        <sz val="10"/>
        <color rgb="FF000000"/>
        <rFont val="Tahoma"/>
        <family val="2"/>
      </rPr>
      <t>: Chọn OnsiteCourse</t>
    </r>
    <r>
      <rPr>
        <sz val="10"/>
        <color indexed="8"/>
        <rFont val="Tahoma"/>
        <family val="2"/>
      </rPr>
      <t xml:space="preserve">
5: Form OnsiteCourse hiển thị  
</t>
    </r>
    <r>
      <rPr>
        <b/>
        <sz val="10"/>
        <color indexed="8"/>
        <rFont val="Tahoma"/>
        <family val="2"/>
        <charset val="163"/>
      </rPr>
      <t xml:space="preserve">6: Không chọn OnsiteCourse để xóa </t>
    </r>
    <r>
      <rPr>
        <sz val="10"/>
        <color indexed="8"/>
        <rFont val="Tahoma"/>
        <family val="2"/>
        <charset val="163"/>
      </rPr>
      <t xml:space="preserve">
7: Bấm nút Delete</t>
    </r>
  </si>
  <si>
    <t>Admin thực hiện tìm kiếm OnsiteCourse (Không nhập thông tin OnsiteCourse)</t>
  </si>
  <si>
    <r>
      <t>1: Đăng nhập thành công vào hệ thống quản lý khóa học
2</t>
    </r>
    <r>
      <rPr>
        <sz val="10"/>
        <color rgb="FF000000"/>
        <rFont val="Tahoma"/>
        <family val="2"/>
      </rPr>
      <t>: Chọn Course
3. Form Course Manager hiển thị</t>
    </r>
    <r>
      <rPr>
        <sz val="10"/>
        <color indexed="8"/>
        <rFont val="Tahoma"/>
        <family val="2"/>
      </rPr>
      <t xml:space="preserve">
4</t>
    </r>
    <r>
      <rPr>
        <sz val="10"/>
        <color rgb="FF000000"/>
        <rFont val="Tahoma"/>
        <family val="2"/>
      </rPr>
      <t>: Chọn OnsiteCourse</t>
    </r>
    <r>
      <rPr>
        <sz val="10"/>
        <color indexed="8"/>
        <rFont val="Tahoma"/>
        <family val="2"/>
      </rPr>
      <t xml:space="preserve">
5: Form OnsiteCourse hiển thị  
</t>
    </r>
    <r>
      <rPr>
        <b/>
        <sz val="10"/>
        <color indexed="8"/>
        <rFont val="Tahoma"/>
        <family val="2"/>
        <charset val="163"/>
      </rPr>
      <t xml:space="preserve">6: Không nhập thông tin OnsiteCourse để tìm kiếm </t>
    </r>
    <r>
      <rPr>
        <sz val="10"/>
        <color indexed="8"/>
        <rFont val="Tahoma"/>
        <family val="2"/>
        <charset val="163"/>
      </rPr>
      <t xml:space="preserve">
7: Bấm nút Search</t>
    </r>
  </si>
  <si>
    <t>Trả về danh sách OnsiteCourse</t>
  </si>
  <si>
    <t>Admin thực hiện tìm kiếm OnsiteCourse (Nhập thông tin OnsiteCourse)</t>
  </si>
  <si>
    <r>
      <t>1: Đăng nhập thành công vào hệ thống quản lý khóa học
2</t>
    </r>
    <r>
      <rPr>
        <sz val="10"/>
        <color rgb="FF000000"/>
        <rFont val="Tahoma"/>
        <family val="2"/>
      </rPr>
      <t>: Chọn Course
3. Form Course Manager hiển thị</t>
    </r>
    <r>
      <rPr>
        <sz val="10"/>
        <color indexed="8"/>
        <rFont val="Tahoma"/>
        <family val="2"/>
      </rPr>
      <t xml:space="preserve">
4</t>
    </r>
    <r>
      <rPr>
        <sz val="10"/>
        <color rgb="FF000000"/>
        <rFont val="Tahoma"/>
        <family val="2"/>
      </rPr>
      <t>: Chọn OnsiteCourse</t>
    </r>
    <r>
      <rPr>
        <sz val="10"/>
        <color indexed="8"/>
        <rFont val="Tahoma"/>
        <family val="2"/>
      </rPr>
      <t xml:space="preserve">
5: Form OnsiteCourse hiển thị  
</t>
    </r>
    <r>
      <rPr>
        <b/>
        <sz val="10"/>
        <color indexed="8"/>
        <rFont val="Tahoma"/>
        <family val="2"/>
        <charset val="163"/>
      </rPr>
      <t xml:space="preserve">6: Nhập thông tin OnsiteCourse để tìm kiếm </t>
    </r>
    <r>
      <rPr>
        <sz val="10"/>
        <color indexed="8"/>
        <rFont val="Tahoma"/>
        <family val="2"/>
        <charset val="163"/>
      </rPr>
      <t xml:space="preserve">
7: Bấm nút Search</t>
    </r>
  </si>
  <si>
    <t>Trả về thông tin OnsiteCourse cần tìm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</si>
</sst>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30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b/>
      <sz val="10"/>
      <color indexed="8"/>
      <name val="Tahoma"/>
      <family val="2"/>
      <charset val="163"/>
    </font>
    <font>
      <b/>
      <sz val="10"/>
      <color rgb="FF000000"/>
      <name val="Tahoma"/>
      <family val="2"/>
      <charset val="163"/>
    </font>
    <font>
      <sz val="10"/>
      <color rgb="FF000000"/>
      <name val="Tahoma"/>
      <family val="2"/>
      <charset val="163"/>
    </font>
    <font>
      <sz val="10"/>
      <color indexed="8"/>
      <name val="Tahoma"/>
      <family val="2"/>
      <charset val="163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53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top" wrapText="1"/>
    </xf>
    <xf numFmtId="14" fontId="6" fillId="0" borderId="20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4" fillId="0" borderId="30" xfId="0" applyFont="1" applyBorder="1" applyAlignment="1">
      <alignment vertical="top"/>
    </xf>
    <xf numFmtId="14" fontId="4" fillId="0" borderId="1" xfId="0" applyNumberFormat="1" applyFont="1" applyBorder="1" applyAlignment="1">
      <alignment horizontal="left" vertical="top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vertical="center" wrapText="1"/>
    </xf>
    <xf numFmtId="0" fontId="22" fillId="4" borderId="17" xfId="2" applyFont="1" applyFill="1" applyBorder="1" applyAlignment="1">
      <alignment vertical="center" wrapText="1"/>
    </xf>
    <xf numFmtId="0" fontId="22" fillId="4" borderId="22" xfId="2" applyFont="1" applyFill="1" applyBorder="1" applyAlignment="1">
      <alignment horizontal="left" vertical="center" wrapText="1"/>
    </xf>
    <xf numFmtId="14" fontId="25" fillId="0" borderId="20" xfId="0" applyNumberFormat="1" applyFont="1" applyBorder="1" applyAlignment="1">
      <alignment horizontal="left" vertical="top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9" fillId="0" borderId="20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22" fillId="0" borderId="20" xfId="0" applyFont="1" applyBorder="1" applyAlignment="1">
      <alignment horizontal="left" vertical="top" wrapText="1"/>
    </xf>
    <xf numFmtId="0" fontId="22" fillId="0" borderId="22" xfId="0" applyFont="1" applyBorder="1" applyAlignment="1">
      <alignment horizontal="left" vertical="top" wrapText="1"/>
    </xf>
    <xf numFmtId="0" fontId="23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15" fillId="5" borderId="1" xfId="2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5" borderId="26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15" fillId="5" borderId="30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0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15" fillId="5" borderId="34" xfId="2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0" fillId="0" borderId="0" xfId="0" applyBorder="1"/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B13" sqref="B13"/>
    </sheetView>
  </sheetViews>
  <sheetFormatPr defaultColWidth="9" defaultRowHeight="14"/>
  <cols>
    <col min="1" max="1" width="9" style="1"/>
    <col min="2" max="2" width="14.1796875" style="1" customWidth="1"/>
    <col min="3" max="3" width="9" style="1"/>
    <col min="4" max="4" width="15" style="1" customWidth="1"/>
    <col min="5" max="5" width="32.453125" style="1" customWidth="1"/>
    <col min="6" max="6" width="23.81640625" style="1" customWidth="1"/>
    <col min="7" max="7" width="20.453125" style="1" customWidth="1"/>
    <col min="8" max="8" width="26.6328125" style="1" customWidth="1"/>
    <col min="9" max="16384" width="9" style="1"/>
  </cols>
  <sheetData>
    <row r="1" spans="1:8">
      <c r="B1" s="31"/>
      <c r="C1" s="31"/>
    </row>
    <row r="2" spans="1:8" ht="22">
      <c r="A2" s="26"/>
      <c r="B2" s="27" t="s">
        <v>6</v>
      </c>
      <c r="C2" s="26"/>
      <c r="D2" s="26"/>
      <c r="E2" s="26"/>
      <c r="F2" s="26"/>
      <c r="G2" s="26"/>
    </row>
    <row r="3" spans="1:8">
      <c r="A3" s="26"/>
      <c r="B3" s="28" t="s">
        <v>35</v>
      </c>
      <c r="C3" s="63">
        <v>1.2</v>
      </c>
      <c r="D3" s="29"/>
      <c r="E3" s="26"/>
      <c r="F3" s="26"/>
      <c r="G3" s="26"/>
    </row>
    <row r="4" spans="1:8">
      <c r="A4" s="26"/>
      <c r="B4" s="28" t="s">
        <v>17</v>
      </c>
      <c r="C4" s="11" t="s">
        <v>0</v>
      </c>
      <c r="D4" s="11"/>
      <c r="E4" s="26"/>
      <c r="F4" s="26"/>
      <c r="G4" s="26"/>
    </row>
    <row r="5" spans="1:8" ht="14.5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36</v>
      </c>
      <c r="C6" s="117" t="s">
        <v>47</v>
      </c>
      <c r="D6" s="117"/>
      <c r="E6" s="118"/>
      <c r="F6" s="26"/>
      <c r="G6" s="26"/>
    </row>
    <row r="7" spans="1:8">
      <c r="A7" s="26"/>
      <c r="B7" s="28" t="s">
        <v>37</v>
      </c>
      <c r="C7" s="117" t="s">
        <v>48</v>
      </c>
      <c r="D7" s="117"/>
      <c r="E7" s="118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26</v>
      </c>
    </row>
    <row r="11" spans="1:8" s="36" customFormat="1" ht="25">
      <c r="B11" s="52" t="s">
        <v>13</v>
      </c>
      <c r="C11" s="53" t="s">
        <v>27</v>
      </c>
      <c r="D11" s="53" t="s">
        <v>9</v>
      </c>
      <c r="E11" s="53" t="s">
        <v>10</v>
      </c>
      <c r="F11" s="53" t="s">
        <v>16</v>
      </c>
      <c r="G11" s="54" t="s">
        <v>15</v>
      </c>
      <c r="H11" s="90" t="s">
        <v>28</v>
      </c>
    </row>
    <row r="12" spans="1:8" s="36" customFormat="1" ht="25">
      <c r="B12" s="38">
        <v>39293</v>
      </c>
      <c r="C12" s="39" t="s">
        <v>42</v>
      </c>
      <c r="D12" s="40"/>
      <c r="E12" s="41" t="s">
        <v>14</v>
      </c>
      <c r="F12" s="77" t="s">
        <v>52</v>
      </c>
      <c r="G12" s="89"/>
      <c r="H12" s="91" t="s">
        <v>43</v>
      </c>
    </row>
    <row r="13" spans="1:8" s="36" customFormat="1" ht="25">
      <c r="B13" s="101">
        <v>39295</v>
      </c>
      <c r="C13" s="39" t="s">
        <v>44</v>
      </c>
      <c r="D13" s="40"/>
      <c r="E13" s="41" t="s">
        <v>45</v>
      </c>
      <c r="F13" s="77" t="s">
        <v>52</v>
      </c>
      <c r="G13" s="100" t="s">
        <v>53</v>
      </c>
      <c r="H13" s="91" t="s">
        <v>43</v>
      </c>
    </row>
    <row r="14" spans="1:8" s="37" customFormat="1" ht="25">
      <c r="B14" s="38">
        <v>39311</v>
      </c>
      <c r="C14" s="39" t="s">
        <v>46</v>
      </c>
      <c r="D14" s="40"/>
      <c r="E14" s="41" t="s">
        <v>45</v>
      </c>
      <c r="F14" s="77" t="s">
        <v>52</v>
      </c>
      <c r="G14" s="100" t="s">
        <v>49</v>
      </c>
      <c r="H14" s="91" t="s">
        <v>43</v>
      </c>
    </row>
    <row r="15" spans="1:8" s="37" customFormat="1" ht="12.5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923"/>
  <sheetViews>
    <sheetView tabSelected="1" workbookViewId="0">
      <selection activeCell="A78" sqref="A78"/>
    </sheetView>
  </sheetViews>
  <sheetFormatPr defaultColWidth="8.81640625" defaultRowHeight="13.5" outlineLevelRow="1"/>
  <cols>
    <col min="1" max="1" width="15.6328125" customWidth="1"/>
    <col min="2" max="2" width="18.1796875" style="95" customWidth="1"/>
    <col min="3" max="3" width="42.1796875" customWidth="1"/>
    <col min="6" max="6" width="23.6328125" customWidth="1"/>
    <col min="7" max="7" width="18.453125" hidden="1" customWidth="1"/>
    <col min="8" max="8" width="17.1796875" customWidth="1"/>
    <col min="9" max="9" width="9" style="97"/>
    <col min="10" max="10" width="18" style="96" customWidth="1"/>
  </cols>
  <sheetData>
    <row r="1" spans="1:11" s="2" customFormat="1" ht="12.75" customHeight="1">
      <c r="A1" s="64" t="s">
        <v>6</v>
      </c>
      <c r="B1" s="122"/>
      <c r="C1" s="122"/>
      <c r="D1" s="122"/>
      <c r="E1" s="6"/>
      <c r="F1" s="6"/>
      <c r="G1" s="6"/>
      <c r="H1" s="6"/>
      <c r="I1" s="102"/>
      <c r="J1" s="103"/>
      <c r="K1" s="7"/>
    </row>
    <row r="2" spans="1:11" s="2" customFormat="1" ht="11.25" customHeight="1" thickBot="1">
      <c r="A2" s="7"/>
      <c r="B2" s="123"/>
      <c r="C2" s="123"/>
      <c r="D2" s="123"/>
      <c r="E2" s="6"/>
      <c r="F2" s="6"/>
      <c r="G2" s="6"/>
      <c r="H2" s="6"/>
      <c r="I2" s="102"/>
      <c r="J2" s="103"/>
      <c r="K2" s="7"/>
    </row>
    <row r="3" spans="1:11" s="3" customFormat="1" ht="15" customHeight="1">
      <c r="A3" s="65" t="s">
        <v>38</v>
      </c>
      <c r="B3" s="117" t="s">
        <v>95</v>
      </c>
      <c r="C3" s="117"/>
      <c r="D3" s="118"/>
      <c r="E3" s="68"/>
      <c r="F3" s="68"/>
      <c r="G3" s="68"/>
      <c r="H3" s="135"/>
      <c r="I3" s="135"/>
      <c r="J3" s="135"/>
      <c r="K3" s="9"/>
    </row>
    <row r="4" spans="1:11" s="3" customFormat="1" ht="12.5">
      <c r="A4" s="72" t="s">
        <v>39</v>
      </c>
      <c r="B4" s="136" t="s">
        <v>50</v>
      </c>
      <c r="C4" s="137"/>
      <c r="D4" s="138"/>
      <c r="E4" s="68"/>
      <c r="F4" s="68"/>
      <c r="G4" s="68"/>
      <c r="H4" s="135"/>
      <c r="I4" s="135"/>
      <c r="J4" s="135"/>
      <c r="K4" s="9"/>
    </row>
    <row r="5" spans="1:11" s="81" customFormat="1" ht="25">
      <c r="A5" s="72" t="s">
        <v>32</v>
      </c>
      <c r="B5" s="125" t="s">
        <v>51</v>
      </c>
      <c r="C5" s="126"/>
      <c r="D5" s="127"/>
      <c r="E5" s="79"/>
      <c r="F5" s="79"/>
      <c r="G5" s="79"/>
      <c r="H5" s="151"/>
      <c r="I5" s="151"/>
      <c r="J5" s="151"/>
      <c r="K5" s="80"/>
    </row>
    <row r="6" spans="1:11" s="3" customFormat="1" ht="15" customHeight="1">
      <c r="A6" s="12" t="s">
        <v>40</v>
      </c>
      <c r="B6" s="92">
        <f>COUNTIF(I13:I61,"Pass")</f>
        <v>42</v>
      </c>
      <c r="C6" s="10" t="s">
        <v>41</v>
      </c>
      <c r="D6" s="13">
        <f>COUNTIF(I10:I742,"Pending")</f>
        <v>0</v>
      </c>
      <c r="E6" s="8"/>
      <c r="F6" s="8"/>
      <c r="G6" s="8"/>
      <c r="H6" s="135"/>
      <c r="I6" s="135"/>
      <c r="J6" s="135"/>
      <c r="K6" s="9"/>
    </row>
    <row r="7" spans="1:11" s="3" customFormat="1" ht="15" customHeight="1" thickBot="1">
      <c r="A7" s="14" t="s">
        <v>4</v>
      </c>
      <c r="B7" s="93">
        <f>COUNTIF(I14:I61,"Fail")</f>
        <v>2</v>
      </c>
      <c r="C7" s="30" t="s">
        <v>30</v>
      </c>
      <c r="D7" s="66">
        <f>COUNTA(A12:A61) - 16</f>
        <v>34</v>
      </c>
      <c r="E7" s="69"/>
      <c r="F7" s="69"/>
      <c r="G7" s="69"/>
      <c r="H7" s="135"/>
      <c r="I7" s="135"/>
      <c r="J7" s="135"/>
      <c r="K7" s="9"/>
    </row>
    <row r="8" spans="1:11" s="3" customFormat="1" ht="15" customHeight="1">
      <c r="A8" s="124"/>
      <c r="B8" s="124"/>
      <c r="C8" s="124"/>
      <c r="D8" s="124"/>
      <c r="E8" s="8"/>
      <c r="F8" s="8"/>
      <c r="G8" s="8"/>
      <c r="H8" s="8"/>
      <c r="I8" s="104"/>
      <c r="J8" s="104"/>
      <c r="K8" s="9"/>
    </row>
    <row r="9" spans="1:11" s="83" customFormat="1" ht="12" customHeight="1">
      <c r="A9" s="143" t="s">
        <v>33</v>
      </c>
      <c r="B9" s="144" t="s">
        <v>7</v>
      </c>
      <c r="C9" s="143" t="s">
        <v>18</v>
      </c>
      <c r="D9" s="146" t="s">
        <v>31</v>
      </c>
      <c r="E9" s="147"/>
      <c r="F9" s="147"/>
      <c r="G9" s="148"/>
      <c r="H9" s="139" t="s">
        <v>29</v>
      </c>
      <c r="I9" s="134" t="s">
        <v>8</v>
      </c>
      <c r="J9" s="134" t="s">
        <v>34</v>
      </c>
      <c r="K9" s="82"/>
    </row>
    <row r="10" spans="1:11" s="71" customFormat="1" ht="12" customHeight="1">
      <c r="A10" s="134"/>
      <c r="B10" s="145"/>
      <c r="C10" s="134"/>
      <c r="D10" s="140"/>
      <c r="E10" s="149"/>
      <c r="F10" s="149"/>
      <c r="G10" s="150"/>
      <c r="H10" s="140"/>
      <c r="I10" s="134"/>
      <c r="J10" s="134"/>
      <c r="K10" s="70"/>
    </row>
    <row r="11" spans="1:11" s="84" customFormat="1" ht="15">
      <c r="A11" s="141"/>
      <c r="B11" s="141"/>
      <c r="C11" s="141"/>
      <c r="D11" s="141"/>
      <c r="E11" s="141"/>
      <c r="F11" s="141"/>
      <c r="G11" s="141"/>
      <c r="H11" s="141"/>
      <c r="I11" s="141"/>
      <c r="J11" s="142"/>
    </row>
    <row r="12" spans="1:11" s="4" customFormat="1" ht="12.5">
      <c r="A12" s="132" t="s">
        <v>78</v>
      </c>
      <c r="B12" s="133"/>
      <c r="C12" s="133"/>
      <c r="D12" s="113"/>
      <c r="E12" s="113"/>
      <c r="F12" s="113"/>
      <c r="G12" s="113"/>
      <c r="H12" s="113"/>
      <c r="I12" s="113"/>
      <c r="J12" s="114"/>
    </row>
    <row r="13" spans="1:11" s="4" customFormat="1" ht="12.5" outlineLevel="1">
      <c r="A13" s="88" t="s">
        <v>1</v>
      </c>
      <c r="B13" s="94" t="s">
        <v>96</v>
      </c>
      <c r="C13" s="87" t="s">
        <v>97</v>
      </c>
      <c r="D13" s="130" t="s">
        <v>98</v>
      </c>
      <c r="E13" s="131"/>
      <c r="F13" s="131"/>
      <c r="G13" s="86"/>
      <c r="H13" s="116">
        <v>45035</v>
      </c>
      <c r="I13" s="87" t="s">
        <v>40</v>
      </c>
      <c r="J13" s="85"/>
    </row>
    <row r="14" spans="1:11" s="4" customFormat="1" ht="12.5" customHeight="1" outlineLevel="1">
      <c r="A14" s="132" t="s">
        <v>99</v>
      </c>
      <c r="B14" s="133"/>
      <c r="C14" s="133"/>
      <c r="D14" s="111"/>
      <c r="E14" s="111"/>
      <c r="F14" s="111"/>
      <c r="G14" s="111"/>
      <c r="H14" s="111"/>
      <c r="I14" s="111"/>
      <c r="J14" s="112"/>
    </row>
    <row r="15" spans="1:11" s="4" customFormat="1" ht="77" customHeight="1" outlineLevel="1">
      <c r="A15" s="88" t="s">
        <v>2</v>
      </c>
      <c r="B15" s="98" t="s">
        <v>100</v>
      </c>
      <c r="C15" s="99" t="s">
        <v>101</v>
      </c>
      <c r="D15" s="128" t="s">
        <v>164</v>
      </c>
      <c r="E15" s="129"/>
      <c r="F15" s="129"/>
      <c r="G15" s="86"/>
      <c r="H15" s="106">
        <v>45035</v>
      </c>
      <c r="I15" s="87" t="s">
        <v>40</v>
      </c>
      <c r="J15" s="85"/>
    </row>
    <row r="16" spans="1:11" s="4" customFormat="1" ht="63.75" customHeight="1" outlineLevel="1">
      <c r="A16" s="88" t="s">
        <v>3</v>
      </c>
      <c r="B16" s="105" t="s">
        <v>104</v>
      </c>
      <c r="C16" s="87" t="s">
        <v>107</v>
      </c>
      <c r="D16" s="128" t="s">
        <v>165</v>
      </c>
      <c r="E16" s="129"/>
      <c r="F16" s="129"/>
      <c r="G16" s="86"/>
      <c r="H16" s="106">
        <v>45035</v>
      </c>
      <c r="I16" s="87" t="s">
        <v>40</v>
      </c>
      <c r="J16" s="85"/>
    </row>
    <row r="17" spans="1:10" ht="64.5" customHeight="1">
      <c r="A17" s="88" t="s">
        <v>54</v>
      </c>
      <c r="B17" s="105" t="s">
        <v>105</v>
      </c>
      <c r="C17" s="87" t="s">
        <v>108</v>
      </c>
      <c r="D17" s="128" t="s">
        <v>106</v>
      </c>
      <c r="E17" s="129"/>
      <c r="F17" s="129"/>
      <c r="G17" s="86"/>
      <c r="H17" s="106">
        <v>45035</v>
      </c>
      <c r="I17" s="87" t="s">
        <v>40</v>
      </c>
      <c r="J17" s="85"/>
    </row>
    <row r="18" spans="1:10" ht="63.5" customHeight="1">
      <c r="A18" s="88" t="s">
        <v>55</v>
      </c>
      <c r="B18" s="105" t="s">
        <v>102</v>
      </c>
      <c r="C18" s="87" t="s">
        <v>109</v>
      </c>
      <c r="D18" s="119" t="s">
        <v>103</v>
      </c>
      <c r="E18" s="120"/>
      <c r="F18" s="121"/>
      <c r="G18" s="97"/>
      <c r="H18" s="110">
        <v>45035</v>
      </c>
      <c r="I18" s="107" t="s">
        <v>40</v>
      </c>
      <c r="J18" s="97"/>
    </row>
    <row r="19" spans="1:10" ht="63.5" customHeight="1">
      <c r="A19" s="88" t="s">
        <v>56</v>
      </c>
      <c r="B19" s="105" t="s">
        <v>110</v>
      </c>
      <c r="C19" s="87" t="s">
        <v>114</v>
      </c>
      <c r="D19" s="119" t="s">
        <v>163</v>
      </c>
      <c r="E19" s="120"/>
      <c r="F19" s="121"/>
      <c r="H19" s="110">
        <v>45035</v>
      </c>
      <c r="I19" s="109" t="s">
        <v>40</v>
      </c>
    </row>
    <row r="20" spans="1:10" ht="63.5" customHeight="1">
      <c r="A20" s="88" t="s">
        <v>58</v>
      </c>
      <c r="B20" s="105" t="s">
        <v>111</v>
      </c>
      <c r="C20" s="87" t="s">
        <v>115</v>
      </c>
      <c r="D20" s="119" t="s">
        <v>112</v>
      </c>
      <c r="E20" s="120"/>
      <c r="F20" s="121"/>
      <c r="H20" s="110">
        <v>45035</v>
      </c>
      <c r="I20" s="109" t="s">
        <v>40</v>
      </c>
    </row>
    <row r="21" spans="1:10" ht="63.5" customHeight="1">
      <c r="A21" s="88" t="s">
        <v>57</v>
      </c>
      <c r="B21" s="105" t="s">
        <v>113</v>
      </c>
      <c r="C21" s="87" t="s">
        <v>116</v>
      </c>
      <c r="D21" s="119" t="s">
        <v>103</v>
      </c>
      <c r="E21" s="120"/>
      <c r="F21" s="121"/>
      <c r="H21" s="110">
        <v>45035</v>
      </c>
      <c r="I21" s="109" t="s">
        <v>40</v>
      </c>
    </row>
    <row r="22" spans="1:10" s="4" customFormat="1" ht="76.5" customHeight="1" outlineLevel="1">
      <c r="A22" s="88" t="s">
        <v>59</v>
      </c>
      <c r="B22" s="98" t="s">
        <v>117</v>
      </c>
      <c r="C22" s="99" t="s">
        <v>118</v>
      </c>
      <c r="D22" s="128" t="s">
        <v>119</v>
      </c>
      <c r="E22" s="129"/>
      <c r="F22" s="129"/>
      <c r="G22" s="86"/>
      <c r="H22" s="106">
        <v>45035</v>
      </c>
      <c r="I22" s="87" t="s">
        <v>40</v>
      </c>
      <c r="J22" s="85"/>
    </row>
    <row r="23" spans="1:10" s="4" customFormat="1" ht="63.75" customHeight="1" outlineLevel="1">
      <c r="A23" s="88" t="s">
        <v>73</v>
      </c>
      <c r="B23" s="98" t="s">
        <v>120</v>
      </c>
      <c r="C23" s="99" t="s">
        <v>121</v>
      </c>
      <c r="D23" s="128" t="s">
        <v>122</v>
      </c>
      <c r="E23" s="129"/>
      <c r="F23" s="129"/>
      <c r="G23" s="86"/>
      <c r="H23" s="106">
        <v>45035</v>
      </c>
      <c r="I23" s="87" t="s">
        <v>40</v>
      </c>
      <c r="J23" s="85"/>
    </row>
    <row r="24" spans="1:10" ht="64.5" customHeight="1">
      <c r="A24" s="88" t="s">
        <v>60</v>
      </c>
      <c r="B24" s="105" t="s">
        <v>123</v>
      </c>
      <c r="C24" s="99" t="s">
        <v>148</v>
      </c>
      <c r="D24" s="119" t="s">
        <v>124</v>
      </c>
      <c r="E24" s="120"/>
      <c r="F24" s="121"/>
      <c r="G24" s="97"/>
      <c r="H24" s="110">
        <v>45035</v>
      </c>
      <c r="I24" s="107" t="s">
        <v>40</v>
      </c>
      <c r="J24" s="97"/>
    </row>
    <row r="25" spans="1:10" s="4" customFormat="1" ht="12.5" customHeight="1" outlineLevel="1">
      <c r="A25" s="132" t="s">
        <v>149</v>
      </c>
      <c r="B25" s="133"/>
      <c r="C25" s="133"/>
      <c r="D25" s="115"/>
      <c r="E25" s="115"/>
      <c r="F25" s="115"/>
      <c r="G25" s="115"/>
      <c r="H25" s="115"/>
      <c r="I25" s="115"/>
      <c r="J25" s="112"/>
    </row>
    <row r="26" spans="1:10" ht="63.5" customHeight="1">
      <c r="A26" s="88" t="s">
        <v>61</v>
      </c>
      <c r="B26" s="98" t="s">
        <v>125</v>
      </c>
      <c r="C26" s="99" t="s">
        <v>126</v>
      </c>
      <c r="D26" s="128" t="s">
        <v>166</v>
      </c>
      <c r="E26" s="129"/>
      <c r="F26" s="129"/>
      <c r="G26" s="86"/>
      <c r="H26" s="106">
        <v>45035</v>
      </c>
      <c r="I26" s="87" t="s">
        <v>40</v>
      </c>
    </row>
    <row r="27" spans="1:10" ht="63.5" customHeight="1">
      <c r="A27" s="88" t="s">
        <v>62</v>
      </c>
      <c r="B27" s="105" t="s">
        <v>127</v>
      </c>
      <c r="C27" s="87" t="s">
        <v>128</v>
      </c>
      <c r="D27" s="128" t="s">
        <v>167</v>
      </c>
      <c r="E27" s="129"/>
      <c r="F27" s="129"/>
      <c r="G27" s="86"/>
      <c r="H27" s="106">
        <v>45035</v>
      </c>
      <c r="I27" s="87" t="s">
        <v>40</v>
      </c>
    </row>
    <row r="28" spans="1:10" ht="63.5" customHeight="1">
      <c r="A28" s="88" t="s">
        <v>63</v>
      </c>
      <c r="B28" s="105" t="s">
        <v>130</v>
      </c>
      <c r="C28" s="87" t="s">
        <v>129</v>
      </c>
      <c r="D28" s="128" t="s">
        <v>131</v>
      </c>
      <c r="E28" s="129"/>
      <c r="F28" s="129"/>
      <c r="G28" s="86"/>
      <c r="H28" s="106">
        <v>45035</v>
      </c>
      <c r="I28" s="87" t="s">
        <v>40</v>
      </c>
    </row>
    <row r="29" spans="1:10" ht="63.5" customHeight="1">
      <c r="A29" s="88" t="s">
        <v>64</v>
      </c>
      <c r="B29" s="105" t="s">
        <v>132</v>
      </c>
      <c r="C29" s="87" t="s">
        <v>133</v>
      </c>
      <c r="D29" s="119" t="s">
        <v>103</v>
      </c>
      <c r="E29" s="120"/>
      <c r="F29" s="121"/>
      <c r="G29" s="97"/>
      <c r="H29" s="110">
        <v>45035</v>
      </c>
      <c r="I29" s="107" t="s">
        <v>40</v>
      </c>
    </row>
    <row r="30" spans="1:10" ht="63.5" customHeight="1">
      <c r="A30" s="88" t="s">
        <v>65</v>
      </c>
      <c r="B30" s="105" t="s">
        <v>134</v>
      </c>
      <c r="C30" s="87" t="s">
        <v>135</v>
      </c>
      <c r="D30" s="119" t="s">
        <v>168</v>
      </c>
      <c r="E30" s="120"/>
      <c r="F30" s="121"/>
      <c r="H30" s="110">
        <v>45035</v>
      </c>
      <c r="I30" s="109" t="s">
        <v>40</v>
      </c>
    </row>
    <row r="31" spans="1:10" ht="63.5" customHeight="1">
      <c r="A31" s="88" t="s">
        <v>66</v>
      </c>
      <c r="B31" s="105" t="s">
        <v>136</v>
      </c>
      <c r="C31" s="87" t="s">
        <v>137</v>
      </c>
      <c r="D31" s="119" t="s">
        <v>138</v>
      </c>
      <c r="E31" s="120"/>
      <c r="F31" s="121"/>
      <c r="H31" s="110">
        <v>45035</v>
      </c>
      <c r="I31" s="109" t="s">
        <v>40</v>
      </c>
    </row>
    <row r="32" spans="1:10" ht="63.5" customHeight="1">
      <c r="A32" s="88" t="s">
        <v>67</v>
      </c>
      <c r="B32" s="105" t="s">
        <v>139</v>
      </c>
      <c r="C32" s="87" t="s">
        <v>140</v>
      </c>
      <c r="D32" s="119" t="s">
        <v>103</v>
      </c>
      <c r="E32" s="120"/>
      <c r="F32" s="121"/>
      <c r="H32" s="110">
        <v>45035</v>
      </c>
      <c r="I32" s="109" t="s">
        <v>40</v>
      </c>
    </row>
    <row r="33" spans="1:10" ht="63.5" customHeight="1">
      <c r="A33" s="88" t="s">
        <v>74</v>
      </c>
      <c r="B33" s="98" t="s">
        <v>141</v>
      </c>
      <c r="C33" s="99" t="s">
        <v>142</v>
      </c>
      <c r="D33" s="128" t="s">
        <v>143</v>
      </c>
      <c r="E33" s="129"/>
      <c r="F33" s="129"/>
      <c r="G33" s="86"/>
      <c r="H33" s="106">
        <v>45035</v>
      </c>
      <c r="I33" s="87" t="s">
        <v>40</v>
      </c>
    </row>
    <row r="34" spans="1:10" ht="63.5" customHeight="1">
      <c r="A34" s="88" t="s">
        <v>68</v>
      </c>
      <c r="B34" s="98" t="s">
        <v>144</v>
      </c>
      <c r="C34" s="99" t="s">
        <v>145</v>
      </c>
      <c r="D34" s="128" t="s">
        <v>146</v>
      </c>
      <c r="E34" s="129"/>
      <c r="F34" s="129"/>
      <c r="G34" s="86"/>
      <c r="H34" s="106">
        <v>45035</v>
      </c>
      <c r="I34" s="87" t="s">
        <v>40</v>
      </c>
    </row>
    <row r="35" spans="1:10" ht="63.5" customHeight="1">
      <c r="A35" s="88" t="s">
        <v>69</v>
      </c>
      <c r="B35" s="105" t="s">
        <v>123</v>
      </c>
      <c r="C35" s="99" t="s">
        <v>147</v>
      </c>
      <c r="D35" s="119" t="s">
        <v>124</v>
      </c>
      <c r="E35" s="120"/>
      <c r="F35" s="121"/>
      <c r="G35" s="97"/>
      <c r="H35" s="110">
        <v>45035</v>
      </c>
      <c r="I35" s="107" t="s">
        <v>40</v>
      </c>
    </row>
    <row r="36" spans="1:10" s="4" customFormat="1" ht="12.5" customHeight="1" outlineLevel="1">
      <c r="A36" s="132" t="s">
        <v>150</v>
      </c>
      <c r="B36" s="133"/>
      <c r="C36" s="133"/>
      <c r="D36" s="115"/>
      <c r="E36" s="115"/>
      <c r="F36" s="115"/>
      <c r="G36" s="115"/>
      <c r="H36" s="115"/>
      <c r="I36" s="115"/>
      <c r="J36" s="112"/>
    </row>
    <row r="37" spans="1:10" ht="63.5" customHeight="1">
      <c r="A37" s="88" t="s">
        <v>70</v>
      </c>
      <c r="B37" s="98" t="s">
        <v>151</v>
      </c>
      <c r="C37" s="99" t="s">
        <v>152</v>
      </c>
      <c r="D37" s="128" t="s">
        <v>169</v>
      </c>
      <c r="E37" s="129"/>
      <c r="F37" s="129"/>
      <c r="G37" s="86"/>
      <c r="H37" s="106">
        <v>45038</v>
      </c>
      <c r="I37" s="87" t="s">
        <v>4</v>
      </c>
    </row>
    <row r="38" spans="1:10" ht="63.5" customHeight="1">
      <c r="A38" s="88" t="s">
        <v>71</v>
      </c>
      <c r="B38" s="105" t="s">
        <v>153</v>
      </c>
      <c r="C38" s="87" t="s">
        <v>154</v>
      </c>
      <c r="D38" s="128" t="s">
        <v>170</v>
      </c>
      <c r="E38" s="129"/>
      <c r="F38" s="129"/>
      <c r="G38" s="86"/>
      <c r="H38" s="106">
        <v>45038</v>
      </c>
      <c r="I38" s="87" t="s">
        <v>4</v>
      </c>
    </row>
    <row r="39" spans="1:10" ht="63.5" customHeight="1">
      <c r="A39" s="88" t="s">
        <v>72</v>
      </c>
      <c r="B39" s="105" t="s">
        <v>155</v>
      </c>
      <c r="C39" s="87" t="s">
        <v>156</v>
      </c>
      <c r="D39" s="119" t="s">
        <v>157</v>
      </c>
      <c r="E39" s="120"/>
      <c r="F39" s="121"/>
      <c r="G39" s="97"/>
      <c r="H39" s="110">
        <v>45038</v>
      </c>
      <c r="I39" s="107" t="s">
        <v>40</v>
      </c>
    </row>
    <row r="40" spans="1:10" ht="63.5" customHeight="1">
      <c r="A40" s="88" t="s">
        <v>75</v>
      </c>
      <c r="B40" s="105" t="s">
        <v>161</v>
      </c>
      <c r="C40" s="87" t="s">
        <v>172</v>
      </c>
      <c r="D40" s="119" t="s">
        <v>162</v>
      </c>
      <c r="E40" s="120"/>
      <c r="F40" s="121"/>
      <c r="H40" s="110">
        <v>45038</v>
      </c>
      <c r="I40" s="109" t="s">
        <v>40</v>
      </c>
    </row>
    <row r="41" spans="1:10" ht="63.5" customHeight="1">
      <c r="A41" s="88" t="s">
        <v>76</v>
      </c>
      <c r="B41" s="105" t="s">
        <v>174</v>
      </c>
      <c r="C41" s="87" t="s">
        <v>173</v>
      </c>
      <c r="D41" s="119" t="s">
        <v>171</v>
      </c>
      <c r="E41" s="120"/>
      <c r="F41" s="121"/>
      <c r="H41" s="110">
        <v>45038</v>
      </c>
      <c r="I41" s="109" t="s">
        <v>40</v>
      </c>
    </row>
    <row r="42" spans="1:10" ht="63.5" customHeight="1">
      <c r="A42" s="88" t="s">
        <v>77</v>
      </c>
      <c r="B42" s="105" t="s">
        <v>158</v>
      </c>
      <c r="C42" s="87" t="s">
        <v>159</v>
      </c>
      <c r="D42" s="119" t="s">
        <v>160</v>
      </c>
      <c r="E42" s="120"/>
      <c r="F42" s="121"/>
      <c r="H42" s="110">
        <v>45038</v>
      </c>
      <c r="I42" s="109" t="s">
        <v>40</v>
      </c>
    </row>
    <row r="43" spans="1:10" ht="63.5" customHeight="1">
      <c r="A43" s="88" t="s">
        <v>79</v>
      </c>
      <c r="B43" s="98" t="s">
        <v>175</v>
      </c>
      <c r="C43" s="99" t="s">
        <v>176</v>
      </c>
      <c r="D43" s="128" t="s">
        <v>177</v>
      </c>
      <c r="E43" s="129"/>
      <c r="F43" s="129"/>
      <c r="G43" s="86"/>
      <c r="H43" s="106">
        <v>45038</v>
      </c>
      <c r="I43" s="87" t="s">
        <v>40</v>
      </c>
    </row>
    <row r="44" spans="1:10" ht="63.5" customHeight="1">
      <c r="A44" s="88" t="s">
        <v>80</v>
      </c>
      <c r="B44" s="98" t="s">
        <v>178</v>
      </c>
      <c r="C44" s="99" t="s">
        <v>179</v>
      </c>
      <c r="D44" s="128" t="s">
        <v>180</v>
      </c>
      <c r="E44" s="129"/>
      <c r="F44" s="129"/>
      <c r="G44" s="86"/>
      <c r="H44" s="106">
        <v>45038</v>
      </c>
      <c r="I44" s="87" t="s">
        <v>40</v>
      </c>
    </row>
    <row r="45" spans="1:10" ht="63.5" customHeight="1">
      <c r="A45" s="88" t="s">
        <v>81</v>
      </c>
      <c r="B45" s="105" t="s">
        <v>123</v>
      </c>
      <c r="C45" s="99" t="s">
        <v>181</v>
      </c>
      <c r="D45" s="119" t="s">
        <v>124</v>
      </c>
      <c r="E45" s="120"/>
      <c r="F45" s="121"/>
      <c r="G45" s="97"/>
      <c r="H45" s="110">
        <v>45038</v>
      </c>
      <c r="I45" s="107" t="s">
        <v>40</v>
      </c>
    </row>
    <row r="46" spans="1:10" s="4" customFormat="1" ht="12.5" customHeight="1" outlineLevel="1">
      <c r="A46" s="132" t="s">
        <v>183</v>
      </c>
      <c r="B46" s="133"/>
      <c r="C46" s="133"/>
      <c r="D46" s="111"/>
      <c r="E46" s="111"/>
      <c r="F46" s="111"/>
      <c r="G46" s="111"/>
      <c r="H46" s="111"/>
      <c r="I46" s="111"/>
      <c r="J46" s="112"/>
    </row>
    <row r="47" spans="1:10" ht="63.5" customHeight="1">
      <c r="A47" s="108" t="s">
        <v>82</v>
      </c>
      <c r="B47" s="98" t="s">
        <v>186</v>
      </c>
      <c r="C47" s="99" t="s">
        <v>184</v>
      </c>
      <c r="D47" s="128" t="s">
        <v>185</v>
      </c>
      <c r="E47" s="129"/>
      <c r="F47" s="129"/>
      <c r="G47" s="86"/>
      <c r="H47" s="106">
        <v>45041</v>
      </c>
      <c r="I47" s="87" t="s">
        <v>40</v>
      </c>
    </row>
    <row r="48" spans="1:10" ht="63.5" customHeight="1">
      <c r="A48" s="108" t="s">
        <v>83</v>
      </c>
      <c r="B48" s="98" t="s">
        <v>187</v>
      </c>
      <c r="C48" s="99" t="s">
        <v>188</v>
      </c>
      <c r="D48" s="128" t="s">
        <v>189</v>
      </c>
      <c r="E48" s="129"/>
      <c r="F48" s="129"/>
      <c r="G48" s="86"/>
      <c r="H48" s="106">
        <v>45041</v>
      </c>
      <c r="I48" s="87" t="s">
        <v>40</v>
      </c>
    </row>
    <row r="49" spans="1:10" ht="63.5" customHeight="1">
      <c r="A49" s="108" t="s">
        <v>84</v>
      </c>
      <c r="B49" s="105" t="s">
        <v>190</v>
      </c>
      <c r="C49" s="87" t="s">
        <v>191</v>
      </c>
      <c r="D49" s="119" t="s">
        <v>192</v>
      </c>
      <c r="E49" s="120"/>
      <c r="F49" s="121"/>
      <c r="G49" s="97"/>
      <c r="H49" s="110">
        <v>45041</v>
      </c>
      <c r="I49" s="107" t="s">
        <v>40</v>
      </c>
    </row>
    <row r="50" spans="1:10" ht="63.5" customHeight="1">
      <c r="A50" s="108" t="s">
        <v>85</v>
      </c>
      <c r="B50" s="105" t="s">
        <v>193</v>
      </c>
      <c r="C50" s="87" t="s">
        <v>194</v>
      </c>
      <c r="D50" s="119" t="s">
        <v>195</v>
      </c>
      <c r="E50" s="120"/>
      <c r="F50" s="121"/>
      <c r="H50" s="110">
        <v>45041</v>
      </c>
      <c r="I50" s="109" t="s">
        <v>40</v>
      </c>
    </row>
    <row r="51" spans="1:10" ht="63.5" customHeight="1">
      <c r="A51" s="108" t="s">
        <v>86</v>
      </c>
      <c r="B51" s="105" t="s">
        <v>197</v>
      </c>
      <c r="C51" s="87" t="s">
        <v>198</v>
      </c>
      <c r="D51" s="119" t="s">
        <v>199</v>
      </c>
      <c r="E51" s="120"/>
      <c r="F51" s="121"/>
      <c r="H51" s="110">
        <v>45041</v>
      </c>
      <c r="I51" s="109" t="s">
        <v>40</v>
      </c>
    </row>
    <row r="52" spans="1:10" ht="63.5" customHeight="1">
      <c r="A52" s="108" t="s">
        <v>87</v>
      </c>
      <c r="B52" s="105" t="s">
        <v>196</v>
      </c>
      <c r="C52" s="87" t="s">
        <v>200</v>
      </c>
      <c r="D52" s="119" t="s">
        <v>201</v>
      </c>
      <c r="E52" s="120"/>
      <c r="F52" s="121"/>
      <c r="H52" s="110">
        <v>45041</v>
      </c>
      <c r="I52" s="109" t="s">
        <v>40</v>
      </c>
    </row>
    <row r="53" spans="1:10" ht="63.5" customHeight="1">
      <c r="A53" s="108" t="s">
        <v>88</v>
      </c>
      <c r="B53" s="105" t="s">
        <v>202</v>
      </c>
      <c r="C53" s="87" t="s">
        <v>203</v>
      </c>
      <c r="D53" s="119" t="s">
        <v>204</v>
      </c>
      <c r="E53" s="120"/>
      <c r="F53" s="121"/>
      <c r="H53" s="110">
        <v>45041</v>
      </c>
      <c r="I53" s="109" t="s">
        <v>40</v>
      </c>
    </row>
    <row r="54" spans="1:10" ht="63.5" customHeight="1">
      <c r="A54" s="108" t="s">
        <v>89</v>
      </c>
      <c r="B54" s="98" t="s">
        <v>205</v>
      </c>
      <c r="C54" s="99" t="s">
        <v>206</v>
      </c>
      <c r="D54" s="128" t="s">
        <v>207</v>
      </c>
      <c r="E54" s="129"/>
      <c r="F54" s="129"/>
      <c r="G54" s="86"/>
      <c r="H54" s="106">
        <v>45041</v>
      </c>
      <c r="I54" s="87" t="s">
        <v>40</v>
      </c>
    </row>
    <row r="55" spans="1:10" ht="63.5" customHeight="1">
      <c r="A55" s="108" t="s">
        <v>90</v>
      </c>
      <c r="B55" s="98" t="s">
        <v>210</v>
      </c>
      <c r="C55" s="99" t="s">
        <v>208</v>
      </c>
      <c r="D55" s="128" t="s">
        <v>209</v>
      </c>
      <c r="E55" s="129"/>
      <c r="F55" s="129"/>
      <c r="G55" s="86"/>
      <c r="H55" s="106">
        <v>45041</v>
      </c>
      <c r="I55" s="87" t="s">
        <v>40</v>
      </c>
    </row>
    <row r="56" spans="1:10" ht="63.5" customHeight="1">
      <c r="A56" s="108" t="s">
        <v>91</v>
      </c>
      <c r="B56" s="98" t="s">
        <v>211</v>
      </c>
      <c r="C56" s="99" t="s">
        <v>212</v>
      </c>
      <c r="D56" s="128" t="s">
        <v>213</v>
      </c>
      <c r="E56" s="129"/>
      <c r="F56" s="129"/>
      <c r="G56" s="86"/>
      <c r="H56" s="106">
        <v>45041</v>
      </c>
      <c r="I56" s="87" t="s">
        <v>40</v>
      </c>
    </row>
    <row r="57" spans="1:10" ht="63.5" customHeight="1">
      <c r="A57" s="108" t="s">
        <v>92</v>
      </c>
      <c r="B57" s="105" t="s">
        <v>123</v>
      </c>
      <c r="C57" s="99" t="s">
        <v>214</v>
      </c>
      <c r="D57" s="119" t="s">
        <v>124</v>
      </c>
      <c r="E57" s="120"/>
      <c r="F57" s="121"/>
      <c r="G57" s="97"/>
      <c r="H57" s="110">
        <v>45041</v>
      </c>
      <c r="I57" s="107" t="s">
        <v>40</v>
      </c>
    </row>
    <row r="58" spans="1:10" s="4" customFormat="1" ht="12.5" customHeight="1" outlineLevel="1">
      <c r="A58" s="132" t="s">
        <v>215</v>
      </c>
      <c r="B58" s="133"/>
      <c r="C58" s="133"/>
      <c r="D58" s="115"/>
      <c r="E58" s="115"/>
      <c r="F58" s="115"/>
      <c r="G58" s="115"/>
      <c r="H58" s="115"/>
      <c r="I58" s="115"/>
      <c r="J58" s="112"/>
    </row>
    <row r="59" spans="1:10" ht="63.5" customHeight="1">
      <c r="A59" s="108" t="s">
        <v>93</v>
      </c>
      <c r="B59" s="105" t="s">
        <v>229</v>
      </c>
      <c r="C59" s="87" t="s">
        <v>230</v>
      </c>
      <c r="D59" s="119" t="s">
        <v>231</v>
      </c>
      <c r="E59" s="120"/>
      <c r="F59" s="121"/>
      <c r="H59" s="110">
        <v>44677</v>
      </c>
      <c r="I59" s="109" t="s">
        <v>40</v>
      </c>
    </row>
    <row r="60" spans="1:10" ht="63.5" customHeight="1">
      <c r="A60" s="108" t="s">
        <v>94</v>
      </c>
      <c r="B60" s="105" t="s">
        <v>232</v>
      </c>
      <c r="C60" s="87" t="s">
        <v>234</v>
      </c>
      <c r="D60" s="119" t="s">
        <v>235</v>
      </c>
      <c r="E60" s="120"/>
      <c r="F60" s="121"/>
      <c r="G60" s="97"/>
      <c r="H60" s="110">
        <v>45042</v>
      </c>
      <c r="I60" s="107" t="s">
        <v>40</v>
      </c>
    </row>
    <row r="61" spans="1:10" ht="63.5" customHeight="1">
      <c r="A61" s="108" t="s">
        <v>182</v>
      </c>
      <c r="B61" s="105" t="s">
        <v>233</v>
      </c>
      <c r="C61" s="87" t="s">
        <v>236</v>
      </c>
      <c r="D61" s="119" t="s">
        <v>103</v>
      </c>
      <c r="E61" s="120"/>
      <c r="F61" s="121"/>
      <c r="H61" s="110">
        <v>45042</v>
      </c>
      <c r="I61" s="109" t="s">
        <v>40</v>
      </c>
    </row>
    <row r="62" spans="1:10" ht="63.5" customHeight="1">
      <c r="A62" s="108" t="s">
        <v>216</v>
      </c>
      <c r="B62" s="105" t="s">
        <v>237</v>
      </c>
      <c r="C62" s="87" t="s">
        <v>238</v>
      </c>
      <c r="D62" s="119" t="s">
        <v>239</v>
      </c>
      <c r="E62" s="120"/>
      <c r="F62" s="121"/>
      <c r="H62" s="110">
        <v>45042</v>
      </c>
      <c r="I62" s="109" t="s">
        <v>40</v>
      </c>
    </row>
    <row r="63" spans="1:10" ht="63.5" customHeight="1">
      <c r="A63" s="108" t="s">
        <v>217</v>
      </c>
      <c r="B63" s="105" t="s">
        <v>240</v>
      </c>
      <c r="C63" s="87" t="s">
        <v>241</v>
      </c>
      <c r="D63" s="119" t="s">
        <v>242</v>
      </c>
      <c r="E63" s="120"/>
      <c r="F63" s="121"/>
      <c r="H63" s="110">
        <v>45042</v>
      </c>
      <c r="I63" s="109" t="s">
        <v>40</v>
      </c>
    </row>
    <row r="64" spans="1:10" ht="63.5" customHeight="1">
      <c r="A64" s="108" t="s">
        <v>218</v>
      </c>
      <c r="B64" s="105" t="s">
        <v>243</v>
      </c>
      <c r="C64" s="87" t="s">
        <v>244</v>
      </c>
      <c r="D64" s="119" t="s">
        <v>103</v>
      </c>
      <c r="E64" s="120"/>
      <c r="F64" s="121"/>
      <c r="H64" s="110">
        <v>45042</v>
      </c>
      <c r="I64" s="109" t="s">
        <v>40</v>
      </c>
    </row>
    <row r="65" spans="1:10" ht="63.5" customHeight="1">
      <c r="A65" s="108" t="s">
        <v>219</v>
      </c>
      <c r="B65" s="105" t="s">
        <v>245</v>
      </c>
      <c r="C65" s="87" t="s">
        <v>246</v>
      </c>
      <c r="D65" s="119" t="s">
        <v>247</v>
      </c>
      <c r="E65" s="120"/>
      <c r="F65" s="121"/>
      <c r="H65" s="110">
        <v>45042</v>
      </c>
      <c r="I65" s="109" t="s">
        <v>40</v>
      </c>
    </row>
    <row r="66" spans="1:10" ht="63.5" customHeight="1">
      <c r="A66" s="108" t="s">
        <v>220</v>
      </c>
      <c r="B66" s="105" t="s">
        <v>248</v>
      </c>
      <c r="C66" s="87" t="s">
        <v>249</v>
      </c>
      <c r="D66" s="119" t="s">
        <v>250</v>
      </c>
      <c r="E66" s="120"/>
      <c r="F66" s="121"/>
      <c r="H66" s="110">
        <v>45042</v>
      </c>
      <c r="I66" s="109" t="s">
        <v>40</v>
      </c>
    </row>
    <row r="67" spans="1:10" ht="63.5" customHeight="1">
      <c r="A67" s="108" t="s">
        <v>221</v>
      </c>
      <c r="B67" s="105" t="s">
        <v>251</v>
      </c>
      <c r="C67" s="87" t="s">
        <v>252</v>
      </c>
      <c r="D67" s="119" t="s">
        <v>253</v>
      </c>
      <c r="E67" s="120"/>
      <c r="F67" s="121"/>
      <c r="H67" s="110">
        <v>44678</v>
      </c>
      <c r="I67" s="109" t="s">
        <v>40</v>
      </c>
    </row>
    <row r="68" spans="1:10" ht="63.5" customHeight="1">
      <c r="A68" s="108" t="s">
        <v>222</v>
      </c>
      <c r="B68" s="105" t="s">
        <v>254</v>
      </c>
      <c r="C68" s="87" t="s">
        <v>255</v>
      </c>
      <c r="D68" s="119" t="s">
        <v>256</v>
      </c>
      <c r="E68" s="120"/>
      <c r="F68" s="121"/>
      <c r="G68" s="97"/>
      <c r="H68" s="110">
        <v>45043</v>
      </c>
      <c r="I68" s="107" t="s">
        <v>40</v>
      </c>
    </row>
    <row r="69" spans="1:10" ht="63.5" customHeight="1">
      <c r="A69" s="108" t="s">
        <v>223</v>
      </c>
      <c r="B69" s="105" t="s">
        <v>257</v>
      </c>
      <c r="C69" s="87" t="s">
        <v>258</v>
      </c>
      <c r="D69" s="119" t="s">
        <v>103</v>
      </c>
      <c r="E69" s="120"/>
      <c r="F69" s="121"/>
      <c r="H69" s="110">
        <v>45043</v>
      </c>
      <c r="I69" s="109" t="s">
        <v>40</v>
      </c>
    </row>
    <row r="70" spans="1:10" ht="63.5" customHeight="1">
      <c r="A70" s="108" t="s">
        <v>224</v>
      </c>
      <c r="B70" s="105" t="s">
        <v>259</v>
      </c>
      <c r="C70" s="87" t="s">
        <v>260</v>
      </c>
      <c r="D70" s="119" t="s">
        <v>261</v>
      </c>
      <c r="E70" s="120"/>
      <c r="F70" s="121"/>
      <c r="H70" s="110">
        <v>45043</v>
      </c>
      <c r="I70" s="109" t="s">
        <v>40</v>
      </c>
    </row>
    <row r="71" spans="1:10" ht="63.5" customHeight="1">
      <c r="A71" s="108" t="s">
        <v>225</v>
      </c>
      <c r="B71" s="105" t="s">
        <v>262</v>
      </c>
      <c r="C71" s="87" t="s">
        <v>263</v>
      </c>
      <c r="D71" s="119" t="s">
        <v>264</v>
      </c>
      <c r="E71" s="120"/>
      <c r="F71" s="121"/>
      <c r="H71" s="110">
        <v>45043</v>
      </c>
      <c r="I71" s="109" t="s">
        <v>40</v>
      </c>
    </row>
    <row r="72" spans="1:10" ht="63.5" customHeight="1">
      <c r="A72" s="108" t="s">
        <v>226</v>
      </c>
      <c r="B72" s="105" t="s">
        <v>265</v>
      </c>
      <c r="C72" s="87" t="s">
        <v>266</v>
      </c>
      <c r="D72" s="119" t="s">
        <v>103</v>
      </c>
      <c r="E72" s="120"/>
      <c r="F72" s="121"/>
      <c r="H72" s="110">
        <v>45043</v>
      </c>
      <c r="I72" s="109" t="s">
        <v>40</v>
      </c>
    </row>
    <row r="73" spans="1:10" ht="63.5" customHeight="1">
      <c r="A73" s="108" t="s">
        <v>227</v>
      </c>
      <c r="B73" s="105" t="s">
        <v>267</v>
      </c>
      <c r="C73" s="87" t="s">
        <v>268</v>
      </c>
      <c r="D73" s="119" t="s">
        <v>269</v>
      </c>
      <c r="E73" s="120"/>
      <c r="F73" s="121"/>
      <c r="H73" s="110">
        <v>45043</v>
      </c>
      <c r="I73" s="109" t="s">
        <v>40</v>
      </c>
    </row>
    <row r="74" spans="1:10" ht="63.5" customHeight="1">
      <c r="A74" s="108" t="s">
        <v>228</v>
      </c>
      <c r="B74" s="105" t="s">
        <v>270</v>
      </c>
      <c r="C74" s="87" t="s">
        <v>271</v>
      </c>
      <c r="D74" s="119" t="s">
        <v>272</v>
      </c>
      <c r="E74" s="120"/>
      <c r="F74" s="121"/>
      <c r="H74" s="110">
        <v>45043</v>
      </c>
      <c r="I74" s="108" t="s">
        <v>40</v>
      </c>
    </row>
    <row r="75" spans="1:10">
      <c r="I75" s="19"/>
      <c r="J75" s="152"/>
    </row>
    <row r="76" spans="1:10">
      <c r="I76" s="19"/>
      <c r="J76" s="152"/>
    </row>
    <row r="77" spans="1:10">
      <c r="I77" s="19"/>
      <c r="J77" s="152"/>
    </row>
    <row r="78" spans="1:10">
      <c r="I78" s="19"/>
      <c r="J78" s="152"/>
    </row>
    <row r="79" spans="1:10">
      <c r="I79" s="19"/>
      <c r="J79" s="152"/>
    </row>
    <row r="80" spans="1:10">
      <c r="I80" s="19"/>
      <c r="J80" s="152"/>
    </row>
    <row r="81" spans="9:10">
      <c r="I81" s="19"/>
      <c r="J81" s="152"/>
    </row>
    <row r="82" spans="9:10">
      <c r="I82" s="19"/>
      <c r="J82" s="152"/>
    </row>
    <row r="83" spans="9:10">
      <c r="I83" s="19"/>
      <c r="J83" s="152"/>
    </row>
    <row r="84" spans="9:10">
      <c r="I84" s="19"/>
      <c r="J84" s="152"/>
    </row>
    <row r="85" spans="9:10">
      <c r="I85" s="19"/>
      <c r="J85" s="152"/>
    </row>
    <row r="86" spans="9:10">
      <c r="I86" s="19"/>
      <c r="J86" s="152"/>
    </row>
    <row r="87" spans="9:10">
      <c r="I87" s="19"/>
      <c r="J87" s="152"/>
    </row>
    <row r="88" spans="9:10">
      <c r="I88" s="19"/>
      <c r="J88" s="152"/>
    </row>
    <row r="89" spans="9:10">
      <c r="I89" s="19"/>
      <c r="J89" s="152"/>
    </row>
    <row r="90" spans="9:10">
      <c r="I90" s="19"/>
      <c r="J90" s="152"/>
    </row>
    <row r="91" spans="9:10">
      <c r="I91" s="19"/>
      <c r="J91" s="152"/>
    </row>
    <row r="92" spans="9:10">
      <c r="I92" s="19"/>
      <c r="J92" s="152"/>
    </row>
    <row r="93" spans="9:10">
      <c r="I93" s="19"/>
      <c r="J93" s="152"/>
    </row>
    <row r="94" spans="9:10">
      <c r="I94" s="19"/>
      <c r="J94" s="152"/>
    </row>
    <row r="95" spans="9:10">
      <c r="I95" s="19"/>
      <c r="J95" s="152"/>
    </row>
    <row r="96" spans="9:10">
      <c r="I96" s="19"/>
      <c r="J96" s="152"/>
    </row>
    <row r="97" spans="9:10">
      <c r="I97" s="19"/>
      <c r="J97" s="152"/>
    </row>
    <row r="98" spans="9:10">
      <c r="I98" s="19"/>
      <c r="J98" s="152"/>
    </row>
    <row r="99" spans="9:10">
      <c r="I99" s="19"/>
      <c r="J99" s="152"/>
    </row>
    <row r="100" spans="9:10">
      <c r="I100" s="19"/>
      <c r="J100" s="152"/>
    </row>
    <row r="101" spans="9:10">
      <c r="I101" s="19"/>
      <c r="J101" s="152"/>
    </row>
    <row r="102" spans="9:10">
      <c r="I102" s="19"/>
      <c r="J102" s="152"/>
    </row>
    <row r="103" spans="9:10">
      <c r="I103" s="19"/>
      <c r="J103" s="152"/>
    </row>
    <row r="104" spans="9:10">
      <c r="I104" s="19"/>
      <c r="J104" s="152"/>
    </row>
    <row r="105" spans="9:10">
      <c r="I105" s="19"/>
      <c r="J105" s="152"/>
    </row>
    <row r="106" spans="9:10">
      <c r="I106" s="19"/>
      <c r="J106" s="152"/>
    </row>
    <row r="107" spans="9:10">
      <c r="I107" s="19"/>
      <c r="J107" s="152"/>
    </row>
    <row r="108" spans="9:10">
      <c r="I108" s="19"/>
      <c r="J108" s="152"/>
    </row>
    <row r="109" spans="9:10">
      <c r="I109" s="19"/>
      <c r="J109" s="152"/>
    </row>
    <row r="110" spans="9:10">
      <c r="I110" s="19"/>
      <c r="J110" s="152"/>
    </row>
    <row r="111" spans="9:10">
      <c r="I111" s="19"/>
      <c r="J111" s="152"/>
    </row>
    <row r="112" spans="9:10">
      <c r="I112" s="19"/>
      <c r="J112" s="152"/>
    </row>
    <row r="113" spans="9:10">
      <c r="I113" s="19"/>
      <c r="J113" s="152"/>
    </row>
    <row r="114" spans="9:10">
      <c r="I114" s="19"/>
      <c r="J114" s="152"/>
    </row>
    <row r="115" spans="9:10">
      <c r="I115" s="19"/>
      <c r="J115" s="152"/>
    </row>
    <row r="116" spans="9:10">
      <c r="I116" s="19"/>
      <c r="J116" s="152"/>
    </row>
    <row r="117" spans="9:10">
      <c r="I117" s="19"/>
      <c r="J117" s="152"/>
    </row>
    <row r="118" spans="9:10">
      <c r="I118" s="19"/>
      <c r="J118" s="152"/>
    </row>
    <row r="119" spans="9:10">
      <c r="I119" s="19"/>
      <c r="J119" s="152"/>
    </row>
    <row r="120" spans="9:10">
      <c r="I120" s="19"/>
      <c r="J120" s="152"/>
    </row>
    <row r="121" spans="9:10">
      <c r="I121" s="19"/>
      <c r="J121" s="152"/>
    </row>
    <row r="122" spans="9:10">
      <c r="I122" s="19"/>
      <c r="J122" s="152"/>
    </row>
    <row r="123" spans="9:10">
      <c r="I123" s="19"/>
      <c r="J123" s="152"/>
    </row>
    <row r="124" spans="9:10">
      <c r="I124" s="19"/>
      <c r="J124" s="152"/>
    </row>
    <row r="125" spans="9:10">
      <c r="I125" s="19"/>
      <c r="J125" s="152"/>
    </row>
    <row r="126" spans="9:10">
      <c r="I126" s="19"/>
      <c r="J126" s="152"/>
    </row>
    <row r="127" spans="9:10">
      <c r="I127" s="19"/>
      <c r="J127" s="152"/>
    </row>
    <row r="128" spans="9:10">
      <c r="I128" s="19"/>
      <c r="J128" s="152"/>
    </row>
    <row r="129" spans="9:10">
      <c r="I129" s="19"/>
      <c r="J129" s="152"/>
    </row>
    <row r="130" spans="9:10">
      <c r="I130" s="19"/>
      <c r="J130" s="152"/>
    </row>
    <row r="131" spans="9:10">
      <c r="I131" s="19"/>
      <c r="J131" s="152"/>
    </row>
    <row r="132" spans="9:10">
      <c r="I132" s="19"/>
      <c r="J132" s="152"/>
    </row>
    <row r="133" spans="9:10">
      <c r="I133" s="19"/>
      <c r="J133" s="152"/>
    </row>
    <row r="134" spans="9:10">
      <c r="I134" s="19"/>
      <c r="J134" s="152"/>
    </row>
    <row r="135" spans="9:10">
      <c r="I135" s="19"/>
      <c r="J135" s="152"/>
    </row>
    <row r="136" spans="9:10">
      <c r="I136" s="19"/>
      <c r="J136" s="152"/>
    </row>
    <row r="137" spans="9:10">
      <c r="I137" s="19"/>
      <c r="J137" s="152"/>
    </row>
    <row r="138" spans="9:10">
      <c r="I138" s="19"/>
      <c r="J138" s="152"/>
    </row>
    <row r="139" spans="9:10">
      <c r="I139" s="19"/>
      <c r="J139" s="152"/>
    </row>
    <row r="140" spans="9:10">
      <c r="I140" s="19"/>
      <c r="J140" s="152"/>
    </row>
    <row r="141" spans="9:10">
      <c r="I141" s="19"/>
      <c r="J141" s="152"/>
    </row>
    <row r="142" spans="9:10">
      <c r="I142" s="19"/>
      <c r="J142" s="152"/>
    </row>
    <row r="143" spans="9:10">
      <c r="I143" s="19"/>
      <c r="J143" s="152"/>
    </row>
    <row r="144" spans="9:10">
      <c r="I144" s="19"/>
      <c r="J144" s="152"/>
    </row>
    <row r="145" spans="9:10">
      <c r="I145" s="19"/>
      <c r="J145" s="152"/>
    </row>
    <row r="146" spans="9:10">
      <c r="I146" s="19"/>
      <c r="J146" s="152"/>
    </row>
    <row r="147" spans="9:10">
      <c r="I147" s="19"/>
      <c r="J147" s="152"/>
    </row>
    <row r="148" spans="9:10">
      <c r="I148" s="19"/>
      <c r="J148" s="152"/>
    </row>
    <row r="149" spans="9:10">
      <c r="I149" s="19"/>
      <c r="J149" s="152"/>
    </row>
    <row r="150" spans="9:10">
      <c r="I150" s="19"/>
      <c r="J150" s="152"/>
    </row>
    <row r="151" spans="9:10">
      <c r="I151" s="19"/>
      <c r="J151" s="152"/>
    </row>
    <row r="152" spans="9:10">
      <c r="I152" s="19"/>
      <c r="J152" s="152"/>
    </row>
    <row r="153" spans="9:10">
      <c r="I153" s="19"/>
      <c r="J153" s="152"/>
    </row>
    <row r="154" spans="9:10">
      <c r="I154" s="19"/>
      <c r="J154" s="152"/>
    </row>
    <row r="155" spans="9:10">
      <c r="I155" s="19"/>
      <c r="J155" s="152"/>
    </row>
    <row r="156" spans="9:10">
      <c r="I156" s="19"/>
      <c r="J156" s="152"/>
    </row>
    <row r="157" spans="9:10">
      <c r="I157" s="19"/>
      <c r="J157" s="152"/>
    </row>
    <row r="158" spans="9:10">
      <c r="I158" s="19"/>
      <c r="J158" s="152"/>
    </row>
    <row r="159" spans="9:10">
      <c r="I159" s="19"/>
      <c r="J159" s="152"/>
    </row>
    <row r="160" spans="9:10">
      <c r="I160" s="19"/>
      <c r="J160" s="152"/>
    </row>
    <row r="161" spans="9:10">
      <c r="I161" s="19"/>
      <c r="J161" s="152"/>
    </row>
    <row r="162" spans="9:10">
      <c r="I162" s="19"/>
      <c r="J162" s="152"/>
    </row>
    <row r="163" spans="9:10">
      <c r="I163" s="19"/>
      <c r="J163" s="152"/>
    </row>
    <row r="164" spans="9:10">
      <c r="I164" s="19"/>
      <c r="J164" s="152"/>
    </row>
    <row r="165" spans="9:10">
      <c r="I165" s="19"/>
      <c r="J165" s="152"/>
    </row>
    <row r="166" spans="9:10">
      <c r="I166" s="19"/>
      <c r="J166" s="152"/>
    </row>
    <row r="167" spans="9:10">
      <c r="I167" s="19"/>
      <c r="J167" s="152"/>
    </row>
    <row r="168" spans="9:10">
      <c r="I168" s="19"/>
      <c r="J168" s="152"/>
    </row>
    <row r="169" spans="9:10">
      <c r="I169" s="19"/>
      <c r="J169" s="152"/>
    </row>
    <row r="170" spans="9:10">
      <c r="I170" s="19"/>
      <c r="J170" s="152"/>
    </row>
    <row r="171" spans="9:10">
      <c r="I171" s="19"/>
      <c r="J171" s="152"/>
    </row>
    <row r="172" spans="9:10">
      <c r="I172" s="19"/>
      <c r="J172" s="152"/>
    </row>
    <row r="173" spans="9:10">
      <c r="I173" s="19"/>
      <c r="J173" s="152"/>
    </row>
    <row r="174" spans="9:10">
      <c r="I174" s="19"/>
      <c r="J174" s="152"/>
    </row>
    <row r="175" spans="9:10">
      <c r="I175" s="19"/>
      <c r="J175" s="152"/>
    </row>
    <row r="176" spans="9:10">
      <c r="I176" s="19"/>
      <c r="J176" s="152"/>
    </row>
    <row r="177" spans="9:10">
      <c r="I177" s="19"/>
      <c r="J177" s="152"/>
    </row>
    <row r="178" spans="9:10">
      <c r="I178" s="19"/>
      <c r="J178" s="152"/>
    </row>
    <row r="179" spans="9:10">
      <c r="I179" s="19"/>
      <c r="J179" s="152"/>
    </row>
    <row r="180" spans="9:10">
      <c r="I180" s="19"/>
      <c r="J180" s="152"/>
    </row>
    <row r="181" spans="9:10">
      <c r="I181" s="19"/>
      <c r="J181" s="152"/>
    </row>
    <row r="182" spans="9:10">
      <c r="I182" s="19"/>
      <c r="J182" s="152"/>
    </row>
    <row r="183" spans="9:10">
      <c r="I183" s="19"/>
      <c r="J183" s="152"/>
    </row>
    <row r="184" spans="9:10">
      <c r="I184" s="19"/>
      <c r="J184" s="152"/>
    </row>
    <row r="185" spans="9:10">
      <c r="I185" s="19"/>
      <c r="J185" s="152"/>
    </row>
    <row r="186" spans="9:10">
      <c r="I186" s="19"/>
      <c r="J186" s="152"/>
    </row>
    <row r="187" spans="9:10">
      <c r="I187" s="19"/>
      <c r="J187" s="152"/>
    </row>
    <row r="188" spans="9:10">
      <c r="I188" s="19"/>
      <c r="J188" s="152"/>
    </row>
    <row r="189" spans="9:10">
      <c r="I189" s="19"/>
      <c r="J189" s="152"/>
    </row>
    <row r="190" spans="9:10">
      <c r="I190" s="19"/>
      <c r="J190" s="152"/>
    </row>
    <row r="191" spans="9:10">
      <c r="I191" s="19"/>
      <c r="J191" s="152"/>
    </row>
    <row r="192" spans="9:10">
      <c r="I192" s="19"/>
      <c r="J192" s="152"/>
    </row>
    <row r="193" spans="9:10">
      <c r="I193" s="19"/>
      <c r="J193" s="152"/>
    </row>
    <row r="194" spans="9:10">
      <c r="I194" s="19"/>
      <c r="J194" s="152"/>
    </row>
    <row r="195" spans="9:10">
      <c r="I195" s="19"/>
      <c r="J195" s="152"/>
    </row>
    <row r="196" spans="9:10">
      <c r="I196" s="19"/>
      <c r="J196" s="152"/>
    </row>
    <row r="197" spans="9:10">
      <c r="I197" s="19"/>
      <c r="J197" s="152"/>
    </row>
    <row r="198" spans="9:10">
      <c r="I198" s="19"/>
      <c r="J198" s="152"/>
    </row>
    <row r="199" spans="9:10">
      <c r="I199" s="19"/>
      <c r="J199" s="152"/>
    </row>
    <row r="200" spans="9:10">
      <c r="I200" s="19"/>
      <c r="J200" s="152"/>
    </row>
    <row r="201" spans="9:10">
      <c r="I201" s="19"/>
      <c r="J201" s="152"/>
    </row>
    <row r="202" spans="9:10">
      <c r="I202" s="19"/>
      <c r="J202" s="152"/>
    </row>
    <row r="203" spans="9:10">
      <c r="I203" s="19"/>
      <c r="J203" s="152"/>
    </row>
    <row r="204" spans="9:10">
      <c r="I204" s="19"/>
      <c r="J204" s="152"/>
    </row>
    <row r="205" spans="9:10">
      <c r="I205" s="19"/>
      <c r="J205" s="152"/>
    </row>
    <row r="206" spans="9:10">
      <c r="I206" s="19"/>
      <c r="J206" s="152"/>
    </row>
    <row r="207" spans="9:10">
      <c r="I207" s="19"/>
      <c r="J207" s="152"/>
    </row>
    <row r="208" spans="9:10">
      <c r="I208" s="19"/>
      <c r="J208" s="152"/>
    </row>
    <row r="209" spans="9:10">
      <c r="I209" s="19"/>
      <c r="J209" s="152"/>
    </row>
    <row r="210" spans="9:10">
      <c r="I210" s="19"/>
      <c r="J210" s="152"/>
    </row>
    <row r="211" spans="9:10">
      <c r="I211" s="19"/>
      <c r="J211" s="152"/>
    </row>
    <row r="212" spans="9:10">
      <c r="I212" s="19"/>
      <c r="J212" s="152"/>
    </row>
    <row r="213" spans="9:10">
      <c r="I213" s="19"/>
      <c r="J213" s="152"/>
    </row>
    <row r="214" spans="9:10">
      <c r="I214" s="19"/>
      <c r="J214" s="152"/>
    </row>
    <row r="215" spans="9:10">
      <c r="I215" s="19"/>
      <c r="J215" s="152"/>
    </row>
    <row r="216" spans="9:10">
      <c r="I216" s="19"/>
      <c r="J216" s="152"/>
    </row>
    <row r="217" spans="9:10">
      <c r="I217" s="19"/>
      <c r="J217" s="152"/>
    </row>
    <row r="218" spans="9:10">
      <c r="I218" s="19"/>
      <c r="J218" s="152"/>
    </row>
    <row r="219" spans="9:10">
      <c r="I219" s="19"/>
      <c r="J219" s="152"/>
    </row>
    <row r="220" spans="9:10">
      <c r="I220" s="19"/>
      <c r="J220" s="152"/>
    </row>
    <row r="221" spans="9:10">
      <c r="I221" s="19"/>
      <c r="J221" s="152"/>
    </row>
    <row r="222" spans="9:10">
      <c r="I222" s="19"/>
      <c r="J222" s="152"/>
    </row>
    <row r="223" spans="9:10">
      <c r="I223" s="19"/>
      <c r="J223" s="152"/>
    </row>
    <row r="224" spans="9:10">
      <c r="I224" s="19"/>
      <c r="J224" s="152"/>
    </row>
    <row r="225" spans="9:10">
      <c r="I225" s="19"/>
      <c r="J225" s="152"/>
    </row>
    <row r="226" spans="9:10">
      <c r="I226" s="19"/>
      <c r="J226" s="152"/>
    </row>
    <row r="227" spans="9:10">
      <c r="I227" s="19"/>
      <c r="J227" s="152"/>
    </row>
    <row r="228" spans="9:10">
      <c r="I228" s="19"/>
      <c r="J228" s="152"/>
    </row>
    <row r="229" spans="9:10">
      <c r="I229" s="19"/>
      <c r="J229" s="152"/>
    </row>
    <row r="230" spans="9:10">
      <c r="I230" s="19"/>
      <c r="J230" s="152"/>
    </row>
    <row r="231" spans="9:10">
      <c r="I231" s="19"/>
      <c r="J231" s="152"/>
    </row>
    <row r="232" spans="9:10">
      <c r="I232" s="19"/>
      <c r="J232" s="152"/>
    </row>
    <row r="233" spans="9:10">
      <c r="I233" s="19"/>
      <c r="J233" s="152"/>
    </row>
    <row r="234" spans="9:10">
      <c r="I234" s="19"/>
      <c r="J234" s="152"/>
    </row>
    <row r="235" spans="9:10">
      <c r="I235" s="19"/>
      <c r="J235" s="152"/>
    </row>
    <row r="236" spans="9:10">
      <c r="I236" s="19"/>
      <c r="J236" s="152"/>
    </row>
    <row r="237" spans="9:10">
      <c r="I237" s="19"/>
      <c r="J237" s="152"/>
    </row>
    <row r="238" spans="9:10">
      <c r="I238" s="19"/>
      <c r="J238" s="152"/>
    </row>
    <row r="239" spans="9:10">
      <c r="I239" s="19"/>
      <c r="J239" s="152"/>
    </row>
    <row r="240" spans="9:10">
      <c r="I240" s="19"/>
      <c r="J240" s="152"/>
    </row>
    <row r="241" spans="9:10">
      <c r="I241" s="19"/>
      <c r="J241" s="152"/>
    </row>
    <row r="242" spans="9:10">
      <c r="I242" s="19"/>
      <c r="J242" s="152"/>
    </row>
    <row r="243" spans="9:10">
      <c r="I243" s="19"/>
      <c r="J243" s="152"/>
    </row>
    <row r="244" spans="9:10">
      <c r="I244" s="19"/>
      <c r="J244" s="152"/>
    </row>
    <row r="245" spans="9:10">
      <c r="I245" s="19"/>
      <c r="J245" s="152"/>
    </row>
    <row r="246" spans="9:10">
      <c r="I246" s="19"/>
      <c r="J246" s="152"/>
    </row>
    <row r="247" spans="9:10">
      <c r="I247" s="19"/>
      <c r="J247" s="152"/>
    </row>
    <row r="248" spans="9:10">
      <c r="I248" s="19"/>
      <c r="J248" s="152"/>
    </row>
    <row r="249" spans="9:10">
      <c r="I249" s="19"/>
      <c r="J249" s="152"/>
    </row>
    <row r="250" spans="9:10">
      <c r="I250" s="19"/>
      <c r="J250" s="152"/>
    </row>
    <row r="251" spans="9:10">
      <c r="I251" s="19"/>
      <c r="J251" s="152"/>
    </row>
    <row r="252" spans="9:10">
      <c r="I252" s="19"/>
      <c r="J252" s="152"/>
    </row>
    <row r="253" spans="9:10">
      <c r="I253" s="19"/>
      <c r="J253" s="152"/>
    </row>
    <row r="254" spans="9:10">
      <c r="I254" s="19"/>
      <c r="J254" s="152"/>
    </row>
    <row r="255" spans="9:10">
      <c r="I255" s="19"/>
      <c r="J255" s="152"/>
    </row>
    <row r="256" spans="9:10">
      <c r="I256" s="19"/>
      <c r="J256" s="152"/>
    </row>
    <row r="257" spans="9:10">
      <c r="I257" s="19"/>
      <c r="J257" s="152"/>
    </row>
    <row r="258" spans="9:10">
      <c r="I258" s="19"/>
      <c r="J258" s="152"/>
    </row>
    <row r="259" spans="9:10">
      <c r="I259" s="19"/>
      <c r="J259" s="152"/>
    </row>
    <row r="260" spans="9:10">
      <c r="I260" s="19"/>
      <c r="J260" s="152"/>
    </row>
    <row r="261" spans="9:10">
      <c r="I261" s="19"/>
      <c r="J261" s="152"/>
    </row>
    <row r="262" spans="9:10">
      <c r="I262" s="19"/>
      <c r="J262" s="152"/>
    </row>
    <row r="263" spans="9:10">
      <c r="I263" s="19"/>
      <c r="J263" s="152"/>
    </row>
    <row r="264" spans="9:10">
      <c r="I264" s="19"/>
      <c r="J264" s="152"/>
    </row>
    <row r="265" spans="9:10">
      <c r="I265" s="19"/>
      <c r="J265" s="152"/>
    </row>
    <row r="266" spans="9:10">
      <c r="I266" s="19"/>
      <c r="J266" s="152"/>
    </row>
    <row r="267" spans="9:10">
      <c r="I267" s="19"/>
      <c r="J267" s="152"/>
    </row>
    <row r="268" spans="9:10">
      <c r="I268" s="19"/>
      <c r="J268" s="152"/>
    </row>
    <row r="269" spans="9:10">
      <c r="I269" s="19"/>
      <c r="J269" s="152"/>
    </row>
    <row r="270" spans="9:10">
      <c r="I270" s="19"/>
      <c r="J270" s="152"/>
    </row>
    <row r="271" spans="9:10">
      <c r="I271" s="19"/>
      <c r="J271" s="152"/>
    </row>
    <row r="272" spans="9:10">
      <c r="I272" s="19"/>
      <c r="J272" s="152"/>
    </row>
    <row r="273" spans="9:10">
      <c r="I273" s="19"/>
      <c r="J273" s="152"/>
    </row>
    <row r="274" spans="9:10">
      <c r="I274" s="19"/>
      <c r="J274" s="152"/>
    </row>
    <row r="275" spans="9:10">
      <c r="I275" s="19"/>
      <c r="J275" s="152"/>
    </row>
    <row r="276" spans="9:10">
      <c r="I276" s="19"/>
      <c r="J276" s="152"/>
    </row>
    <row r="277" spans="9:10">
      <c r="I277" s="19"/>
      <c r="J277" s="152"/>
    </row>
    <row r="278" spans="9:10">
      <c r="I278" s="19"/>
      <c r="J278" s="152"/>
    </row>
    <row r="279" spans="9:10">
      <c r="I279" s="19"/>
      <c r="J279" s="152"/>
    </row>
    <row r="280" spans="9:10">
      <c r="I280" s="19"/>
      <c r="J280" s="152"/>
    </row>
    <row r="281" spans="9:10">
      <c r="I281" s="19"/>
      <c r="J281" s="152"/>
    </row>
    <row r="282" spans="9:10">
      <c r="I282" s="19"/>
      <c r="J282" s="152"/>
    </row>
    <row r="283" spans="9:10">
      <c r="I283" s="19"/>
      <c r="J283" s="152"/>
    </row>
    <row r="284" spans="9:10">
      <c r="I284" s="19"/>
      <c r="J284" s="152"/>
    </row>
    <row r="285" spans="9:10">
      <c r="I285" s="19"/>
      <c r="J285" s="152"/>
    </row>
    <row r="286" spans="9:10">
      <c r="I286" s="19"/>
      <c r="J286" s="152"/>
    </row>
    <row r="287" spans="9:10">
      <c r="I287" s="19"/>
      <c r="J287" s="152"/>
    </row>
    <row r="288" spans="9:10">
      <c r="I288" s="19"/>
      <c r="J288" s="152"/>
    </row>
    <row r="289" spans="9:10">
      <c r="I289" s="19"/>
      <c r="J289" s="152"/>
    </row>
    <row r="290" spans="9:10">
      <c r="I290" s="19"/>
      <c r="J290" s="152"/>
    </row>
    <row r="291" spans="9:10">
      <c r="I291" s="19"/>
      <c r="J291" s="152"/>
    </row>
    <row r="292" spans="9:10">
      <c r="I292" s="19"/>
      <c r="J292" s="152"/>
    </row>
    <row r="293" spans="9:10">
      <c r="I293" s="19"/>
      <c r="J293" s="152"/>
    </row>
    <row r="294" spans="9:10">
      <c r="I294" s="19"/>
      <c r="J294" s="152"/>
    </row>
    <row r="295" spans="9:10">
      <c r="I295" s="19"/>
      <c r="J295" s="152"/>
    </row>
    <row r="296" spans="9:10">
      <c r="I296" s="19"/>
      <c r="J296" s="152"/>
    </row>
    <row r="297" spans="9:10">
      <c r="I297" s="19"/>
      <c r="J297" s="152"/>
    </row>
    <row r="298" spans="9:10">
      <c r="I298" s="19"/>
      <c r="J298" s="152"/>
    </row>
    <row r="299" spans="9:10">
      <c r="I299" s="19"/>
      <c r="J299" s="152"/>
    </row>
    <row r="300" spans="9:10">
      <c r="I300" s="19"/>
      <c r="J300" s="152"/>
    </row>
    <row r="301" spans="9:10">
      <c r="I301" s="19"/>
      <c r="J301" s="152"/>
    </row>
    <row r="302" spans="9:10">
      <c r="I302" s="19"/>
      <c r="J302" s="152"/>
    </row>
    <row r="303" spans="9:10">
      <c r="I303" s="19"/>
      <c r="J303" s="152"/>
    </row>
    <row r="304" spans="9:10">
      <c r="I304" s="19"/>
      <c r="J304" s="152"/>
    </row>
    <row r="305" spans="9:10">
      <c r="I305" s="19"/>
      <c r="J305" s="152"/>
    </row>
    <row r="306" spans="9:10">
      <c r="I306" s="19"/>
      <c r="J306" s="152"/>
    </row>
    <row r="307" spans="9:10">
      <c r="I307" s="19"/>
      <c r="J307" s="152"/>
    </row>
    <row r="308" spans="9:10">
      <c r="I308" s="19"/>
      <c r="J308" s="152"/>
    </row>
    <row r="309" spans="9:10">
      <c r="I309" s="19"/>
      <c r="J309" s="152"/>
    </row>
    <row r="310" spans="9:10">
      <c r="I310" s="19"/>
      <c r="J310" s="152"/>
    </row>
    <row r="311" spans="9:10">
      <c r="I311" s="19"/>
      <c r="J311" s="152"/>
    </row>
    <row r="312" spans="9:10">
      <c r="I312" s="19"/>
      <c r="J312" s="152"/>
    </row>
    <row r="313" spans="9:10">
      <c r="I313" s="19"/>
      <c r="J313" s="152"/>
    </row>
    <row r="314" spans="9:10">
      <c r="I314" s="19"/>
      <c r="J314" s="152"/>
    </row>
    <row r="315" spans="9:10">
      <c r="I315" s="19"/>
      <c r="J315" s="152"/>
    </row>
    <row r="316" spans="9:10">
      <c r="I316" s="19"/>
      <c r="J316" s="152"/>
    </row>
    <row r="317" spans="9:10">
      <c r="I317" s="19"/>
      <c r="J317" s="152"/>
    </row>
    <row r="318" spans="9:10">
      <c r="I318" s="19"/>
      <c r="J318" s="152"/>
    </row>
    <row r="319" spans="9:10">
      <c r="I319" s="19"/>
      <c r="J319" s="152"/>
    </row>
    <row r="320" spans="9:10">
      <c r="I320" s="19"/>
      <c r="J320" s="152"/>
    </row>
    <row r="321" spans="9:10">
      <c r="I321" s="19"/>
      <c r="J321" s="152"/>
    </row>
    <row r="322" spans="9:10">
      <c r="I322" s="19"/>
      <c r="J322" s="152"/>
    </row>
    <row r="323" spans="9:10">
      <c r="I323" s="19"/>
      <c r="J323" s="152"/>
    </row>
    <row r="324" spans="9:10">
      <c r="I324" s="19"/>
      <c r="J324" s="152"/>
    </row>
    <row r="325" spans="9:10">
      <c r="I325" s="19"/>
      <c r="J325" s="152"/>
    </row>
    <row r="326" spans="9:10">
      <c r="I326" s="19"/>
      <c r="J326" s="152"/>
    </row>
    <row r="327" spans="9:10">
      <c r="I327" s="19"/>
      <c r="J327" s="152"/>
    </row>
    <row r="328" spans="9:10">
      <c r="I328" s="19"/>
      <c r="J328" s="152"/>
    </row>
    <row r="329" spans="9:10">
      <c r="I329" s="19"/>
      <c r="J329" s="152"/>
    </row>
    <row r="330" spans="9:10">
      <c r="I330" s="19"/>
      <c r="J330" s="152"/>
    </row>
    <row r="331" spans="9:10">
      <c r="I331" s="19"/>
      <c r="J331" s="152"/>
    </row>
    <row r="332" spans="9:10">
      <c r="I332" s="19"/>
      <c r="J332" s="152"/>
    </row>
    <row r="333" spans="9:10">
      <c r="I333" s="19"/>
      <c r="J333" s="152"/>
    </row>
    <row r="334" spans="9:10">
      <c r="I334" s="19"/>
      <c r="J334" s="152"/>
    </row>
    <row r="335" spans="9:10">
      <c r="I335" s="19"/>
      <c r="J335" s="152"/>
    </row>
    <row r="336" spans="9:10">
      <c r="I336" s="19"/>
      <c r="J336" s="152"/>
    </row>
    <row r="337" spans="9:10">
      <c r="I337" s="19"/>
      <c r="J337" s="152"/>
    </row>
    <row r="338" spans="9:10">
      <c r="I338" s="19"/>
      <c r="J338" s="152"/>
    </row>
    <row r="339" spans="9:10">
      <c r="I339" s="19"/>
      <c r="J339" s="152"/>
    </row>
    <row r="340" spans="9:10">
      <c r="I340" s="19"/>
      <c r="J340" s="152"/>
    </row>
    <row r="341" spans="9:10">
      <c r="I341" s="19"/>
      <c r="J341" s="152"/>
    </row>
    <row r="342" spans="9:10">
      <c r="I342" s="19"/>
      <c r="J342" s="152"/>
    </row>
    <row r="343" spans="9:10">
      <c r="I343" s="19"/>
      <c r="J343" s="152"/>
    </row>
    <row r="344" spans="9:10">
      <c r="I344" s="19"/>
      <c r="J344" s="152"/>
    </row>
    <row r="345" spans="9:10">
      <c r="I345" s="19"/>
      <c r="J345" s="152"/>
    </row>
    <row r="346" spans="9:10">
      <c r="I346" s="19"/>
      <c r="J346" s="152"/>
    </row>
    <row r="347" spans="9:10">
      <c r="I347" s="19"/>
      <c r="J347" s="152"/>
    </row>
    <row r="348" spans="9:10">
      <c r="I348" s="19"/>
      <c r="J348" s="152"/>
    </row>
    <row r="349" spans="9:10">
      <c r="I349" s="19"/>
      <c r="J349" s="152"/>
    </row>
    <row r="350" spans="9:10">
      <c r="I350" s="19"/>
      <c r="J350" s="152"/>
    </row>
    <row r="351" spans="9:10">
      <c r="I351" s="19"/>
      <c r="J351" s="152"/>
    </row>
    <row r="352" spans="9:10">
      <c r="I352" s="19"/>
      <c r="J352" s="152"/>
    </row>
    <row r="353" spans="9:10">
      <c r="I353" s="19"/>
      <c r="J353" s="152"/>
    </row>
    <row r="354" spans="9:10">
      <c r="I354" s="19"/>
      <c r="J354" s="152"/>
    </row>
    <row r="355" spans="9:10">
      <c r="I355" s="19"/>
      <c r="J355" s="152"/>
    </row>
    <row r="356" spans="9:10">
      <c r="I356" s="19"/>
      <c r="J356" s="152"/>
    </row>
    <row r="357" spans="9:10">
      <c r="I357" s="19"/>
      <c r="J357" s="152"/>
    </row>
    <row r="358" spans="9:10">
      <c r="I358" s="19"/>
      <c r="J358" s="152"/>
    </row>
    <row r="359" spans="9:10">
      <c r="I359" s="19"/>
      <c r="J359" s="152"/>
    </row>
    <row r="360" spans="9:10">
      <c r="I360" s="19"/>
      <c r="J360" s="152"/>
    </row>
    <row r="361" spans="9:10">
      <c r="I361" s="19"/>
      <c r="J361" s="152"/>
    </row>
    <row r="362" spans="9:10">
      <c r="I362" s="19"/>
      <c r="J362" s="152"/>
    </row>
    <row r="363" spans="9:10">
      <c r="I363" s="19"/>
      <c r="J363" s="152"/>
    </row>
    <row r="364" spans="9:10">
      <c r="I364" s="19"/>
      <c r="J364" s="152"/>
    </row>
    <row r="365" spans="9:10">
      <c r="I365" s="19"/>
      <c r="J365" s="152"/>
    </row>
    <row r="366" spans="9:10">
      <c r="I366" s="19"/>
      <c r="J366" s="152"/>
    </row>
    <row r="367" spans="9:10">
      <c r="I367" s="19"/>
      <c r="J367" s="152"/>
    </row>
    <row r="368" spans="9:10">
      <c r="I368" s="19"/>
      <c r="J368" s="152"/>
    </row>
    <row r="369" spans="9:10">
      <c r="I369" s="19"/>
      <c r="J369" s="152"/>
    </row>
    <row r="370" spans="9:10">
      <c r="I370" s="19"/>
      <c r="J370" s="152"/>
    </row>
    <row r="371" spans="9:10">
      <c r="I371" s="19"/>
      <c r="J371" s="152"/>
    </row>
    <row r="372" spans="9:10">
      <c r="I372" s="19"/>
      <c r="J372" s="152"/>
    </row>
    <row r="373" spans="9:10">
      <c r="I373" s="19"/>
      <c r="J373" s="152"/>
    </row>
    <row r="374" spans="9:10">
      <c r="I374" s="19"/>
      <c r="J374" s="152"/>
    </row>
    <row r="375" spans="9:10">
      <c r="I375" s="19"/>
      <c r="J375" s="152"/>
    </row>
    <row r="376" spans="9:10">
      <c r="I376" s="19"/>
      <c r="J376" s="152"/>
    </row>
    <row r="377" spans="9:10">
      <c r="I377" s="19"/>
      <c r="J377" s="152"/>
    </row>
    <row r="378" spans="9:10">
      <c r="I378" s="19"/>
      <c r="J378" s="152"/>
    </row>
    <row r="379" spans="9:10">
      <c r="I379" s="19"/>
      <c r="J379" s="152"/>
    </row>
    <row r="380" spans="9:10">
      <c r="I380" s="19"/>
      <c r="J380" s="152"/>
    </row>
    <row r="381" spans="9:10">
      <c r="I381" s="19"/>
      <c r="J381" s="152"/>
    </row>
    <row r="382" spans="9:10">
      <c r="I382" s="19"/>
      <c r="J382" s="152"/>
    </row>
    <row r="383" spans="9:10">
      <c r="I383" s="19"/>
      <c r="J383" s="152"/>
    </row>
    <row r="384" spans="9:10">
      <c r="I384" s="19"/>
      <c r="J384" s="152"/>
    </row>
    <row r="385" spans="9:10">
      <c r="I385" s="19"/>
      <c r="J385" s="152"/>
    </row>
    <row r="386" spans="9:10">
      <c r="I386" s="19"/>
      <c r="J386" s="152"/>
    </row>
    <row r="387" spans="9:10">
      <c r="I387" s="19"/>
      <c r="J387" s="152"/>
    </row>
    <row r="388" spans="9:10">
      <c r="I388" s="19"/>
      <c r="J388" s="152"/>
    </row>
    <row r="389" spans="9:10">
      <c r="I389" s="19"/>
      <c r="J389" s="152"/>
    </row>
    <row r="390" spans="9:10">
      <c r="I390" s="19"/>
      <c r="J390" s="152"/>
    </row>
    <row r="391" spans="9:10">
      <c r="I391" s="19"/>
      <c r="J391" s="152"/>
    </row>
    <row r="392" spans="9:10">
      <c r="I392" s="19"/>
      <c r="J392" s="152"/>
    </row>
    <row r="393" spans="9:10">
      <c r="I393" s="19"/>
      <c r="J393" s="152"/>
    </row>
    <row r="394" spans="9:10">
      <c r="I394" s="19"/>
      <c r="J394" s="152"/>
    </row>
    <row r="395" spans="9:10">
      <c r="I395" s="19"/>
      <c r="J395" s="152"/>
    </row>
    <row r="396" spans="9:10">
      <c r="I396" s="19"/>
      <c r="J396" s="152"/>
    </row>
    <row r="397" spans="9:10">
      <c r="I397" s="19"/>
      <c r="J397" s="152"/>
    </row>
    <row r="398" spans="9:10">
      <c r="I398" s="19"/>
      <c r="J398" s="152"/>
    </row>
    <row r="399" spans="9:10">
      <c r="I399" s="19"/>
      <c r="J399" s="152"/>
    </row>
    <row r="400" spans="9:10">
      <c r="I400" s="19"/>
      <c r="J400" s="152"/>
    </row>
    <row r="401" spans="9:10">
      <c r="I401" s="19"/>
      <c r="J401" s="152"/>
    </row>
    <row r="402" spans="9:10">
      <c r="I402" s="19"/>
      <c r="J402" s="152"/>
    </row>
    <row r="403" spans="9:10">
      <c r="I403" s="19"/>
      <c r="J403" s="152"/>
    </row>
    <row r="404" spans="9:10">
      <c r="I404" s="19"/>
      <c r="J404" s="152"/>
    </row>
    <row r="405" spans="9:10">
      <c r="I405" s="19"/>
      <c r="J405" s="152"/>
    </row>
    <row r="406" spans="9:10">
      <c r="I406" s="19"/>
      <c r="J406" s="152"/>
    </row>
    <row r="407" spans="9:10">
      <c r="I407" s="19"/>
      <c r="J407" s="152"/>
    </row>
    <row r="408" spans="9:10">
      <c r="I408" s="19"/>
      <c r="J408" s="152"/>
    </row>
    <row r="409" spans="9:10">
      <c r="I409" s="19"/>
      <c r="J409" s="152"/>
    </row>
    <row r="410" spans="9:10">
      <c r="I410" s="19"/>
      <c r="J410" s="152"/>
    </row>
    <row r="411" spans="9:10">
      <c r="I411" s="19"/>
      <c r="J411" s="152"/>
    </row>
    <row r="412" spans="9:10">
      <c r="I412" s="19"/>
      <c r="J412" s="152"/>
    </row>
    <row r="413" spans="9:10">
      <c r="I413" s="19"/>
      <c r="J413" s="152"/>
    </row>
    <row r="414" spans="9:10">
      <c r="I414" s="19"/>
      <c r="J414" s="152"/>
    </row>
    <row r="415" spans="9:10">
      <c r="I415" s="19"/>
      <c r="J415" s="152"/>
    </row>
    <row r="416" spans="9:10">
      <c r="I416" s="19"/>
      <c r="J416" s="152"/>
    </row>
    <row r="417" spans="9:10">
      <c r="I417" s="19"/>
      <c r="J417" s="152"/>
    </row>
    <row r="418" spans="9:10">
      <c r="I418" s="19"/>
      <c r="J418" s="152"/>
    </row>
    <row r="419" spans="9:10">
      <c r="I419" s="19"/>
      <c r="J419" s="152"/>
    </row>
    <row r="420" spans="9:10">
      <c r="I420" s="19"/>
      <c r="J420" s="152"/>
    </row>
    <row r="421" spans="9:10">
      <c r="I421" s="19"/>
      <c r="J421" s="152"/>
    </row>
    <row r="422" spans="9:10">
      <c r="I422" s="19"/>
      <c r="J422" s="152"/>
    </row>
    <row r="423" spans="9:10">
      <c r="I423" s="19"/>
      <c r="J423" s="152"/>
    </row>
    <row r="424" spans="9:10">
      <c r="I424" s="19"/>
      <c r="J424" s="152"/>
    </row>
    <row r="425" spans="9:10">
      <c r="I425" s="19"/>
      <c r="J425" s="152"/>
    </row>
    <row r="426" spans="9:10">
      <c r="I426" s="19"/>
      <c r="J426" s="152"/>
    </row>
    <row r="427" spans="9:10">
      <c r="I427" s="19"/>
      <c r="J427" s="152"/>
    </row>
    <row r="428" spans="9:10">
      <c r="I428" s="19"/>
      <c r="J428" s="152"/>
    </row>
    <row r="429" spans="9:10">
      <c r="I429" s="19"/>
      <c r="J429" s="152"/>
    </row>
    <row r="430" spans="9:10">
      <c r="I430" s="19"/>
      <c r="J430" s="152"/>
    </row>
    <row r="431" spans="9:10">
      <c r="I431" s="19"/>
      <c r="J431" s="152"/>
    </row>
    <row r="432" spans="9:10">
      <c r="I432" s="19"/>
      <c r="J432" s="152"/>
    </row>
    <row r="433" spans="9:10">
      <c r="I433" s="19"/>
      <c r="J433" s="152"/>
    </row>
    <row r="434" spans="9:10">
      <c r="I434" s="19"/>
      <c r="J434" s="152"/>
    </row>
    <row r="435" spans="9:10">
      <c r="I435" s="19"/>
      <c r="J435" s="152"/>
    </row>
    <row r="436" spans="9:10">
      <c r="I436" s="19"/>
      <c r="J436" s="152"/>
    </row>
    <row r="437" spans="9:10">
      <c r="I437" s="19"/>
      <c r="J437" s="152"/>
    </row>
    <row r="438" spans="9:10">
      <c r="I438" s="19"/>
      <c r="J438" s="152"/>
    </row>
    <row r="439" spans="9:10">
      <c r="I439" s="19"/>
      <c r="J439" s="152"/>
    </row>
    <row r="440" spans="9:10">
      <c r="I440" s="19"/>
      <c r="J440" s="152"/>
    </row>
    <row r="441" spans="9:10">
      <c r="I441" s="19"/>
      <c r="J441" s="152"/>
    </row>
    <row r="442" spans="9:10">
      <c r="I442" s="19"/>
      <c r="J442" s="152"/>
    </row>
    <row r="443" spans="9:10">
      <c r="I443" s="19"/>
      <c r="J443" s="152"/>
    </row>
    <row r="444" spans="9:10">
      <c r="I444" s="19"/>
      <c r="J444" s="152"/>
    </row>
    <row r="445" spans="9:10">
      <c r="I445" s="19"/>
      <c r="J445" s="152"/>
    </row>
    <row r="446" spans="9:10">
      <c r="I446" s="19"/>
      <c r="J446" s="152"/>
    </row>
    <row r="447" spans="9:10">
      <c r="I447" s="19"/>
      <c r="J447" s="152"/>
    </row>
    <row r="448" spans="9:10">
      <c r="I448" s="19"/>
      <c r="J448" s="152"/>
    </row>
    <row r="449" spans="9:10">
      <c r="I449" s="19"/>
      <c r="J449" s="152"/>
    </row>
    <row r="450" spans="9:10">
      <c r="I450" s="19"/>
      <c r="J450" s="152"/>
    </row>
    <row r="451" spans="9:10">
      <c r="I451" s="19"/>
      <c r="J451" s="152"/>
    </row>
    <row r="452" spans="9:10">
      <c r="I452" s="19"/>
      <c r="J452" s="152"/>
    </row>
    <row r="453" spans="9:10">
      <c r="I453" s="19"/>
      <c r="J453" s="152"/>
    </row>
    <row r="454" spans="9:10">
      <c r="I454" s="19"/>
      <c r="J454" s="152"/>
    </row>
    <row r="455" spans="9:10">
      <c r="I455" s="19"/>
      <c r="J455" s="152"/>
    </row>
    <row r="456" spans="9:10">
      <c r="I456" s="19"/>
      <c r="J456" s="152"/>
    </row>
    <row r="457" spans="9:10">
      <c r="I457" s="19"/>
      <c r="J457" s="152"/>
    </row>
    <row r="458" spans="9:10">
      <c r="I458" s="19"/>
      <c r="J458" s="152"/>
    </row>
    <row r="459" spans="9:10">
      <c r="I459" s="19"/>
      <c r="J459" s="152"/>
    </row>
    <row r="460" spans="9:10">
      <c r="I460" s="19"/>
      <c r="J460" s="152"/>
    </row>
    <row r="461" spans="9:10">
      <c r="I461" s="19"/>
      <c r="J461" s="152"/>
    </row>
    <row r="462" spans="9:10">
      <c r="I462" s="19"/>
      <c r="J462" s="152"/>
    </row>
    <row r="463" spans="9:10">
      <c r="I463" s="19"/>
      <c r="J463" s="152"/>
    </row>
    <row r="464" spans="9:10">
      <c r="I464" s="19"/>
      <c r="J464" s="152"/>
    </row>
    <row r="465" spans="9:10">
      <c r="I465" s="19"/>
      <c r="J465" s="152"/>
    </row>
    <row r="466" spans="9:10">
      <c r="I466" s="19"/>
      <c r="J466" s="152"/>
    </row>
    <row r="467" spans="9:10">
      <c r="I467" s="19"/>
      <c r="J467" s="152"/>
    </row>
    <row r="468" spans="9:10">
      <c r="I468" s="19"/>
      <c r="J468" s="152"/>
    </row>
    <row r="469" spans="9:10">
      <c r="I469" s="19"/>
      <c r="J469" s="152"/>
    </row>
    <row r="470" spans="9:10">
      <c r="I470" s="19"/>
      <c r="J470" s="152"/>
    </row>
    <row r="471" spans="9:10">
      <c r="I471" s="19"/>
      <c r="J471" s="152"/>
    </row>
    <row r="472" spans="9:10">
      <c r="I472" s="19"/>
      <c r="J472" s="152"/>
    </row>
    <row r="473" spans="9:10">
      <c r="I473" s="19"/>
      <c r="J473" s="152"/>
    </row>
    <row r="474" spans="9:10">
      <c r="I474" s="19"/>
      <c r="J474" s="152"/>
    </row>
    <row r="475" spans="9:10">
      <c r="I475" s="19"/>
      <c r="J475" s="152"/>
    </row>
    <row r="476" spans="9:10">
      <c r="I476" s="19"/>
      <c r="J476" s="152"/>
    </row>
    <row r="477" spans="9:10">
      <c r="I477" s="19"/>
      <c r="J477" s="152"/>
    </row>
    <row r="478" spans="9:10">
      <c r="I478" s="19"/>
      <c r="J478" s="152"/>
    </row>
    <row r="479" spans="9:10">
      <c r="I479" s="19"/>
      <c r="J479" s="152"/>
    </row>
    <row r="480" spans="9:10">
      <c r="I480" s="19"/>
      <c r="J480" s="152"/>
    </row>
    <row r="481" spans="9:10">
      <c r="I481" s="19"/>
      <c r="J481" s="152"/>
    </row>
    <row r="482" spans="9:10">
      <c r="I482" s="19"/>
      <c r="J482" s="152"/>
    </row>
    <row r="483" spans="9:10">
      <c r="I483" s="19"/>
      <c r="J483" s="152"/>
    </row>
    <row r="484" spans="9:10">
      <c r="I484" s="19"/>
      <c r="J484" s="152"/>
    </row>
    <row r="485" spans="9:10">
      <c r="I485" s="19"/>
      <c r="J485" s="152"/>
    </row>
    <row r="486" spans="9:10">
      <c r="I486" s="19"/>
      <c r="J486" s="152"/>
    </row>
    <row r="487" spans="9:10">
      <c r="I487" s="19"/>
      <c r="J487" s="152"/>
    </row>
    <row r="488" spans="9:10">
      <c r="I488" s="19"/>
      <c r="J488" s="152"/>
    </row>
    <row r="489" spans="9:10">
      <c r="I489" s="19"/>
      <c r="J489" s="152"/>
    </row>
    <row r="490" spans="9:10">
      <c r="I490" s="19"/>
      <c r="J490" s="152"/>
    </row>
    <row r="491" spans="9:10">
      <c r="I491" s="19"/>
      <c r="J491" s="152"/>
    </row>
    <row r="492" spans="9:10">
      <c r="I492" s="19"/>
      <c r="J492" s="152"/>
    </row>
    <row r="493" spans="9:10">
      <c r="I493" s="19"/>
      <c r="J493" s="152"/>
    </row>
    <row r="494" spans="9:10">
      <c r="I494" s="19"/>
      <c r="J494" s="152"/>
    </row>
    <row r="495" spans="9:10">
      <c r="I495" s="19"/>
      <c r="J495" s="152"/>
    </row>
    <row r="496" spans="9:10">
      <c r="I496" s="19"/>
      <c r="J496" s="152"/>
    </row>
    <row r="497" spans="9:10">
      <c r="I497" s="19"/>
      <c r="J497" s="152"/>
    </row>
    <row r="498" spans="9:10">
      <c r="I498" s="19"/>
      <c r="J498" s="152"/>
    </row>
    <row r="499" spans="9:10">
      <c r="I499" s="19"/>
      <c r="J499" s="152"/>
    </row>
    <row r="500" spans="9:10">
      <c r="I500" s="19"/>
      <c r="J500" s="152"/>
    </row>
    <row r="501" spans="9:10">
      <c r="I501" s="19"/>
      <c r="J501" s="152"/>
    </row>
    <row r="502" spans="9:10">
      <c r="I502" s="19"/>
      <c r="J502" s="152"/>
    </row>
    <row r="503" spans="9:10">
      <c r="I503" s="19"/>
      <c r="J503" s="152"/>
    </row>
    <row r="504" spans="9:10">
      <c r="I504" s="19"/>
      <c r="J504" s="152"/>
    </row>
    <row r="505" spans="9:10">
      <c r="I505" s="19"/>
      <c r="J505" s="152"/>
    </row>
    <row r="506" spans="9:10">
      <c r="I506" s="19"/>
      <c r="J506" s="152"/>
    </row>
    <row r="507" spans="9:10">
      <c r="I507" s="19"/>
      <c r="J507" s="152"/>
    </row>
    <row r="508" spans="9:10">
      <c r="I508" s="19"/>
      <c r="J508" s="152"/>
    </row>
    <row r="509" spans="9:10">
      <c r="I509" s="19"/>
      <c r="J509" s="152"/>
    </row>
    <row r="510" spans="9:10">
      <c r="I510" s="19"/>
      <c r="J510" s="152"/>
    </row>
    <row r="511" spans="9:10">
      <c r="I511" s="19"/>
      <c r="J511" s="152"/>
    </row>
    <row r="512" spans="9:10">
      <c r="I512" s="19"/>
      <c r="J512" s="152"/>
    </row>
    <row r="513" spans="9:10">
      <c r="I513" s="19"/>
      <c r="J513" s="152"/>
    </row>
    <row r="514" spans="9:10">
      <c r="I514" s="19"/>
      <c r="J514" s="152"/>
    </row>
    <row r="515" spans="9:10">
      <c r="I515" s="19"/>
      <c r="J515" s="152"/>
    </row>
    <row r="516" spans="9:10">
      <c r="I516" s="19"/>
      <c r="J516" s="152"/>
    </row>
    <row r="517" spans="9:10">
      <c r="I517" s="19"/>
      <c r="J517" s="152"/>
    </row>
    <row r="518" spans="9:10">
      <c r="I518" s="19"/>
      <c r="J518" s="152"/>
    </row>
    <row r="519" spans="9:10">
      <c r="I519" s="19"/>
      <c r="J519" s="152"/>
    </row>
    <row r="520" spans="9:10">
      <c r="I520" s="19"/>
      <c r="J520" s="152"/>
    </row>
    <row r="521" spans="9:10">
      <c r="I521" s="19"/>
      <c r="J521" s="152"/>
    </row>
    <row r="522" spans="9:10">
      <c r="I522" s="19"/>
      <c r="J522" s="152"/>
    </row>
    <row r="523" spans="9:10">
      <c r="I523" s="19"/>
      <c r="J523" s="152"/>
    </row>
    <row r="524" spans="9:10">
      <c r="I524" s="19"/>
      <c r="J524" s="152"/>
    </row>
    <row r="525" spans="9:10">
      <c r="I525" s="19"/>
      <c r="J525" s="152"/>
    </row>
    <row r="526" spans="9:10">
      <c r="I526" s="19"/>
      <c r="J526" s="152"/>
    </row>
    <row r="527" spans="9:10">
      <c r="I527" s="19"/>
      <c r="J527" s="152"/>
    </row>
    <row r="528" spans="9:10">
      <c r="I528" s="19"/>
      <c r="J528" s="152"/>
    </row>
    <row r="529" spans="9:10">
      <c r="I529" s="19"/>
      <c r="J529" s="152"/>
    </row>
    <row r="530" spans="9:10">
      <c r="I530" s="19"/>
      <c r="J530" s="152"/>
    </row>
    <row r="531" spans="9:10">
      <c r="I531" s="19"/>
      <c r="J531" s="152"/>
    </row>
    <row r="532" spans="9:10">
      <c r="I532" s="19"/>
      <c r="J532" s="152"/>
    </row>
    <row r="533" spans="9:10">
      <c r="I533" s="19"/>
      <c r="J533" s="152"/>
    </row>
    <row r="534" spans="9:10">
      <c r="I534" s="19"/>
      <c r="J534" s="152"/>
    </row>
    <row r="535" spans="9:10">
      <c r="I535" s="19"/>
      <c r="J535" s="152"/>
    </row>
    <row r="536" spans="9:10">
      <c r="I536" s="19"/>
      <c r="J536" s="152"/>
    </row>
    <row r="537" spans="9:10">
      <c r="I537" s="19"/>
      <c r="J537" s="152"/>
    </row>
    <row r="538" spans="9:10">
      <c r="I538" s="19"/>
      <c r="J538" s="152"/>
    </row>
    <row r="539" spans="9:10">
      <c r="I539" s="19"/>
      <c r="J539" s="152"/>
    </row>
    <row r="540" spans="9:10">
      <c r="I540" s="19"/>
      <c r="J540" s="152"/>
    </row>
    <row r="541" spans="9:10">
      <c r="I541" s="19"/>
      <c r="J541" s="152"/>
    </row>
    <row r="542" spans="9:10">
      <c r="I542" s="19"/>
      <c r="J542" s="152"/>
    </row>
    <row r="543" spans="9:10">
      <c r="I543" s="19"/>
      <c r="J543" s="152"/>
    </row>
    <row r="544" spans="9:10">
      <c r="I544" s="19"/>
      <c r="J544" s="152"/>
    </row>
    <row r="545" spans="9:10">
      <c r="I545" s="19"/>
      <c r="J545" s="152"/>
    </row>
    <row r="546" spans="9:10">
      <c r="I546" s="19"/>
      <c r="J546" s="152"/>
    </row>
    <row r="547" spans="9:10">
      <c r="I547" s="19"/>
      <c r="J547" s="152"/>
    </row>
    <row r="548" spans="9:10">
      <c r="I548" s="19"/>
      <c r="J548" s="152"/>
    </row>
    <row r="549" spans="9:10">
      <c r="I549" s="19"/>
      <c r="J549" s="152"/>
    </row>
    <row r="550" spans="9:10">
      <c r="I550" s="19"/>
      <c r="J550" s="152"/>
    </row>
    <row r="551" spans="9:10">
      <c r="I551" s="19"/>
      <c r="J551" s="152"/>
    </row>
    <row r="552" spans="9:10">
      <c r="I552" s="19"/>
      <c r="J552" s="152"/>
    </row>
    <row r="553" spans="9:10">
      <c r="I553" s="19"/>
      <c r="J553" s="152"/>
    </row>
    <row r="554" spans="9:10">
      <c r="I554" s="19"/>
      <c r="J554" s="152"/>
    </row>
    <row r="555" spans="9:10">
      <c r="I555" s="19"/>
      <c r="J555" s="152"/>
    </row>
    <row r="556" spans="9:10">
      <c r="I556" s="19"/>
      <c r="J556" s="152"/>
    </row>
    <row r="557" spans="9:10">
      <c r="I557" s="19"/>
      <c r="J557" s="152"/>
    </row>
    <row r="558" spans="9:10">
      <c r="I558" s="19"/>
      <c r="J558" s="152"/>
    </row>
    <row r="559" spans="9:10">
      <c r="I559" s="19"/>
      <c r="J559" s="152"/>
    </row>
    <row r="560" spans="9:10">
      <c r="I560" s="19"/>
      <c r="J560" s="152"/>
    </row>
    <row r="561" spans="9:10">
      <c r="I561" s="19"/>
      <c r="J561" s="152"/>
    </row>
    <row r="562" spans="9:10">
      <c r="I562" s="19"/>
      <c r="J562" s="152"/>
    </row>
    <row r="563" spans="9:10">
      <c r="I563" s="19"/>
      <c r="J563" s="152"/>
    </row>
    <row r="564" spans="9:10">
      <c r="I564" s="19"/>
      <c r="J564" s="152"/>
    </row>
    <row r="565" spans="9:10">
      <c r="I565" s="19"/>
      <c r="J565" s="152"/>
    </row>
    <row r="566" spans="9:10">
      <c r="I566" s="19"/>
      <c r="J566" s="152"/>
    </row>
    <row r="567" spans="9:10">
      <c r="I567" s="19"/>
      <c r="J567" s="152"/>
    </row>
    <row r="568" spans="9:10">
      <c r="I568" s="19"/>
      <c r="J568" s="152"/>
    </row>
    <row r="569" spans="9:10">
      <c r="I569" s="19"/>
      <c r="J569" s="152"/>
    </row>
    <row r="570" spans="9:10">
      <c r="I570" s="19"/>
      <c r="J570" s="152"/>
    </row>
    <row r="571" spans="9:10">
      <c r="I571" s="19"/>
      <c r="J571" s="152"/>
    </row>
    <row r="572" spans="9:10">
      <c r="I572" s="19"/>
      <c r="J572" s="152"/>
    </row>
    <row r="573" spans="9:10">
      <c r="I573" s="19"/>
      <c r="J573" s="152"/>
    </row>
    <row r="574" spans="9:10">
      <c r="I574" s="19"/>
      <c r="J574" s="152"/>
    </row>
    <row r="575" spans="9:10">
      <c r="I575" s="19"/>
      <c r="J575" s="152"/>
    </row>
    <row r="576" spans="9:10">
      <c r="I576" s="19"/>
      <c r="J576" s="152"/>
    </row>
    <row r="577" spans="9:10">
      <c r="I577" s="19"/>
      <c r="J577" s="152"/>
    </row>
    <row r="578" spans="9:10">
      <c r="I578" s="19"/>
      <c r="J578" s="152"/>
    </row>
    <row r="579" spans="9:10">
      <c r="I579" s="19"/>
      <c r="J579" s="152"/>
    </row>
    <row r="580" spans="9:10">
      <c r="I580" s="19"/>
      <c r="J580" s="152"/>
    </row>
    <row r="581" spans="9:10">
      <c r="I581" s="19"/>
      <c r="J581" s="152"/>
    </row>
    <row r="582" spans="9:10">
      <c r="I582" s="19"/>
      <c r="J582" s="152"/>
    </row>
    <row r="583" spans="9:10">
      <c r="I583" s="19"/>
      <c r="J583" s="152"/>
    </row>
    <row r="584" spans="9:10">
      <c r="I584" s="19"/>
      <c r="J584" s="152"/>
    </row>
    <row r="585" spans="9:10">
      <c r="I585" s="19"/>
      <c r="J585" s="152"/>
    </row>
    <row r="586" spans="9:10">
      <c r="I586" s="19"/>
      <c r="J586" s="152"/>
    </row>
    <row r="587" spans="9:10">
      <c r="I587" s="19"/>
      <c r="J587" s="152"/>
    </row>
    <row r="588" spans="9:10">
      <c r="I588" s="19"/>
      <c r="J588" s="152"/>
    </row>
    <row r="589" spans="9:10">
      <c r="I589" s="19"/>
      <c r="J589" s="152"/>
    </row>
    <row r="590" spans="9:10">
      <c r="I590" s="19"/>
      <c r="J590" s="152"/>
    </row>
    <row r="591" spans="9:10">
      <c r="I591" s="19"/>
      <c r="J591" s="152"/>
    </row>
    <row r="592" spans="9:10">
      <c r="I592" s="19"/>
      <c r="J592" s="152"/>
    </row>
    <row r="593" spans="9:10">
      <c r="I593" s="19"/>
      <c r="J593" s="152"/>
    </row>
    <row r="594" spans="9:10">
      <c r="I594" s="19"/>
      <c r="J594" s="152"/>
    </row>
    <row r="595" spans="9:10">
      <c r="I595" s="19"/>
      <c r="J595" s="152"/>
    </row>
    <row r="596" spans="9:10">
      <c r="I596" s="19"/>
      <c r="J596" s="152"/>
    </row>
    <row r="597" spans="9:10">
      <c r="I597" s="19"/>
      <c r="J597" s="152"/>
    </row>
    <row r="598" spans="9:10">
      <c r="I598" s="19"/>
      <c r="J598" s="152"/>
    </row>
    <row r="599" spans="9:10">
      <c r="I599" s="19"/>
      <c r="J599" s="152"/>
    </row>
    <row r="600" spans="9:10">
      <c r="I600" s="19"/>
      <c r="J600" s="152"/>
    </row>
    <row r="601" spans="9:10">
      <c r="I601" s="19"/>
      <c r="J601" s="152"/>
    </row>
    <row r="602" spans="9:10">
      <c r="I602" s="19"/>
      <c r="J602" s="152"/>
    </row>
    <row r="603" spans="9:10">
      <c r="I603" s="19"/>
      <c r="J603" s="152"/>
    </row>
    <row r="604" spans="9:10">
      <c r="I604" s="19"/>
      <c r="J604" s="152"/>
    </row>
    <row r="605" spans="9:10">
      <c r="I605" s="19"/>
      <c r="J605" s="152"/>
    </row>
    <row r="606" spans="9:10">
      <c r="I606" s="19"/>
      <c r="J606" s="152"/>
    </row>
    <row r="607" spans="9:10">
      <c r="I607" s="19"/>
      <c r="J607" s="152"/>
    </row>
    <row r="608" spans="9:10">
      <c r="I608" s="19"/>
      <c r="J608" s="152"/>
    </row>
    <row r="609" spans="9:10">
      <c r="I609" s="19"/>
      <c r="J609" s="152"/>
    </row>
    <row r="610" spans="9:10">
      <c r="I610" s="19"/>
      <c r="J610" s="152"/>
    </row>
    <row r="611" spans="9:10">
      <c r="I611" s="19"/>
      <c r="J611" s="152"/>
    </row>
    <row r="612" spans="9:10">
      <c r="I612" s="19"/>
      <c r="J612" s="152"/>
    </row>
    <row r="613" spans="9:10">
      <c r="I613" s="19"/>
      <c r="J613" s="152"/>
    </row>
    <row r="614" spans="9:10">
      <c r="I614" s="19"/>
      <c r="J614" s="152"/>
    </row>
    <row r="615" spans="9:10">
      <c r="I615" s="19"/>
      <c r="J615" s="152"/>
    </row>
    <row r="616" spans="9:10">
      <c r="I616" s="19"/>
      <c r="J616" s="152"/>
    </row>
    <row r="617" spans="9:10">
      <c r="I617" s="19"/>
      <c r="J617" s="152"/>
    </row>
    <row r="618" spans="9:10">
      <c r="I618" s="19"/>
      <c r="J618" s="152"/>
    </row>
    <row r="619" spans="9:10">
      <c r="I619" s="19"/>
      <c r="J619" s="152"/>
    </row>
    <row r="620" spans="9:10">
      <c r="I620" s="19"/>
      <c r="J620" s="152"/>
    </row>
    <row r="621" spans="9:10">
      <c r="I621" s="19"/>
      <c r="J621" s="152"/>
    </row>
    <row r="622" spans="9:10">
      <c r="I622" s="19"/>
      <c r="J622" s="152"/>
    </row>
    <row r="623" spans="9:10">
      <c r="I623" s="19"/>
      <c r="J623" s="152"/>
    </row>
    <row r="624" spans="9:10">
      <c r="I624" s="19"/>
      <c r="J624" s="152"/>
    </row>
    <row r="625" spans="9:10">
      <c r="I625" s="19"/>
      <c r="J625" s="152"/>
    </row>
    <row r="626" spans="9:10">
      <c r="I626" s="19"/>
      <c r="J626" s="152"/>
    </row>
    <row r="627" spans="9:10">
      <c r="I627" s="19"/>
      <c r="J627" s="152"/>
    </row>
    <row r="628" spans="9:10">
      <c r="I628" s="19"/>
      <c r="J628" s="152"/>
    </row>
    <row r="629" spans="9:10">
      <c r="I629" s="19"/>
      <c r="J629" s="152"/>
    </row>
    <row r="630" spans="9:10">
      <c r="I630" s="19"/>
      <c r="J630" s="152"/>
    </row>
    <row r="631" spans="9:10">
      <c r="I631" s="19"/>
      <c r="J631" s="152"/>
    </row>
    <row r="632" spans="9:10">
      <c r="I632" s="19"/>
      <c r="J632" s="152"/>
    </row>
    <row r="633" spans="9:10">
      <c r="I633" s="19"/>
      <c r="J633" s="152"/>
    </row>
    <row r="634" spans="9:10">
      <c r="I634" s="19"/>
      <c r="J634" s="152"/>
    </row>
    <row r="635" spans="9:10">
      <c r="I635" s="19"/>
      <c r="J635" s="152"/>
    </row>
    <row r="636" spans="9:10">
      <c r="I636" s="19"/>
      <c r="J636" s="152"/>
    </row>
    <row r="637" spans="9:10">
      <c r="I637" s="19"/>
      <c r="J637" s="152"/>
    </row>
    <row r="638" spans="9:10">
      <c r="I638" s="19"/>
      <c r="J638" s="152"/>
    </row>
    <row r="639" spans="9:10">
      <c r="I639" s="19"/>
      <c r="J639" s="152"/>
    </row>
    <row r="640" spans="9:10">
      <c r="I640" s="19"/>
      <c r="J640" s="152"/>
    </row>
    <row r="641" spans="9:10">
      <c r="I641" s="19"/>
      <c r="J641" s="152"/>
    </row>
    <row r="642" spans="9:10">
      <c r="I642" s="19"/>
      <c r="J642" s="152"/>
    </row>
    <row r="643" spans="9:10">
      <c r="I643" s="19"/>
      <c r="J643" s="152"/>
    </row>
    <row r="644" spans="9:10">
      <c r="I644" s="19"/>
      <c r="J644" s="152"/>
    </row>
    <row r="645" spans="9:10">
      <c r="I645" s="19"/>
      <c r="J645" s="152"/>
    </row>
    <row r="646" spans="9:10">
      <c r="I646" s="19"/>
      <c r="J646" s="152"/>
    </row>
    <row r="647" spans="9:10">
      <c r="I647" s="19"/>
      <c r="J647" s="152"/>
    </row>
    <row r="648" spans="9:10">
      <c r="I648" s="19"/>
      <c r="J648" s="152"/>
    </row>
    <row r="649" spans="9:10">
      <c r="I649" s="19"/>
      <c r="J649" s="152"/>
    </row>
    <row r="650" spans="9:10">
      <c r="I650" s="19"/>
      <c r="J650" s="152"/>
    </row>
    <row r="651" spans="9:10">
      <c r="I651" s="19"/>
      <c r="J651" s="152"/>
    </row>
    <row r="652" spans="9:10">
      <c r="I652" s="19"/>
      <c r="J652" s="152"/>
    </row>
    <row r="653" spans="9:10">
      <c r="I653" s="19"/>
      <c r="J653" s="152"/>
    </row>
    <row r="654" spans="9:10">
      <c r="I654" s="19"/>
      <c r="J654" s="152"/>
    </row>
    <row r="655" spans="9:10">
      <c r="I655" s="19"/>
      <c r="J655" s="152"/>
    </row>
    <row r="656" spans="9:10">
      <c r="I656" s="19"/>
      <c r="J656" s="152"/>
    </row>
    <row r="657" spans="9:10">
      <c r="I657" s="19"/>
      <c r="J657" s="152"/>
    </row>
    <row r="658" spans="9:10">
      <c r="I658" s="19"/>
      <c r="J658" s="152"/>
    </row>
    <row r="659" spans="9:10">
      <c r="I659" s="19"/>
      <c r="J659" s="152"/>
    </row>
    <row r="660" spans="9:10">
      <c r="I660" s="19"/>
      <c r="J660" s="152"/>
    </row>
    <row r="661" spans="9:10">
      <c r="I661" s="19"/>
      <c r="J661" s="152"/>
    </row>
    <row r="662" spans="9:10">
      <c r="I662" s="19"/>
      <c r="J662" s="152"/>
    </row>
    <row r="663" spans="9:10">
      <c r="I663" s="19"/>
      <c r="J663" s="152"/>
    </row>
    <row r="664" spans="9:10">
      <c r="I664" s="19"/>
      <c r="J664" s="152"/>
    </row>
    <row r="665" spans="9:10">
      <c r="I665" s="19"/>
      <c r="J665" s="152"/>
    </row>
    <row r="666" spans="9:10">
      <c r="I666" s="19"/>
      <c r="J666" s="152"/>
    </row>
    <row r="667" spans="9:10">
      <c r="I667" s="19"/>
      <c r="J667" s="152"/>
    </row>
    <row r="668" spans="9:10">
      <c r="I668" s="19"/>
      <c r="J668" s="152"/>
    </row>
    <row r="669" spans="9:10">
      <c r="I669" s="19"/>
      <c r="J669" s="152"/>
    </row>
    <row r="670" spans="9:10">
      <c r="I670" s="19"/>
      <c r="J670" s="152"/>
    </row>
    <row r="671" spans="9:10">
      <c r="I671" s="19"/>
      <c r="J671" s="152"/>
    </row>
    <row r="672" spans="9:10">
      <c r="I672" s="19"/>
      <c r="J672" s="152"/>
    </row>
    <row r="673" spans="9:10">
      <c r="I673" s="19"/>
      <c r="J673" s="152"/>
    </row>
    <row r="674" spans="9:10">
      <c r="I674" s="19"/>
      <c r="J674" s="152"/>
    </row>
    <row r="675" spans="9:10">
      <c r="I675" s="19"/>
      <c r="J675" s="152"/>
    </row>
    <row r="676" spans="9:10">
      <c r="I676" s="19"/>
      <c r="J676" s="152"/>
    </row>
    <row r="677" spans="9:10">
      <c r="I677" s="19"/>
      <c r="J677" s="152"/>
    </row>
    <row r="678" spans="9:10">
      <c r="I678" s="19"/>
      <c r="J678" s="152"/>
    </row>
    <row r="679" spans="9:10">
      <c r="I679" s="19"/>
      <c r="J679" s="152"/>
    </row>
    <row r="680" spans="9:10">
      <c r="I680" s="19"/>
      <c r="J680" s="152"/>
    </row>
    <row r="681" spans="9:10">
      <c r="I681" s="19"/>
      <c r="J681" s="152"/>
    </row>
    <row r="682" spans="9:10">
      <c r="I682" s="19"/>
      <c r="J682" s="152"/>
    </row>
    <row r="683" spans="9:10">
      <c r="I683" s="19"/>
      <c r="J683" s="152"/>
    </row>
    <row r="684" spans="9:10">
      <c r="I684" s="19"/>
      <c r="J684" s="152"/>
    </row>
    <row r="685" spans="9:10">
      <c r="I685" s="19"/>
      <c r="J685" s="152"/>
    </row>
    <row r="686" spans="9:10">
      <c r="I686" s="19"/>
      <c r="J686" s="152"/>
    </row>
    <row r="687" spans="9:10">
      <c r="I687" s="19"/>
      <c r="J687" s="152"/>
    </row>
    <row r="688" spans="9:10">
      <c r="I688" s="19"/>
      <c r="J688" s="152"/>
    </row>
    <row r="689" spans="9:10">
      <c r="I689" s="19"/>
      <c r="J689" s="152"/>
    </row>
    <row r="690" spans="9:10">
      <c r="I690" s="19"/>
      <c r="J690" s="152"/>
    </row>
    <row r="691" spans="9:10">
      <c r="I691" s="19"/>
      <c r="J691" s="152"/>
    </row>
    <row r="692" spans="9:10">
      <c r="I692" s="19"/>
      <c r="J692" s="152"/>
    </row>
    <row r="693" spans="9:10">
      <c r="I693" s="19"/>
      <c r="J693" s="152"/>
    </row>
    <row r="694" spans="9:10">
      <c r="I694" s="19"/>
      <c r="J694" s="152"/>
    </row>
    <row r="695" spans="9:10">
      <c r="I695" s="19"/>
      <c r="J695" s="152"/>
    </row>
    <row r="696" spans="9:10">
      <c r="I696" s="19"/>
      <c r="J696" s="152"/>
    </row>
    <row r="697" spans="9:10">
      <c r="I697" s="19"/>
      <c r="J697" s="152"/>
    </row>
    <row r="698" spans="9:10">
      <c r="I698" s="19"/>
      <c r="J698" s="152"/>
    </row>
    <row r="699" spans="9:10">
      <c r="I699" s="19"/>
      <c r="J699" s="152"/>
    </row>
    <row r="700" spans="9:10">
      <c r="I700" s="19"/>
      <c r="J700" s="152"/>
    </row>
    <row r="701" spans="9:10">
      <c r="I701" s="19"/>
      <c r="J701" s="152"/>
    </row>
    <row r="702" spans="9:10">
      <c r="I702" s="19"/>
      <c r="J702" s="152"/>
    </row>
    <row r="703" spans="9:10">
      <c r="I703" s="19"/>
      <c r="J703" s="152"/>
    </row>
    <row r="704" spans="9:10">
      <c r="I704" s="19"/>
      <c r="J704" s="152"/>
    </row>
    <row r="705" spans="9:10">
      <c r="I705" s="19"/>
      <c r="J705" s="152"/>
    </row>
    <row r="706" spans="9:10">
      <c r="I706" s="19"/>
      <c r="J706" s="152"/>
    </row>
    <row r="707" spans="9:10">
      <c r="I707" s="19"/>
      <c r="J707" s="152"/>
    </row>
    <row r="708" spans="9:10">
      <c r="I708" s="19"/>
      <c r="J708" s="152"/>
    </row>
    <row r="709" spans="9:10">
      <c r="I709" s="19"/>
      <c r="J709" s="152"/>
    </row>
    <row r="710" spans="9:10">
      <c r="I710" s="19"/>
      <c r="J710" s="152"/>
    </row>
    <row r="711" spans="9:10">
      <c r="I711" s="19"/>
      <c r="J711" s="152"/>
    </row>
    <row r="712" spans="9:10">
      <c r="I712" s="19"/>
      <c r="J712" s="152"/>
    </row>
    <row r="713" spans="9:10">
      <c r="I713" s="19"/>
      <c r="J713" s="152"/>
    </row>
    <row r="714" spans="9:10">
      <c r="I714" s="19"/>
      <c r="J714" s="152"/>
    </row>
    <row r="715" spans="9:10">
      <c r="I715" s="19"/>
      <c r="J715" s="152"/>
    </row>
    <row r="716" spans="9:10">
      <c r="I716" s="19"/>
      <c r="J716" s="152"/>
    </row>
    <row r="717" spans="9:10">
      <c r="I717" s="19"/>
      <c r="J717" s="152"/>
    </row>
    <row r="718" spans="9:10">
      <c r="I718" s="19"/>
      <c r="J718" s="152"/>
    </row>
    <row r="719" spans="9:10">
      <c r="I719" s="19"/>
      <c r="J719" s="152"/>
    </row>
    <row r="720" spans="9:10">
      <c r="I720" s="19"/>
      <c r="J720" s="152"/>
    </row>
    <row r="721" spans="9:10">
      <c r="I721" s="19"/>
      <c r="J721" s="152"/>
    </row>
    <row r="722" spans="9:10">
      <c r="I722" s="19"/>
      <c r="J722" s="152"/>
    </row>
    <row r="723" spans="9:10">
      <c r="I723" s="19"/>
      <c r="J723" s="152"/>
    </row>
    <row r="724" spans="9:10">
      <c r="I724" s="19"/>
      <c r="J724" s="152"/>
    </row>
    <row r="725" spans="9:10">
      <c r="I725" s="19"/>
      <c r="J725" s="152"/>
    </row>
    <row r="726" spans="9:10">
      <c r="I726" s="19"/>
      <c r="J726" s="152"/>
    </row>
    <row r="727" spans="9:10">
      <c r="I727" s="19"/>
      <c r="J727" s="152"/>
    </row>
    <row r="728" spans="9:10">
      <c r="I728" s="19"/>
      <c r="J728" s="152"/>
    </row>
    <row r="729" spans="9:10">
      <c r="I729" s="19"/>
      <c r="J729" s="152"/>
    </row>
    <row r="730" spans="9:10">
      <c r="I730" s="19"/>
      <c r="J730" s="152"/>
    </row>
    <row r="731" spans="9:10">
      <c r="I731" s="19"/>
      <c r="J731" s="152"/>
    </row>
    <row r="732" spans="9:10">
      <c r="I732" s="19"/>
      <c r="J732" s="152"/>
    </row>
    <row r="733" spans="9:10">
      <c r="I733" s="19"/>
      <c r="J733" s="152"/>
    </row>
    <row r="734" spans="9:10">
      <c r="I734" s="19"/>
      <c r="J734" s="152"/>
    </row>
    <row r="735" spans="9:10">
      <c r="I735" s="19"/>
      <c r="J735" s="152"/>
    </row>
    <row r="736" spans="9:10">
      <c r="I736" s="19"/>
      <c r="J736" s="152"/>
    </row>
    <row r="737" spans="9:10">
      <c r="I737" s="19"/>
      <c r="J737" s="152"/>
    </row>
    <row r="738" spans="9:10">
      <c r="I738" s="19"/>
      <c r="J738" s="152"/>
    </row>
    <row r="739" spans="9:10">
      <c r="I739" s="19"/>
      <c r="J739" s="152"/>
    </row>
    <row r="740" spans="9:10">
      <c r="I740" s="19"/>
      <c r="J740" s="152"/>
    </row>
    <row r="741" spans="9:10">
      <c r="I741" s="19"/>
      <c r="J741" s="152"/>
    </row>
    <row r="742" spans="9:10">
      <c r="I742" s="19"/>
      <c r="J742" s="152"/>
    </row>
    <row r="743" spans="9:10">
      <c r="I743" s="19"/>
      <c r="J743" s="152"/>
    </row>
    <row r="744" spans="9:10">
      <c r="I744" s="19"/>
      <c r="J744" s="152"/>
    </row>
    <row r="745" spans="9:10">
      <c r="I745" s="19"/>
      <c r="J745" s="152"/>
    </row>
    <row r="746" spans="9:10">
      <c r="I746" s="19"/>
      <c r="J746" s="152"/>
    </row>
    <row r="747" spans="9:10">
      <c r="I747" s="19"/>
      <c r="J747" s="152"/>
    </row>
    <row r="748" spans="9:10">
      <c r="I748" s="19"/>
      <c r="J748" s="152"/>
    </row>
    <row r="749" spans="9:10">
      <c r="I749" s="19"/>
      <c r="J749" s="152"/>
    </row>
    <row r="750" spans="9:10">
      <c r="I750" s="19"/>
      <c r="J750" s="152"/>
    </row>
    <row r="751" spans="9:10">
      <c r="I751" s="19"/>
      <c r="J751" s="152"/>
    </row>
    <row r="752" spans="9:10">
      <c r="I752" s="19"/>
      <c r="J752" s="152"/>
    </row>
    <row r="753" spans="9:10">
      <c r="I753" s="19"/>
      <c r="J753" s="152"/>
    </row>
    <row r="754" spans="9:10">
      <c r="I754" s="19"/>
      <c r="J754" s="152"/>
    </row>
    <row r="755" spans="9:10">
      <c r="I755" s="19"/>
      <c r="J755" s="152"/>
    </row>
    <row r="756" spans="9:10">
      <c r="I756" s="19"/>
      <c r="J756" s="152"/>
    </row>
    <row r="757" spans="9:10">
      <c r="I757" s="19"/>
      <c r="J757" s="152"/>
    </row>
    <row r="758" spans="9:10">
      <c r="I758" s="19"/>
      <c r="J758" s="152"/>
    </row>
    <row r="759" spans="9:10">
      <c r="I759" s="19"/>
      <c r="J759" s="152"/>
    </row>
    <row r="760" spans="9:10">
      <c r="I760" s="19"/>
      <c r="J760" s="152"/>
    </row>
    <row r="761" spans="9:10">
      <c r="I761" s="19"/>
      <c r="J761" s="152"/>
    </row>
    <row r="762" spans="9:10">
      <c r="I762" s="19"/>
      <c r="J762" s="152"/>
    </row>
    <row r="763" spans="9:10">
      <c r="I763" s="19"/>
      <c r="J763" s="152"/>
    </row>
    <row r="764" spans="9:10">
      <c r="I764" s="19"/>
      <c r="J764" s="152"/>
    </row>
    <row r="765" spans="9:10">
      <c r="I765" s="19"/>
      <c r="J765" s="152"/>
    </row>
    <row r="766" spans="9:10">
      <c r="I766" s="19"/>
      <c r="J766" s="152"/>
    </row>
    <row r="767" spans="9:10">
      <c r="I767" s="19"/>
      <c r="J767" s="152"/>
    </row>
    <row r="768" spans="9:10">
      <c r="I768" s="19"/>
      <c r="J768" s="152"/>
    </row>
    <row r="769" spans="9:10">
      <c r="I769" s="19"/>
      <c r="J769" s="152"/>
    </row>
    <row r="770" spans="9:10">
      <c r="I770" s="19"/>
      <c r="J770" s="152"/>
    </row>
    <row r="771" spans="9:10">
      <c r="I771" s="19"/>
      <c r="J771" s="152"/>
    </row>
    <row r="772" spans="9:10">
      <c r="I772" s="19"/>
      <c r="J772" s="152"/>
    </row>
    <row r="773" spans="9:10">
      <c r="I773" s="19"/>
      <c r="J773" s="152"/>
    </row>
    <row r="774" spans="9:10">
      <c r="I774" s="19"/>
      <c r="J774" s="152"/>
    </row>
    <row r="775" spans="9:10">
      <c r="I775" s="19"/>
      <c r="J775" s="152"/>
    </row>
    <row r="776" spans="9:10">
      <c r="I776" s="19"/>
      <c r="J776" s="152"/>
    </row>
    <row r="777" spans="9:10">
      <c r="I777" s="19"/>
      <c r="J777" s="152"/>
    </row>
    <row r="778" spans="9:10">
      <c r="I778" s="19"/>
      <c r="J778" s="152"/>
    </row>
    <row r="779" spans="9:10">
      <c r="I779" s="19"/>
      <c r="J779" s="152"/>
    </row>
    <row r="780" spans="9:10">
      <c r="I780" s="19"/>
      <c r="J780" s="152"/>
    </row>
    <row r="781" spans="9:10">
      <c r="I781" s="19"/>
      <c r="J781" s="152"/>
    </row>
    <row r="782" spans="9:10">
      <c r="I782" s="19"/>
      <c r="J782" s="152"/>
    </row>
    <row r="783" spans="9:10">
      <c r="I783" s="19"/>
      <c r="J783" s="152"/>
    </row>
    <row r="784" spans="9:10">
      <c r="I784" s="19"/>
      <c r="J784" s="152"/>
    </row>
    <row r="785" spans="9:10">
      <c r="I785" s="19"/>
      <c r="J785" s="152"/>
    </row>
    <row r="786" spans="9:10">
      <c r="I786" s="19"/>
      <c r="J786" s="152"/>
    </row>
    <row r="787" spans="9:10">
      <c r="I787" s="19"/>
      <c r="J787" s="152"/>
    </row>
    <row r="788" spans="9:10">
      <c r="I788" s="19"/>
      <c r="J788" s="152"/>
    </row>
    <row r="789" spans="9:10">
      <c r="I789" s="19"/>
      <c r="J789" s="152"/>
    </row>
    <row r="790" spans="9:10">
      <c r="I790" s="19"/>
      <c r="J790" s="152"/>
    </row>
    <row r="791" spans="9:10">
      <c r="I791" s="19"/>
      <c r="J791" s="152"/>
    </row>
    <row r="792" spans="9:10">
      <c r="I792" s="19"/>
      <c r="J792" s="152"/>
    </row>
    <row r="793" spans="9:10">
      <c r="I793" s="19"/>
      <c r="J793" s="152"/>
    </row>
    <row r="794" spans="9:10">
      <c r="I794" s="19"/>
      <c r="J794" s="152"/>
    </row>
    <row r="795" spans="9:10">
      <c r="I795" s="19"/>
      <c r="J795" s="152"/>
    </row>
    <row r="796" spans="9:10">
      <c r="I796" s="19"/>
      <c r="J796" s="152"/>
    </row>
    <row r="797" spans="9:10">
      <c r="I797" s="19"/>
      <c r="J797" s="152"/>
    </row>
    <row r="798" spans="9:10">
      <c r="I798" s="19"/>
      <c r="J798" s="152"/>
    </row>
    <row r="799" spans="9:10">
      <c r="I799" s="19"/>
      <c r="J799" s="152"/>
    </row>
    <row r="800" spans="9:10">
      <c r="I800" s="19"/>
      <c r="J800" s="152"/>
    </row>
    <row r="801" spans="9:10">
      <c r="I801" s="19"/>
      <c r="J801" s="152"/>
    </row>
    <row r="802" spans="9:10">
      <c r="I802" s="19"/>
      <c r="J802" s="152"/>
    </row>
    <row r="803" spans="9:10">
      <c r="I803" s="19"/>
      <c r="J803" s="152"/>
    </row>
    <row r="804" spans="9:10">
      <c r="I804" s="19"/>
      <c r="J804" s="152"/>
    </row>
    <row r="805" spans="9:10">
      <c r="I805" s="19"/>
      <c r="J805" s="152"/>
    </row>
    <row r="806" spans="9:10">
      <c r="I806" s="19"/>
      <c r="J806" s="152"/>
    </row>
    <row r="807" spans="9:10">
      <c r="I807" s="19"/>
      <c r="J807" s="152"/>
    </row>
    <row r="808" spans="9:10">
      <c r="I808" s="19"/>
      <c r="J808" s="152"/>
    </row>
    <row r="809" spans="9:10">
      <c r="I809" s="19"/>
      <c r="J809" s="152"/>
    </row>
    <row r="810" spans="9:10">
      <c r="I810" s="19"/>
      <c r="J810" s="152"/>
    </row>
    <row r="811" spans="9:10">
      <c r="I811" s="19"/>
      <c r="J811" s="152"/>
    </row>
    <row r="812" spans="9:10">
      <c r="I812" s="19"/>
      <c r="J812" s="152"/>
    </row>
    <row r="813" spans="9:10">
      <c r="I813" s="19"/>
      <c r="J813" s="152"/>
    </row>
    <row r="814" spans="9:10">
      <c r="I814" s="19"/>
      <c r="J814" s="152"/>
    </row>
    <row r="815" spans="9:10">
      <c r="I815" s="19"/>
      <c r="J815" s="152"/>
    </row>
    <row r="816" spans="9:10">
      <c r="I816" s="19"/>
      <c r="J816" s="152"/>
    </row>
    <row r="817" spans="9:10">
      <c r="I817" s="19"/>
      <c r="J817" s="152"/>
    </row>
    <row r="818" spans="9:10">
      <c r="I818" s="19"/>
      <c r="J818" s="152"/>
    </row>
    <row r="819" spans="9:10">
      <c r="I819" s="19"/>
      <c r="J819" s="152"/>
    </row>
    <row r="820" spans="9:10">
      <c r="I820" s="19"/>
      <c r="J820" s="152"/>
    </row>
    <row r="821" spans="9:10">
      <c r="I821" s="19"/>
      <c r="J821" s="152"/>
    </row>
    <row r="822" spans="9:10">
      <c r="I822" s="19"/>
      <c r="J822" s="152"/>
    </row>
    <row r="823" spans="9:10">
      <c r="I823" s="19"/>
      <c r="J823" s="152"/>
    </row>
    <row r="824" spans="9:10">
      <c r="I824" s="19"/>
      <c r="J824" s="152"/>
    </row>
    <row r="825" spans="9:10">
      <c r="I825" s="19"/>
      <c r="J825" s="152"/>
    </row>
    <row r="826" spans="9:10">
      <c r="I826" s="19"/>
      <c r="J826" s="152"/>
    </row>
    <row r="827" spans="9:10">
      <c r="I827" s="19"/>
      <c r="J827" s="152"/>
    </row>
    <row r="828" spans="9:10">
      <c r="I828" s="19"/>
      <c r="J828" s="152"/>
    </row>
    <row r="829" spans="9:10">
      <c r="I829" s="19"/>
      <c r="J829" s="152"/>
    </row>
    <row r="830" spans="9:10">
      <c r="I830" s="19"/>
      <c r="J830" s="152"/>
    </row>
    <row r="831" spans="9:10">
      <c r="I831" s="19"/>
      <c r="J831" s="152"/>
    </row>
    <row r="832" spans="9:10">
      <c r="I832" s="19"/>
      <c r="J832" s="152"/>
    </row>
    <row r="833" spans="9:10">
      <c r="I833" s="19"/>
      <c r="J833" s="152"/>
    </row>
    <row r="834" spans="9:10">
      <c r="I834" s="19"/>
      <c r="J834" s="152"/>
    </row>
    <row r="835" spans="9:10">
      <c r="I835" s="19"/>
      <c r="J835" s="152"/>
    </row>
    <row r="836" spans="9:10">
      <c r="I836" s="19"/>
      <c r="J836" s="152"/>
    </row>
    <row r="837" spans="9:10">
      <c r="I837" s="19"/>
      <c r="J837" s="152"/>
    </row>
    <row r="838" spans="9:10">
      <c r="I838" s="19"/>
      <c r="J838" s="152"/>
    </row>
    <row r="839" spans="9:10">
      <c r="I839" s="19"/>
      <c r="J839" s="152"/>
    </row>
    <row r="840" spans="9:10">
      <c r="I840" s="19"/>
      <c r="J840" s="152"/>
    </row>
    <row r="841" spans="9:10">
      <c r="I841" s="19"/>
      <c r="J841" s="152"/>
    </row>
    <row r="842" spans="9:10">
      <c r="I842" s="19"/>
      <c r="J842" s="152"/>
    </row>
    <row r="843" spans="9:10">
      <c r="I843" s="19"/>
      <c r="J843" s="152"/>
    </row>
    <row r="844" spans="9:10">
      <c r="I844" s="19"/>
      <c r="J844" s="152"/>
    </row>
    <row r="845" spans="9:10">
      <c r="I845" s="19"/>
      <c r="J845" s="152"/>
    </row>
    <row r="846" spans="9:10">
      <c r="I846" s="19"/>
      <c r="J846" s="152"/>
    </row>
    <row r="847" spans="9:10">
      <c r="I847" s="19"/>
      <c r="J847" s="152"/>
    </row>
    <row r="848" spans="9:10">
      <c r="I848" s="19"/>
      <c r="J848" s="152"/>
    </row>
    <row r="849" spans="9:10">
      <c r="I849" s="19"/>
      <c r="J849" s="152"/>
    </row>
    <row r="850" spans="9:10">
      <c r="I850" s="19"/>
      <c r="J850" s="152"/>
    </row>
    <row r="851" spans="9:10">
      <c r="I851" s="19"/>
      <c r="J851" s="152"/>
    </row>
    <row r="852" spans="9:10">
      <c r="I852" s="19"/>
      <c r="J852" s="152"/>
    </row>
    <row r="853" spans="9:10">
      <c r="I853" s="19"/>
      <c r="J853" s="152"/>
    </row>
    <row r="854" spans="9:10">
      <c r="I854" s="19"/>
      <c r="J854" s="152"/>
    </row>
    <row r="855" spans="9:10">
      <c r="I855" s="19"/>
      <c r="J855" s="152"/>
    </row>
    <row r="856" spans="9:10">
      <c r="I856" s="19"/>
      <c r="J856" s="152"/>
    </row>
    <row r="857" spans="9:10">
      <c r="I857" s="19"/>
      <c r="J857" s="152"/>
    </row>
    <row r="858" spans="9:10">
      <c r="I858" s="19"/>
      <c r="J858" s="152"/>
    </row>
    <row r="859" spans="9:10">
      <c r="I859" s="19"/>
      <c r="J859" s="152"/>
    </row>
    <row r="860" spans="9:10">
      <c r="I860" s="19"/>
      <c r="J860" s="152"/>
    </row>
    <row r="861" spans="9:10">
      <c r="I861" s="19"/>
      <c r="J861" s="152"/>
    </row>
    <row r="862" spans="9:10">
      <c r="I862" s="19"/>
      <c r="J862" s="152"/>
    </row>
    <row r="863" spans="9:10">
      <c r="I863" s="19"/>
      <c r="J863" s="152"/>
    </row>
    <row r="864" spans="9:10">
      <c r="I864" s="19"/>
      <c r="J864" s="152"/>
    </row>
    <row r="865" spans="9:10">
      <c r="I865" s="19"/>
      <c r="J865" s="152"/>
    </row>
    <row r="866" spans="9:10">
      <c r="I866" s="19"/>
      <c r="J866" s="152"/>
    </row>
    <row r="867" spans="9:10">
      <c r="I867" s="19"/>
      <c r="J867" s="152"/>
    </row>
    <row r="868" spans="9:10">
      <c r="I868" s="19"/>
      <c r="J868" s="152"/>
    </row>
    <row r="869" spans="9:10">
      <c r="I869" s="19"/>
      <c r="J869" s="152"/>
    </row>
    <row r="870" spans="9:10">
      <c r="I870" s="19"/>
      <c r="J870" s="152"/>
    </row>
    <row r="871" spans="9:10">
      <c r="I871" s="19"/>
      <c r="J871" s="152"/>
    </row>
    <row r="872" spans="9:10">
      <c r="I872" s="19"/>
      <c r="J872" s="152"/>
    </row>
    <row r="873" spans="9:10">
      <c r="I873" s="19"/>
      <c r="J873" s="152"/>
    </row>
    <row r="874" spans="9:10">
      <c r="I874" s="19"/>
      <c r="J874" s="152"/>
    </row>
    <row r="875" spans="9:10">
      <c r="I875" s="19"/>
      <c r="J875" s="152"/>
    </row>
    <row r="876" spans="9:10">
      <c r="I876" s="19"/>
      <c r="J876" s="152"/>
    </row>
    <row r="877" spans="9:10">
      <c r="I877" s="19"/>
      <c r="J877" s="152"/>
    </row>
    <row r="878" spans="9:10">
      <c r="I878" s="19"/>
      <c r="J878" s="152"/>
    </row>
    <row r="879" spans="9:10">
      <c r="I879" s="19"/>
      <c r="J879" s="152"/>
    </row>
    <row r="880" spans="9:10">
      <c r="I880" s="19"/>
      <c r="J880" s="152"/>
    </row>
    <row r="881" spans="9:10">
      <c r="I881" s="19"/>
      <c r="J881" s="152"/>
    </row>
    <row r="882" spans="9:10">
      <c r="I882" s="19"/>
      <c r="J882" s="152"/>
    </row>
    <row r="883" spans="9:10">
      <c r="I883" s="19"/>
      <c r="J883" s="152"/>
    </row>
    <row r="884" spans="9:10">
      <c r="I884" s="19"/>
      <c r="J884" s="152"/>
    </row>
    <row r="885" spans="9:10">
      <c r="I885" s="19"/>
      <c r="J885" s="152"/>
    </row>
    <row r="886" spans="9:10">
      <c r="I886" s="19"/>
      <c r="J886" s="152"/>
    </row>
    <row r="887" spans="9:10">
      <c r="I887" s="19"/>
      <c r="J887" s="152"/>
    </row>
    <row r="888" spans="9:10">
      <c r="I888" s="19"/>
      <c r="J888" s="152"/>
    </row>
    <row r="889" spans="9:10">
      <c r="I889" s="19"/>
      <c r="J889" s="152"/>
    </row>
    <row r="890" spans="9:10">
      <c r="I890" s="19"/>
      <c r="J890" s="152"/>
    </row>
    <row r="891" spans="9:10">
      <c r="I891" s="19"/>
      <c r="J891" s="152"/>
    </row>
    <row r="892" spans="9:10">
      <c r="I892" s="19"/>
      <c r="J892" s="152"/>
    </row>
    <row r="893" spans="9:10">
      <c r="I893" s="19"/>
      <c r="J893" s="152"/>
    </row>
    <row r="894" spans="9:10">
      <c r="I894" s="19"/>
      <c r="J894" s="152"/>
    </row>
    <row r="895" spans="9:10">
      <c r="I895" s="19"/>
      <c r="J895" s="152"/>
    </row>
    <row r="896" spans="9:10">
      <c r="I896" s="19"/>
      <c r="J896" s="152"/>
    </row>
    <row r="897" spans="9:10">
      <c r="I897" s="19"/>
      <c r="J897" s="152"/>
    </row>
    <row r="898" spans="9:10">
      <c r="I898" s="19"/>
      <c r="J898" s="152"/>
    </row>
    <row r="899" spans="9:10">
      <c r="I899" s="19"/>
      <c r="J899" s="152"/>
    </row>
    <row r="900" spans="9:10">
      <c r="I900" s="19"/>
      <c r="J900" s="152"/>
    </row>
    <row r="901" spans="9:10">
      <c r="I901" s="19"/>
      <c r="J901" s="152"/>
    </row>
    <row r="902" spans="9:10">
      <c r="I902" s="19"/>
      <c r="J902" s="152"/>
    </row>
    <row r="903" spans="9:10">
      <c r="I903" s="19"/>
      <c r="J903" s="152"/>
    </row>
    <row r="904" spans="9:10">
      <c r="I904" s="19"/>
      <c r="J904" s="152"/>
    </row>
    <row r="905" spans="9:10">
      <c r="I905" s="19"/>
      <c r="J905" s="152"/>
    </row>
    <row r="906" spans="9:10">
      <c r="I906" s="19"/>
      <c r="J906" s="152"/>
    </row>
    <row r="907" spans="9:10">
      <c r="I907" s="19"/>
      <c r="J907" s="152"/>
    </row>
    <row r="908" spans="9:10">
      <c r="I908" s="19"/>
      <c r="J908" s="152"/>
    </row>
    <row r="909" spans="9:10">
      <c r="I909" s="19"/>
      <c r="J909" s="152"/>
    </row>
    <row r="910" spans="9:10">
      <c r="I910" s="19"/>
      <c r="J910" s="152"/>
    </row>
    <row r="911" spans="9:10">
      <c r="I911" s="19"/>
      <c r="J911" s="152"/>
    </row>
    <row r="912" spans="9:10">
      <c r="I912" s="19"/>
      <c r="J912" s="152"/>
    </row>
    <row r="913" spans="9:10">
      <c r="I913" s="19"/>
      <c r="J913" s="152"/>
    </row>
    <row r="914" spans="9:10">
      <c r="I914" s="19"/>
      <c r="J914" s="152"/>
    </row>
    <row r="915" spans="9:10">
      <c r="I915" s="19"/>
      <c r="J915" s="152"/>
    </row>
    <row r="916" spans="9:10">
      <c r="I916" s="19"/>
      <c r="J916" s="152"/>
    </row>
    <row r="917" spans="9:10">
      <c r="I917" s="19"/>
      <c r="J917" s="152"/>
    </row>
    <row r="918" spans="9:10">
      <c r="I918" s="19"/>
      <c r="J918" s="152"/>
    </row>
    <row r="919" spans="9:10">
      <c r="I919" s="19"/>
      <c r="J919" s="152"/>
    </row>
    <row r="920" spans="9:10">
      <c r="I920" s="19"/>
      <c r="J920" s="152"/>
    </row>
    <row r="921" spans="9:10">
      <c r="I921" s="19"/>
      <c r="J921" s="152"/>
    </row>
    <row r="922" spans="9:10">
      <c r="I922" s="19"/>
      <c r="J922" s="152"/>
    </row>
    <row r="923" spans="9:10">
      <c r="I923" s="19"/>
      <c r="J923" s="152"/>
    </row>
    <row r="924" spans="9:10">
      <c r="I924" s="19"/>
      <c r="J924" s="152"/>
    </row>
    <row r="925" spans="9:10">
      <c r="I925" s="19"/>
      <c r="J925" s="152"/>
    </row>
    <row r="926" spans="9:10">
      <c r="I926" s="19"/>
      <c r="J926" s="152"/>
    </row>
    <row r="927" spans="9:10">
      <c r="I927" s="19"/>
      <c r="J927" s="152"/>
    </row>
    <row r="928" spans="9:10">
      <c r="I928" s="19"/>
      <c r="J928" s="152"/>
    </row>
    <row r="929" spans="9:10">
      <c r="I929" s="19"/>
      <c r="J929" s="152"/>
    </row>
    <row r="930" spans="9:10">
      <c r="I930" s="19"/>
      <c r="J930" s="152"/>
    </row>
    <row r="931" spans="9:10">
      <c r="I931" s="19"/>
      <c r="J931" s="152"/>
    </row>
    <row r="932" spans="9:10">
      <c r="I932" s="19"/>
      <c r="J932" s="152"/>
    </row>
    <row r="933" spans="9:10">
      <c r="I933" s="19"/>
      <c r="J933" s="152"/>
    </row>
    <row r="934" spans="9:10">
      <c r="I934" s="19"/>
      <c r="J934" s="152"/>
    </row>
    <row r="935" spans="9:10">
      <c r="I935" s="19"/>
      <c r="J935" s="152"/>
    </row>
    <row r="936" spans="9:10">
      <c r="I936" s="19"/>
      <c r="J936" s="152"/>
    </row>
    <row r="937" spans="9:10">
      <c r="I937" s="19"/>
      <c r="J937" s="152"/>
    </row>
    <row r="938" spans="9:10">
      <c r="I938" s="19"/>
      <c r="J938" s="152"/>
    </row>
    <row r="939" spans="9:10">
      <c r="I939" s="19"/>
      <c r="J939" s="152"/>
    </row>
    <row r="940" spans="9:10">
      <c r="I940" s="19"/>
      <c r="J940" s="152"/>
    </row>
    <row r="941" spans="9:10">
      <c r="I941" s="19"/>
      <c r="J941" s="152"/>
    </row>
    <row r="942" spans="9:10">
      <c r="I942" s="19"/>
      <c r="J942" s="152"/>
    </row>
    <row r="943" spans="9:10">
      <c r="I943" s="19"/>
      <c r="J943" s="152"/>
    </row>
    <row r="944" spans="9:10">
      <c r="I944" s="19"/>
      <c r="J944" s="152"/>
    </row>
    <row r="945" spans="9:10">
      <c r="I945" s="19"/>
      <c r="J945" s="152"/>
    </row>
    <row r="946" spans="9:10">
      <c r="I946" s="19"/>
      <c r="J946" s="152"/>
    </row>
    <row r="947" spans="9:10">
      <c r="I947" s="19"/>
      <c r="J947" s="152"/>
    </row>
    <row r="948" spans="9:10">
      <c r="I948" s="19"/>
      <c r="J948" s="152"/>
    </row>
    <row r="949" spans="9:10">
      <c r="I949" s="19"/>
      <c r="J949" s="152"/>
    </row>
    <row r="950" spans="9:10">
      <c r="I950" s="19"/>
      <c r="J950" s="152"/>
    </row>
    <row r="951" spans="9:10">
      <c r="I951" s="19"/>
      <c r="J951" s="152"/>
    </row>
    <row r="952" spans="9:10">
      <c r="I952" s="19"/>
      <c r="J952" s="152"/>
    </row>
    <row r="953" spans="9:10">
      <c r="I953" s="19"/>
      <c r="J953" s="152"/>
    </row>
    <row r="954" spans="9:10">
      <c r="I954" s="19"/>
      <c r="J954" s="152"/>
    </row>
    <row r="955" spans="9:10">
      <c r="I955" s="19"/>
      <c r="J955" s="152"/>
    </row>
    <row r="956" spans="9:10">
      <c r="I956" s="19"/>
      <c r="J956" s="152"/>
    </row>
    <row r="957" spans="9:10">
      <c r="I957" s="19"/>
      <c r="J957" s="152"/>
    </row>
    <row r="958" spans="9:10">
      <c r="I958" s="19"/>
      <c r="J958" s="152"/>
    </row>
    <row r="959" spans="9:10">
      <c r="I959" s="19"/>
      <c r="J959" s="152"/>
    </row>
    <row r="960" spans="9:10">
      <c r="I960" s="19"/>
      <c r="J960" s="152"/>
    </row>
    <row r="961" spans="9:10">
      <c r="I961" s="19"/>
      <c r="J961" s="152"/>
    </row>
    <row r="962" spans="9:10">
      <c r="I962" s="19"/>
      <c r="J962" s="152"/>
    </row>
    <row r="963" spans="9:10">
      <c r="I963" s="19"/>
      <c r="J963" s="152"/>
    </row>
    <row r="964" spans="9:10">
      <c r="I964" s="19"/>
      <c r="J964" s="152"/>
    </row>
    <row r="965" spans="9:10">
      <c r="I965" s="19"/>
      <c r="J965" s="152"/>
    </row>
    <row r="966" spans="9:10">
      <c r="I966" s="19"/>
      <c r="J966" s="152"/>
    </row>
    <row r="967" spans="9:10">
      <c r="I967" s="19"/>
      <c r="J967" s="152"/>
    </row>
    <row r="968" spans="9:10">
      <c r="I968" s="19"/>
      <c r="J968" s="152"/>
    </row>
    <row r="969" spans="9:10">
      <c r="I969" s="19"/>
      <c r="J969" s="152"/>
    </row>
    <row r="970" spans="9:10">
      <c r="I970" s="19"/>
      <c r="J970" s="152"/>
    </row>
    <row r="971" spans="9:10">
      <c r="I971" s="19"/>
      <c r="J971" s="152"/>
    </row>
    <row r="972" spans="9:10">
      <c r="I972" s="19"/>
      <c r="J972" s="152"/>
    </row>
    <row r="973" spans="9:10">
      <c r="I973" s="19"/>
      <c r="J973" s="152"/>
    </row>
    <row r="974" spans="9:10">
      <c r="I974" s="19"/>
      <c r="J974" s="152"/>
    </row>
    <row r="975" spans="9:10">
      <c r="I975" s="19"/>
      <c r="J975" s="152"/>
    </row>
    <row r="976" spans="9:10">
      <c r="I976" s="19"/>
      <c r="J976" s="152"/>
    </row>
    <row r="977" spans="9:10">
      <c r="I977" s="19"/>
      <c r="J977" s="152"/>
    </row>
    <row r="978" spans="9:10">
      <c r="I978" s="19"/>
      <c r="J978" s="152"/>
    </row>
    <row r="979" spans="9:10">
      <c r="I979" s="19"/>
      <c r="J979" s="152"/>
    </row>
    <row r="980" spans="9:10">
      <c r="I980" s="19"/>
      <c r="J980" s="152"/>
    </row>
    <row r="981" spans="9:10">
      <c r="I981" s="19"/>
      <c r="J981" s="152"/>
    </row>
    <row r="982" spans="9:10">
      <c r="I982" s="19"/>
      <c r="J982" s="152"/>
    </row>
    <row r="983" spans="9:10">
      <c r="I983" s="19"/>
      <c r="J983" s="152"/>
    </row>
    <row r="984" spans="9:10">
      <c r="I984" s="19"/>
      <c r="J984" s="152"/>
    </row>
    <row r="985" spans="9:10">
      <c r="I985" s="19"/>
      <c r="J985" s="152"/>
    </row>
    <row r="986" spans="9:10">
      <c r="I986" s="19"/>
      <c r="J986" s="152"/>
    </row>
    <row r="987" spans="9:10">
      <c r="I987" s="19"/>
      <c r="J987" s="152"/>
    </row>
    <row r="988" spans="9:10">
      <c r="I988" s="19"/>
      <c r="J988" s="152"/>
    </row>
    <row r="989" spans="9:10">
      <c r="I989" s="19"/>
      <c r="J989" s="152"/>
    </row>
    <row r="990" spans="9:10">
      <c r="I990" s="19"/>
      <c r="J990" s="152"/>
    </row>
    <row r="991" spans="9:10">
      <c r="I991" s="19"/>
      <c r="J991" s="152"/>
    </row>
    <row r="992" spans="9:10">
      <c r="I992" s="19"/>
      <c r="J992" s="152"/>
    </row>
    <row r="993" spans="9:10">
      <c r="I993" s="19"/>
      <c r="J993" s="152"/>
    </row>
    <row r="994" spans="9:10">
      <c r="I994" s="19"/>
      <c r="J994" s="152"/>
    </row>
    <row r="995" spans="9:10">
      <c r="I995" s="19"/>
      <c r="J995" s="152"/>
    </row>
    <row r="996" spans="9:10">
      <c r="I996" s="19"/>
      <c r="J996" s="152"/>
    </row>
    <row r="997" spans="9:10">
      <c r="I997" s="19"/>
      <c r="J997" s="152"/>
    </row>
    <row r="998" spans="9:10">
      <c r="I998" s="19"/>
      <c r="J998" s="152"/>
    </row>
    <row r="999" spans="9:10">
      <c r="I999" s="19"/>
      <c r="J999" s="152"/>
    </row>
    <row r="1000" spans="9:10">
      <c r="I1000" s="19"/>
      <c r="J1000" s="152"/>
    </row>
    <row r="1001" spans="9:10">
      <c r="I1001" s="19"/>
      <c r="J1001" s="152"/>
    </row>
    <row r="1002" spans="9:10">
      <c r="I1002" s="19"/>
      <c r="J1002" s="152"/>
    </row>
    <row r="1003" spans="9:10">
      <c r="I1003" s="19"/>
      <c r="J1003" s="152"/>
    </row>
    <row r="1004" spans="9:10">
      <c r="I1004" s="19"/>
      <c r="J1004" s="152"/>
    </row>
    <row r="1005" spans="9:10">
      <c r="I1005" s="19"/>
      <c r="J1005" s="152"/>
    </row>
    <row r="1006" spans="9:10">
      <c r="I1006" s="19"/>
      <c r="J1006" s="152"/>
    </row>
    <row r="1007" spans="9:10">
      <c r="I1007" s="19"/>
      <c r="J1007" s="152"/>
    </row>
    <row r="1008" spans="9:10">
      <c r="I1008" s="19"/>
      <c r="J1008" s="152"/>
    </row>
    <row r="1009" spans="9:10">
      <c r="I1009" s="19"/>
      <c r="J1009" s="152"/>
    </row>
    <row r="1010" spans="9:10">
      <c r="I1010" s="19"/>
      <c r="J1010" s="152"/>
    </row>
    <row r="1011" spans="9:10">
      <c r="I1011" s="19"/>
      <c r="J1011" s="152"/>
    </row>
    <row r="1012" spans="9:10">
      <c r="I1012" s="19"/>
      <c r="J1012" s="152"/>
    </row>
    <row r="1013" spans="9:10">
      <c r="I1013" s="19"/>
      <c r="J1013" s="152"/>
    </row>
    <row r="1014" spans="9:10">
      <c r="I1014" s="19"/>
      <c r="J1014" s="152"/>
    </row>
    <row r="1015" spans="9:10">
      <c r="I1015" s="19"/>
      <c r="J1015" s="152"/>
    </row>
    <row r="1016" spans="9:10">
      <c r="I1016" s="19"/>
      <c r="J1016" s="152"/>
    </row>
    <row r="1017" spans="9:10">
      <c r="I1017" s="19"/>
      <c r="J1017" s="152"/>
    </row>
    <row r="1018" spans="9:10">
      <c r="I1018" s="19"/>
      <c r="J1018" s="152"/>
    </row>
    <row r="1019" spans="9:10">
      <c r="I1019" s="19"/>
      <c r="J1019" s="152"/>
    </row>
    <row r="1020" spans="9:10">
      <c r="I1020" s="19"/>
      <c r="J1020" s="152"/>
    </row>
    <row r="1021" spans="9:10">
      <c r="I1021" s="19"/>
      <c r="J1021" s="152"/>
    </row>
    <row r="1022" spans="9:10">
      <c r="I1022" s="19"/>
      <c r="J1022" s="152"/>
    </row>
    <row r="1023" spans="9:10">
      <c r="I1023" s="19"/>
      <c r="J1023" s="152"/>
    </row>
    <row r="1024" spans="9:10">
      <c r="I1024" s="19"/>
      <c r="J1024" s="152"/>
    </row>
    <row r="1025" spans="9:10">
      <c r="I1025" s="19"/>
      <c r="J1025" s="152"/>
    </row>
    <row r="1026" spans="9:10">
      <c r="I1026" s="19"/>
      <c r="J1026" s="152"/>
    </row>
    <row r="1027" spans="9:10">
      <c r="I1027" s="19"/>
      <c r="J1027" s="152"/>
    </row>
    <row r="1028" spans="9:10">
      <c r="I1028" s="19"/>
      <c r="J1028" s="152"/>
    </row>
    <row r="1029" spans="9:10">
      <c r="I1029" s="19"/>
      <c r="J1029" s="152"/>
    </row>
    <row r="1030" spans="9:10">
      <c r="I1030" s="19"/>
      <c r="J1030" s="152"/>
    </row>
    <row r="1031" spans="9:10">
      <c r="I1031" s="19"/>
      <c r="J1031" s="152"/>
    </row>
    <row r="1032" spans="9:10">
      <c r="I1032" s="19"/>
      <c r="J1032" s="152"/>
    </row>
    <row r="1033" spans="9:10">
      <c r="I1033" s="19"/>
      <c r="J1033" s="152"/>
    </row>
    <row r="1034" spans="9:10">
      <c r="I1034" s="19"/>
      <c r="J1034" s="152"/>
    </row>
    <row r="1035" spans="9:10">
      <c r="I1035" s="19"/>
      <c r="J1035" s="152"/>
    </row>
    <row r="1036" spans="9:10">
      <c r="I1036" s="19"/>
      <c r="J1036" s="152"/>
    </row>
    <row r="1037" spans="9:10">
      <c r="I1037" s="19"/>
      <c r="J1037" s="152"/>
    </row>
    <row r="1038" spans="9:10">
      <c r="I1038" s="19"/>
      <c r="J1038" s="152"/>
    </row>
    <row r="1039" spans="9:10">
      <c r="I1039" s="19"/>
      <c r="J1039" s="152"/>
    </row>
    <row r="1040" spans="9:10">
      <c r="I1040" s="19"/>
      <c r="J1040" s="152"/>
    </row>
    <row r="1041" spans="9:10">
      <c r="I1041" s="19"/>
      <c r="J1041" s="152"/>
    </row>
    <row r="1042" spans="9:10">
      <c r="I1042" s="19"/>
      <c r="J1042" s="152"/>
    </row>
    <row r="1043" spans="9:10">
      <c r="I1043" s="19"/>
      <c r="J1043" s="152"/>
    </row>
    <row r="1044" spans="9:10">
      <c r="I1044" s="19"/>
      <c r="J1044" s="152"/>
    </row>
    <row r="1045" spans="9:10">
      <c r="I1045" s="19"/>
      <c r="J1045" s="152"/>
    </row>
    <row r="1046" spans="9:10">
      <c r="I1046" s="19"/>
      <c r="J1046" s="152"/>
    </row>
    <row r="1047" spans="9:10">
      <c r="I1047" s="19"/>
      <c r="J1047" s="152"/>
    </row>
    <row r="1048" spans="9:10">
      <c r="I1048" s="19"/>
      <c r="J1048" s="152"/>
    </row>
    <row r="1049" spans="9:10">
      <c r="I1049" s="19"/>
      <c r="J1049" s="152"/>
    </row>
    <row r="1050" spans="9:10">
      <c r="I1050" s="19"/>
      <c r="J1050" s="152"/>
    </row>
    <row r="1051" spans="9:10">
      <c r="I1051" s="19"/>
      <c r="J1051" s="152"/>
    </row>
    <row r="1052" spans="9:10">
      <c r="I1052" s="19"/>
      <c r="J1052" s="152"/>
    </row>
    <row r="1053" spans="9:10">
      <c r="I1053" s="19"/>
      <c r="J1053" s="152"/>
    </row>
    <row r="1054" spans="9:10">
      <c r="I1054" s="19"/>
      <c r="J1054" s="152"/>
    </row>
    <row r="1055" spans="9:10">
      <c r="I1055" s="19"/>
      <c r="J1055" s="152"/>
    </row>
    <row r="1056" spans="9:10">
      <c r="I1056" s="19"/>
      <c r="J1056" s="152"/>
    </row>
    <row r="1057" spans="9:10">
      <c r="I1057" s="19"/>
      <c r="J1057" s="152"/>
    </row>
    <row r="1058" spans="9:10">
      <c r="I1058" s="19"/>
      <c r="J1058" s="152"/>
    </row>
    <row r="1059" spans="9:10">
      <c r="I1059" s="19"/>
      <c r="J1059" s="152"/>
    </row>
    <row r="1060" spans="9:10">
      <c r="I1060" s="19"/>
      <c r="J1060" s="152"/>
    </row>
    <row r="1061" spans="9:10">
      <c r="I1061" s="19"/>
      <c r="J1061" s="152"/>
    </row>
    <row r="1062" spans="9:10">
      <c r="I1062" s="19"/>
      <c r="J1062" s="152"/>
    </row>
    <row r="1063" spans="9:10">
      <c r="I1063" s="19"/>
      <c r="J1063" s="152"/>
    </row>
    <row r="1064" spans="9:10">
      <c r="I1064" s="19"/>
      <c r="J1064" s="152"/>
    </row>
    <row r="1065" spans="9:10">
      <c r="I1065" s="19"/>
      <c r="J1065" s="152"/>
    </row>
    <row r="1066" spans="9:10">
      <c r="I1066" s="19"/>
      <c r="J1066" s="152"/>
    </row>
    <row r="1067" spans="9:10">
      <c r="I1067" s="19"/>
      <c r="J1067" s="152"/>
    </row>
    <row r="1068" spans="9:10">
      <c r="I1068" s="19"/>
      <c r="J1068" s="152"/>
    </row>
    <row r="1069" spans="9:10">
      <c r="I1069" s="19"/>
      <c r="J1069" s="152"/>
    </row>
    <row r="1070" spans="9:10">
      <c r="I1070" s="19"/>
      <c r="J1070" s="152"/>
    </row>
    <row r="1071" spans="9:10">
      <c r="I1071" s="19"/>
      <c r="J1071" s="152"/>
    </row>
    <row r="1072" spans="9:10">
      <c r="I1072" s="19"/>
      <c r="J1072" s="152"/>
    </row>
    <row r="1073" spans="9:10">
      <c r="I1073" s="19"/>
      <c r="J1073" s="152"/>
    </row>
    <row r="1074" spans="9:10">
      <c r="I1074" s="19"/>
      <c r="J1074" s="152"/>
    </row>
    <row r="1075" spans="9:10">
      <c r="I1075" s="19"/>
      <c r="J1075" s="152"/>
    </row>
    <row r="1076" spans="9:10">
      <c r="I1076" s="19"/>
      <c r="J1076" s="152"/>
    </row>
    <row r="1077" spans="9:10">
      <c r="I1077" s="19"/>
      <c r="J1077" s="152"/>
    </row>
    <row r="1078" spans="9:10">
      <c r="I1078" s="19"/>
      <c r="J1078" s="152"/>
    </row>
    <row r="1079" spans="9:10">
      <c r="I1079" s="19"/>
      <c r="J1079" s="152"/>
    </row>
    <row r="1080" spans="9:10">
      <c r="I1080" s="19"/>
      <c r="J1080" s="152"/>
    </row>
    <row r="1081" spans="9:10">
      <c r="I1081" s="19"/>
      <c r="J1081" s="152"/>
    </row>
    <row r="1082" spans="9:10">
      <c r="I1082" s="19"/>
      <c r="J1082" s="152"/>
    </row>
    <row r="1083" spans="9:10">
      <c r="I1083" s="19"/>
      <c r="J1083" s="152"/>
    </row>
    <row r="1084" spans="9:10">
      <c r="I1084" s="19"/>
      <c r="J1084" s="152"/>
    </row>
    <row r="1085" spans="9:10">
      <c r="I1085" s="19"/>
      <c r="J1085" s="152"/>
    </row>
    <row r="1086" spans="9:10">
      <c r="I1086" s="19"/>
      <c r="J1086" s="152"/>
    </row>
    <row r="1087" spans="9:10">
      <c r="I1087" s="19"/>
      <c r="J1087" s="152"/>
    </row>
    <row r="1088" spans="9:10">
      <c r="I1088" s="19"/>
      <c r="J1088" s="152"/>
    </row>
    <row r="1089" spans="9:10">
      <c r="I1089" s="19"/>
      <c r="J1089" s="152"/>
    </row>
    <row r="1090" spans="9:10">
      <c r="I1090" s="19"/>
      <c r="J1090" s="152"/>
    </row>
    <row r="1091" spans="9:10">
      <c r="I1091" s="19"/>
      <c r="J1091" s="152"/>
    </row>
    <row r="1092" spans="9:10">
      <c r="I1092" s="19"/>
      <c r="J1092" s="152"/>
    </row>
    <row r="1093" spans="9:10">
      <c r="I1093" s="19"/>
      <c r="J1093" s="152"/>
    </row>
    <row r="1094" spans="9:10">
      <c r="I1094" s="19"/>
      <c r="J1094" s="152"/>
    </row>
    <row r="1095" spans="9:10">
      <c r="I1095" s="19"/>
      <c r="J1095" s="152"/>
    </row>
    <row r="1096" spans="9:10">
      <c r="I1096" s="19"/>
      <c r="J1096" s="152"/>
    </row>
    <row r="1097" spans="9:10">
      <c r="I1097" s="19"/>
      <c r="J1097" s="152"/>
    </row>
    <row r="1098" spans="9:10">
      <c r="I1098" s="19"/>
      <c r="J1098" s="152"/>
    </row>
    <row r="1099" spans="9:10">
      <c r="I1099" s="19"/>
      <c r="J1099" s="152"/>
    </row>
    <row r="1100" spans="9:10">
      <c r="I1100" s="19"/>
      <c r="J1100" s="152"/>
    </row>
    <row r="1101" spans="9:10">
      <c r="I1101" s="19"/>
      <c r="J1101" s="152"/>
    </row>
    <row r="1102" spans="9:10">
      <c r="I1102" s="19"/>
      <c r="J1102" s="152"/>
    </row>
    <row r="1103" spans="9:10">
      <c r="I1103" s="19"/>
      <c r="J1103" s="152"/>
    </row>
    <row r="1104" spans="9:10">
      <c r="I1104" s="19"/>
      <c r="J1104" s="152"/>
    </row>
    <row r="1105" spans="9:10">
      <c r="I1105" s="19"/>
      <c r="J1105" s="152"/>
    </row>
    <row r="1106" spans="9:10">
      <c r="I1106" s="19"/>
      <c r="J1106" s="152"/>
    </row>
    <row r="1107" spans="9:10">
      <c r="I1107" s="19"/>
      <c r="J1107" s="152"/>
    </row>
    <row r="1108" spans="9:10">
      <c r="I1108" s="19"/>
      <c r="J1108" s="152"/>
    </row>
    <row r="1109" spans="9:10">
      <c r="I1109" s="19"/>
      <c r="J1109" s="152"/>
    </row>
    <row r="1110" spans="9:10">
      <c r="I1110" s="19"/>
      <c r="J1110" s="152"/>
    </row>
    <row r="1111" spans="9:10">
      <c r="I1111" s="19"/>
      <c r="J1111" s="152"/>
    </row>
    <row r="1112" spans="9:10">
      <c r="I1112" s="19"/>
      <c r="J1112" s="152"/>
    </row>
    <row r="1113" spans="9:10">
      <c r="I1113" s="19"/>
      <c r="J1113" s="152"/>
    </row>
    <row r="1114" spans="9:10">
      <c r="I1114" s="19"/>
      <c r="J1114" s="152"/>
    </row>
    <row r="1115" spans="9:10">
      <c r="I1115" s="19"/>
      <c r="J1115" s="152"/>
    </row>
    <row r="1116" spans="9:10">
      <c r="I1116" s="19"/>
      <c r="J1116" s="152"/>
    </row>
    <row r="1117" spans="9:10">
      <c r="I1117" s="19"/>
      <c r="J1117" s="152"/>
    </row>
    <row r="1118" spans="9:10">
      <c r="I1118" s="19"/>
      <c r="J1118" s="152"/>
    </row>
    <row r="1119" spans="9:10">
      <c r="I1119" s="19"/>
      <c r="J1119" s="152"/>
    </row>
    <row r="1120" spans="9:10">
      <c r="I1120" s="19"/>
      <c r="J1120" s="152"/>
    </row>
    <row r="1121" spans="9:10">
      <c r="I1121" s="19"/>
      <c r="J1121" s="152"/>
    </row>
    <row r="1122" spans="9:10">
      <c r="I1122" s="19"/>
      <c r="J1122" s="152"/>
    </row>
    <row r="1123" spans="9:10">
      <c r="I1123" s="19"/>
      <c r="J1123" s="152"/>
    </row>
    <row r="1124" spans="9:10">
      <c r="I1124" s="19"/>
      <c r="J1124" s="152"/>
    </row>
    <row r="1125" spans="9:10">
      <c r="I1125" s="19"/>
      <c r="J1125" s="152"/>
    </row>
    <row r="1126" spans="9:10">
      <c r="I1126" s="19"/>
      <c r="J1126" s="152"/>
    </row>
    <row r="1127" spans="9:10">
      <c r="I1127" s="19"/>
      <c r="J1127" s="152"/>
    </row>
    <row r="1128" spans="9:10">
      <c r="I1128" s="19"/>
      <c r="J1128" s="152"/>
    </row>
    <row r="1129" spans="9:10">
      <c r="I1129" s="19"/>
      <c r="J1129" s="152"/>
    </row>
    <row r="1130" spans="9:10">
      <c r="I1130" s="19"/>
      <c r="J1130" s="152"/>
    </row>
    <row r="1131" spans="9:10">
      <c r="I1131" s="19"/>
      <c r="J1131" s="152"/>
    </row>
    <row r="1132" spans="9:10">
      <c r="I1132" s="19"/>
      <c r="J1132" s="152"/>
    </row>
    <row r="1133" spans="9:10">
      <c r="I1133" s="19"/>
      <c r="J1133" s="152"/>
    </row>
    <row r="1134" spans="9:10">
      <c r="I1134" s="19"/>
      <c r="J1134" s="152"/>
    </row>
    <row r="1135" spans="9:10">
      <c r="I1135" s="19"/>
      <c r="J1135" s="152"/>
    </row>
    <row r="1136" spans="9:10">
      <c r="I1136" s="19"/>
      <c r="J1136" s="152"/>
    </row>
    <row r="1137" spans="9:10">
      <c r="I1137" s="19"/>
      <c r="J1137" s="152"/>
    </row>
    <row r="1138" spans="9:10">
      <c r="I1138" s="19"/>
      <c r="J1138" s="152"/>
    </row>
    <row r="1139" spans="9:10">
      <c r="I1139" s="19"/>
      <c r="J1139" s="152"/>
    </row>
    <row r="1140" spans="9:10">
      <c r="I1140" s="19"/>
      <c r="J1140" s="152"/>
    </row>
    <row r="1141" spans="9:10">
      <c r="I1141" s="19"/>
      <c r="J1141" s="152"/>
    </row>
    <row r="1142" spans="9:10">
      <c r="I1142" s="19"/>
      <c r="J1142" s="152"/>
    </row>
    <row r="1143" spans="9:10">
      <c r="I1143" s="19"/>
      <c r="J1143" s="152"/>
    </row>
    <row r="1144" spans="9:10">
      <c r="I1144" s="19"/>
      <c r="J1144" s="152"/>
    </row>
    <row r="1145" spans="9:10">
      <c r="I1145" s="19"/>
      <c r="J1145" s="152"/>
    </row>
    <row r="1146" spans="9:10">
      <c r="I1146" s="19"/>
      <c r="J1146" s="152"/>
    </row>
    <row r="1147" spans="9:10">
      <c r="I1147" s="19"/>
      <c r="J1147" s="152"/>
    </row>
    <row r="1148" spans="9:10">
      <c r="I1148" s="19"/>
      <c r="J1148" s="152"/>
    </row>
    <row r="1149" spans="9:10">
      <c r="I1149" s="19"/>
      <c r="J1149" s="152"/>
    </row>
    <row r="1150" spans="9:10">
      <c r="I1150" s="19"/>
      <c r="J1150" s="152"/>
    </row>
    <row r="1151" spans="9:10">
      <c r="I1151" s="19"/>
      <c r="J1151" s="152"/>
    </row>
    <row r="1152" spans="9:10">
      <c r="I1152" s="19"/>
      <c r="J1152" s="152"/>
    </row>
    <row r="1153" spans="9:10">
      <c r="I1153" s="19"/>
      <c r="J1153" s="152"/>
    </row>
    <row r="1154" spans="9:10">
      <c r="I1154" s="19"/>
      <c r="J1154" s="152"/>
    </row>
    <row r="1155" spans="9:10">
      <c r="I1155" s="19"/>
      <c r="J1155" s="152"/>
    </row>
    <row r="1156" spans="9:10">
      <c r="I1156" s="19"/>
      <c r="J1156" s="152"/>
    </row>
    <row r="1157" spans="9:10">
      <c r="I1157" s="19"/>
      <c r="J1157" s="152"/>
    </row>
    <row r="1158" spans="9:10">
      <c r="I1158" s="19"/>
      <c r="J1158" s="152"/>
    </row>
    <row r="1159" spans="9:10">
      <c r="I1159" s="19"/>
      <c r="J1159" s="152"/>
    </row>
    <row r="1160" spans="9:10">
      <c r="I1160" s="19"/>
      <c r="J1160" s="152"/>
    </row>
    <row r="1161" spans="9:10">
      <c r="I1161" s="19"/>
      <c r="J1161" s="152"/>
    </row>
    <row r="1162" spans="9:10">
      <c r="I1162" s="19"/>
      <c r="J1162" s="152"/>
    </row>
    <row r="1163" spans="9:10">
      <c r="I1163" s="19"/>
      <c r="J1163" s="152"/>
    </row>
    <row r="1164" spans="9:10">
      <c r="I1164" s="19"/>
      <c r="J1164" s="152"/>
    </row>
    <row r="1165" spans="9:10">
      <c r="I1165" s="19"/>
      <c r="J1165" s="152"/>
    </row>
    <row r="1166" spans="9:10">
      <c r="I1166" s="19"/>
      <c r="J1166" s="152"/>
    </row>
    <row r="1167" spans="9:10">
      <c r="I1167" s="19"/>
      <c r="J1167" s="152"/>
    </row>
    <row r="1168" spans="9:10">
      <c r="I1168" s="19"/>
      <c r="J1168" s="152"/>
    </row>
    <row r="1169" spans="9:10">
      <c r="I1169" s="19"/>
      <c r="J1169" s="152"/>
    </row>
    <row r="1170" spans="9:10">
      <c r="I1170" s="19"/>
      <c r="J1170" s="152"/>
    </row>
    <row r="1171" spans="9:10">
      <c r="I1171" s="19"/>
      <c r="J1171" s="152"/>
    </row>
    <row r="1172" spans="9:10">
      <c r="I1172" s="19"/>
      <c r="J1172" s="152"/>
    </row>
    <row r="1173" spans="9:10">
      <c r="I1173" s="19"/>
      <c r="J1173" s="152"/>
    </row>
    <row r="1174" spans="9:10">
      <c r="I1174" s="19"/>
      <c r="J1174" s="152"/>
    </row>
    <row r="1175" spans="9:10">
      <c r="I1175" s="19"/>
      <c r="J1175" s="152"/>
    </row>
    <row r="1176" spans="9:10">
      <c r="I1176" s="19"/>
      <c r="J1176" s="152"/>
    </row>
    <row r="1177" spans="9:10">
      <c r="I1177" s="19"/>
      <c r="J1177" s="152"/>
    </row>
    <row r="1178" spans="9:10">
      <c r="I1178" s="19"/>
      <c r="J1178" s="152"/>
    </row>
    <row r="1179" spans="9:10">
      <c r="I1179" s="19"/>
      <c r="J1179" s="152"/>
    </row>
    <row r="1180" spans="9:10">
      <c r="I1180" s="19"/>
      <c r="J1180" s="152"/>
    </row>
    <row r="1181" spans="9:10">
      <c r="I1181" s="19"/>
      <c r="J1181" s="152"/>
    </row>
    <row r="1182" spans="9:10">
      <c r="I1182" s="19"/>
      <c r="J1182" s="152"/>
    </row>
    <row r="1183" spans="9:10">
      <c r="I1183" s="19"/>
      <c r="J1183" s="152"/>
    </row>
    <row r="1184" spans="9:10">
      <c r="I1184" s="19"/>
      <c r="J1184" s="152"/>
    </row>
    <row r="1185" spans="9:10">
      <c r="I1185" s="19"/>
      <c r="J1185" s="152"/>
    </row>
    <row r="1186" spans="9:10">
      <c r="I1186" s="19"/>
      <c r="J1186" s="152"/>
    </row>
    <row r="1187" spans="9:10">
      <c r="I1187" s="19"/>
      <c r="J1187" s="152"/>
    </row>
    <row r="1188" spans="9:10">
      <c r="I1188" s="19"/>
      <c r="J1188" s="152"/>
    </row>
    <row r="1189" spans="9:10">
      <c r="I1189" s="19"/>
      <c r="J1189" s="152"/>
    </row>
    <row r="1190" spans="9:10">
      <c r="I1190" s="19"/>
      <c r="J1190" s="152"/>
    </row>
    <row r="1191" spans="9:10">
      <c r="I1191" s="19"/>
      <c r="J1191" s="152"/>
    </row>
    <row r="1192" spans="9:10">
      <c r="I1192" s="19"/>
      <c r="J1192" s="152"/>
    </row>
    <row r="1193" spans="9:10">
      <c r="I1193" s="19"/>
      <c r="J1193" s="152"/>
    </row>
    <row r="1194" spans="9:10">
      <c r="I1194" s="19"/>
      <c r="J1194" s="152"/>
    </row>
    <row r="1195" spans="9:10">
      <c r="I1195" s="19"/>
      <c r="J1195" s="152"/>
    </row>
    <row r="1196" spans="9:10">
      <c r="I1196" s="19"/>
      <c r="J1196" s="152"/>
    </row>
    <row r="1197" spans="9:10">
      <c r="I1197" s="19"/>
      <c r="J1197" s="152"/>
    </row>
    <row r="1198" spans="9:10">
      <c r="I1198" s="19"/>
      <c r="J1198" s="152"/>
    </row>
    <row r="1199" spans="9:10">
      <c r="I1199" s="19"/>
      <c r="J1199" s="152"/>
    </row>
    <row r="1200" spans="9:10">
      <c r="I1200" s="19"/>
      <c r="J1200" s="152"/>
    </row>
    <row r="1201" spans="9:10">
      <c r="I1201" s="19"/>
      <c r="J1201" s="152"/>
    </row>
    <row r="1202" spans="9:10">
      <c r="I1202" s="19"/>
      <c r="J1202" s="152"/>
    </row>
    <row r="1203" spans="9:10">
      <c r="I1203" s="19"/>
      <c r="J1203" s="152"/>
    </row>
    <row r="1204" spans="9:10">
      <c r="I1204" s="19"/>
      <c r="J1204" s="152"/>
    </row>
    <row r="1205" spans="9:10">
      <c r="I1205" s="19"/>
      <c r="J1205" s="152"/>
    </row>
    <row r="1206" spans="9:10">
      <c r="I1206" s="19"/>
      <c r="J1206" s="152"/>
    </row>
    <row r="1207" spans="9:10">
      <c r="I1207" s="19"/>
      <c r="J1207" s="152"/>
    </row>
    <row r="1208" spans="9:10">
      <c r="I1208" s="19"/>
      <c r="J1208" s="152"/>
    </row>
    <row r="1209" spans="9:10">
      <c r="I1209" s="19"/>
      <c r="J1209" s="152"/>
    </row>
    <row r="1210" spans="9:10">
      <c r="I1210" s="19"/>
      <c r="J1210" s="152"/>
    </row>
    <row r="1211" spans="9:10">
      <c r="I1211" s="19"/>
      <c r="J1211" s="152"/>
    </row>
    <row r="1212" spans="9:10">
      <c r="I1212" s="19"/>
      <c r="J1212" s="152"/>
    </row>
    <row r="1213" spans="9:10">
      <c r="I1213" s="19"/>
      <c r="J1213" s="152"/>
    </row>
    <row r="1214" spans="9:10">
      <c r="I1214" s="19"/>
      <c r="J1214" s="152"/>
    </row>
    <row r="1215" spans="9:10">
      <c r="I1215" s="19"/>
      <c r="J1215" s="152"/>
    </row>
    <row r="1216" spans="9:10">
      <c r="I1216" s="19"/>
      <c r="J1216" s="152"/>
    </row>
    <row r="1217" spans="9:10">
      <c r="I1217" s="19"/>
      <c r="J1217" s="152"/>
    </row>
    <row r="1218" spans="9:10">
      <c r="I1218" s="19"/>
      <c r="J1218" s="152"/>
    </row>
    <row r="1219" spans="9:10">
      <c r="I1219" s="19"/>
      <c r="J1219" s="152"/>
    </row>
    <row r="1220" spans="9:10">
      <c r="I1220" s="19"/>
      <c r="J1220" s="152"/>
    </row>
    <row r="1221" spans="9:10">
      <c r="I1221" s="19"/>
      <c r="J1221" s="152"/>
    </row>
    <row r="1222" spans="9:10">
      <c r="I1222" s="19"/>
      <c r="J1222" s="152"/>
    </row>
    <row r="1223" spans="9:10">
      <c r="I1223" s="19"/>
      <c r="J1223" s="152"/>
    </row>
    <row r="1224" spans="9:10">
      <c r="I1224" s="19"/>
      <c r="J1224" s="152"/>
    </row>
    <row r="1225" spans="9:10">
      <c r="I1225" s="19"/>
      <c r="J1225" s="152"/>
    </row>
    <row r="1226" spans="9:10">
      <c r="I1226" s="19"/>
      <c r="J1226" s="152"/>
    </row>
    <row r="1227" spans="9:10">
      <c r="I1227" s="19"/>
      <c r="J1227" s="152"/>
    </row>
    <row r="1228" spans="9:10">
      <c r="I1228" s="19"/>
      <c r="J1228" s="152"/>
    </row>
    <row r="1229" spans="9:10">
      <c r="I1229" s="19"/>
      <c r="J1229" s="152"/>
    </row>
    <row r="1230" spans="9:10">
      <c r="I1230" s="19"/>
      <c r="J1230" s="152"/>
    </row>
    <row r="1231" spans="9:10">
      <c r="I1231" s="19"/>
      <c r="J1231" s="152"/>
    </row>
    <row r="1232" spans="9:10">
      <c r="I1232" s="19"/>
      <c r="J1232" s="152"/>
    </row>
    <row r="1233" spans="9:10">
      <c r="I1233" s="19"/>
      <c r="J1233" s="152"/>
    </row>
    <row r="1234" spans="9:10">
      <c r="I1234" s="19"/>
      <c r="J1234" s="152"/>
    </row>
    <row r="1235" spans="9:10">
      <c r="I1235" s="19"/>
      <c r="J1235" s="152"/>
    </row>
    <row r="1236" spans="9:10">
      <c r="I1236" s="19"/>
      <c r="J1236" s="152"/>
    </row>
    <row r="1237" spans="9:10">
      <c r="I1237" s="19"/>
      <c r="J1237" s="152"/>
    </row>
    <row r="1238" spans="9:10">
      <c r="I1238" s="19"/>
      <c r="J1238" s="152"/>
    </row>
    <row r="1239" spans="9:10">
      <c r="I1239" s="19"/>
      <c r="J1239" s="152"/>
    </row>
    <row r="1240" spans="9:10">
      <c r="I1240" s="19"/>
      <c r="J1240" s="152"/>
    </row>
    <row r="1241" spans="9:10">
      <c r="I1241" s="19"/>
      <c r="J1241" s="152"/>
    </row>
    <row r="1242" spans="9:10">
      <c r="I1242" s="19"/>
      <c r="J1242" s="152"/>
    </row>
    <row r="1243" spans="9:10">
      <c r="I1243" s="19"/>
      <c r="J1243" s="152"/>
    </row>
    <row r="1244" spans="9:10">
      <c r="I1244" s="19"/>
      <c r="J1244" s="152"/>
    </row>
    <row r="1245" spans="9:10">
      <c r="I1245" s="19"/>
      <c r="J1245" s="152"/>
    </row>
    <row r="1246" spans="9:10">
      <c r="I1246" s="19"/>
      <c r="J1246" s="152"/>
    </row>
    <row r="1247" spans="9:10">
      <c r="I1247" s="19"/>
      <c r="J1247" s="152"/>
    </row>
    <row r="1248" spans="9:10">
      <c r="I1248" s="19"/>
      <c r="J1248" s="152"/>
    </row>
    <row r="1249" spans="9:10">
      <c r="I1249" s="19"/>
      <c r="J1249" s="152"/>
    </row>
    <row r="1250" spans="9:10">
      <c r="I1250" s="19"/>
      <c r="J1250" s="152"/>
    </row>
    <row r="1251" spans="9:10">
      <c r="I1251" s="19"/>
      <c r="J1251" s="152"/>
    </row>
    <row r="1252" spans="9:10">
      <c r="I1252" s="19"/>
      <c r="J1252" s="152"/>
    </row>
    <row r="1253" spans="9:10">
      <c r="I1253" s="19"/>
      <c r="J1253" s="152"/>
    </row>
    <row r="1254" spans="9:10">
      <c r="I1254" s="19"/>
      <c r="J1254" s="152"/>
    </row>
    <row r="1255" spans="9:10">
      <c r="I1255" s="19"/>
      <c r="J1255" s="152"/>
    </row>
    <row r="1256" spans="9:10">
      <c r="I1256" s="19"/>
      <c r="J1256" s="152"/>
    </row>
    <row r="1257" spans="9:10">
      <c r="I1257" s="19"/>
      <c r="J1257" s="152"/>
    </row>
    <row r="1258" spans="9:10">
      <c r="I1258" s="19"/>
      <c r="J1258" s="152"/>
    </row>
    <row r="1259" spans="9:10">
      <c r="I1259" s="19"/>
      <c r="J1259" s="152"/>
    </row>
    <row r="1260" spans="9:10">
      <c r="I1260" s="19"/>
      <c r="J1260" s="152"/>
    </row>
    <row r="1261" spans="9:10">
      <c r="I1261" s="19"/>
      <c r="J1261" s="152"/>
    </row>
    <row r="1262" spans="9:10">
      <c r="I1262" s="19"/>
      <c r="J1262" s="152"/>
    </row>
    <row r="1263" spans="9:10">
      <c r="I1263" s="19"/>
      <c r="J1263" s="152"/>
    </row>
    <row r="1264" spans="9:10">
      <c r="I1264" s="19"/>
      <c r="J1264" s="152"/>
    </row>
    <row r="1265" spans="9:10">
      <c r="I1265" s="19"/>
      <c r="J1265" s="152"/>
    </row>
    <row r="1266" spans="9:10">
      <c r="I1266" s="19"/>
      <c r="J1266" s="152"/>
    </row>
    <row r="1267" spans="9:10">
      <c r="I1267" s="19"/>
      <c r="J1267" s="152"/>
    </row>
    <row r="1268" spans="9:10">
      <c r="I1268" s="19"/>
      <c r="J1268" s="152"/>
    </row>
    <row r="1269" spans="9:10">
      <c r="I1269" s="19"/>
      <c r="J1269" s="152"/>
    </row>
    <row r="1270" spans="9:10">
      <c r="I1270" s="19"/>
      <c r="J1270" s="152"/>
    </row>
    <row r="1271" spans="9:10">
      <c r="I1271" s="19"/>
      <c r="J1271" s="152"/>
    </row>
    <row r="1272" spans="9:10">
      <c r="I1272" s="19"/>
      <c r="J1272" s="152"/>
    </row>
    <row r="1273" spans="9:10">
      <c r="I1273" s="19"/>
      <c r="J1273" s="152"/>
    </row>
    <row r="1274" spans="9:10">
      <c r="I1274" s="19"/>
      <c r="J1274" s="152"/>
    </row>
    <row r="1275" spans="9:10">
      <c r="I1275" s="19"/>
      <c r="J1275" s="152"/>
    </row>
    <row r="1276" spans="9:10">
      <c r="I1276" s="19"/>
      <c r="J1276" s="152"/>
    </row>
    <row r="1277" spans="9:10">
      <c r="I1277" s="19"/>
      <c r="J1277" s="152"/>
    </row>
    <row r="1278" spans="9:10">
      <c r="I1278" s="19"/>
      <c r="J1278" s="152"/>
    </row>
    <row r="1279" spans="9:10">
      <c r="I1279" s="19"/>
      <c r="J1279" s="152"/>
    </row>
    <row r="1280" spans="9:10">
      <c r="I1280" s="19"/>
      <c r="J1280" s="152"/>
    </row>
    <row r="1281" spans="9:10">
      <c r="I1281" s="19"/>
      <c r="J1281" s="152"/>
    </row>
    <row r="1282" spans="9:10">
      <c r="I1282" s="19"/>
      <c r="J1282" s="152"/>
    </row>
    <row r="1283" spans="9:10">
      <c r="I1283" s="19"/>
      <c r="J1283" s="152"/>
    </row>
    <row r="1284" spans="9:10">
      <c r="I1284" s="19"/>
      <c r="J1284" s="152"/>
    </row>
    <row r="1285" spans="9:10">
      <c r="I1285" s="19"/>
      <c r="J1285" s="152"/>
    </row>
    <row r="1286" spans="9:10">
      <c r="I1286" s="19"/>
      <c r="J1286" s="152"/>
    </row>
    <row r="1287" spans="9:10">
      <c r="I1287" s="19"/>
      <c r="J1287" s="152"/>
    </row>
    <row r="1288" spans="9:10">
      <c r="I1288" s="19"/>
      <c r="J1288" s="152"/>
    </row>
    <row r="1289" spans="9:10">
      <c r="I1289" s="19"/>
      <c r="J1289" s="152"/>
    </row>
    <row r="1290" spans="9:10">
      <c r="I1290" s="19"/>
      <c r="J1290" s="152"/>
    </row>
    <row r="1291" spans="9:10">
      <c r="I1291" s="19"/>
      <c r="J1291" s="152"/>
    </row>
    <row r="1292" spans="9:10">
      <c r="I1292" s="19"/>
      <c r="J1292" s="152"/>
    </row>
    <row r="1293" spans="9:10">
      <c r="I1293" s="19"/>
      <c r="J1293" s="152"/>
    </row>
    <row r="1294" spans="9:10">
      <c r="I1294" s="19"/>
      <c r="J1294" s="152"/>
    </row>
    <row r="1295" spans="9:10">
      <c r="I1295" s="19"/>
      <c r="J1295" s="152"/>
    </row>
    <row r="1296" spans="9:10">
      <c r="I1296" s="19"/>
      <c r="J1296" s="152"/>
    </row>
    <row r="1297" spans="9:10">
      <c r="I1297" s="19"/>
      <c r="J1297" s="152"/>
    </row>
    <row r="1298" spans="9:10">
      <c r="I1298" s="19"/>
      <c r="J1298" s="152"/>
    </row>
    <row r="1299" spans="9:10">
      <c r="I1299" s="19"/>
      <c r="J1299" s="152"/>
    </row>
    <row r="1300" spans="9:10">
      <c r="I1300" s="19"/>
      <c r="J1300" s="152"/>
    </row>
    <row r="1301" spans="9:10">
      <c r="I1301" s="19"/>
      <c r="J1301" s="152"/>
    </row>
    <row r="1302" spans="9:10">
      <c r="I1302" s="19"/>
      <c r="J1302" s="152"/>
    </row>
    <row r="1303" spans="9:10">
      <c r="I1303" s="19"/>
      <c r="J1303" s="152"/>
    </row>
    <row r="1304" spans="9:10">
      <c r="I1304" s="19"/>
      <c r="J1304" s="152"/>
    </row>
    <row r="1305" spans="9:10">
      <c r="I1305" s="19"/>
      <c r="J1305" s="152"/>
    </row>
    <row r="1306" spans="9:10">
      <c r="I1306" s="19"/>
      <c r="J1306" s="152"/>
    </row>
    <row r="1307" spans="9:10">
      <c r="I1307" s="19"/>
      <c r="J1307" s="152"/>
    </row>
    <row r="1308" spans="9:10">
      <c r="I1308" s="19"/>
      <c r="J1308" s="152"/>
    </row>
    <row r="1309" spans="9:10">
      <c r="I1309" s="19"/>
      <c r="J1309" s="152"/>
    </row>
    <row r="1310" spans="9:10">
      <c r="I1310" s="19"/>
      <c r="J1310" s="152"/>
    </row>
    <row r="1311" spans="9:10">
      <c r="I1311" s="19"/>
      <c r="J1311" s="152"/>
    </row>
    <row r="1312" spans="9:10">
      <c r="I1312" s="19"/>
      <c r="J1312" s="152"/>
    </row>
    <row r="1313" spans="9:10">
      <c r="I1313" s="19"/>
      <c r="J1313" s="152"/>
    </row>
    <row r="1314" spans="9:10">
      <c r="I1314" s="19"/>
      <c r="J1314" s="152"/>
    </row>
    <row r="1315" spans="9:10">
      <c r="I1315" s="19"/>
      <c r="J1315" s="152"/>
    </row>
    <row r="1316" spans="9:10">
      <c r="I1316" s="19"/>
      <c r="J1316" s="152"/>
    </row>
    <row r="1317" spans="9:10">
      <c r="I1317" s="19"/>
      <c r="J1317" s="152"/>
    </row>
    <row r="1318" spans="9:10">
      <c r="I1318" s="19"/>
      <c r="J1318" s="152"/>
    </row>
    <row r="1319" spans="9:10">
      <c r="I1319" s="19"/>
      <c r="J1319" s="152"/>
    </row>
    <row r="1320" spans="9:10">
      <c r="I1320" s="19"/>
      <c r="J1320" s="152"/>
    </row>
    <row r="1321" spans="9:10">
      <c r="I1321" s="19"/>
      <c r="J1321" s="152"/>
    </row>
    <row r="1322" spans="9:10">
      <c r="I1322" s="19"/>
      <c r="J1322" s="152"/>
    </row>
    <row r="1323" spans="9:10">
      <c r="I1323" s="19"/>
      <c r="J1323" s="152"/>
    </row>
    <row r="1324" spans="9:10">
      <c r="I1324" s="19"/>
      <c r="J1324" s="152"/>
    </row>
    <row r="1325" spans="9:10">
      <c r="I1325" s="19"/>
      <c r="J1325" s="152"/>
    </row>
    <row r="1326" spans="9:10">
      <c r="I1326" s="19"/>
      <c r="J1326" s="152"/>
    </row>
    <row r="1327" spans="9:10">
      <c r="I1327" s="19"/>
      <c r="J1327" s="152"/>
    </row>
    <row r="1328" spans="9:10">
      <c r="I1328" s="19"/>
      <c r="J1328" s="152"/>
    </row>
    <row r="1329" spans="9:10">
      <c r="I1329" s="19"/>
      <c r="J1329" s="152"/>
    </row>
    <row r="1330" spans="9:10">
      <c r="I1330" s="19"/>
      <c r="J1330" s="152"/>
    </row>
    <row r="1331" spans="9:10">
      <c r="I1331" s="19"/>
      <c r="J1331" s="152"/>
    </row>
    <row r="1332" spans="9:10">
      <c r="I1332" s="19"/>
      <c r="J1332" s="152"/>
    </row>
    <row r="1333" spans="9:10">
      <c r="I1333" s="19"/>
      <c r="J1333" s="152"/>
    </row>
    <row r="1334" spans="9:10">
      <c r="I1334" s="19"/>
      <c r="J1334" s="152"/>
    </row>
    <row r="1335" spans="9:10">
      <c r="I1335" s="19"/>
      <c r="J1335" s="152"/>
    </row>
    <row r="1336" spans="9:10">
      <c r="I1336" s="19"/>
      <c r="J1336" s="152"/>
    </row>
    <row r="1337" spans="9:10">
      <c r="I1337" s="19"/>
      <c r="J1337" s="152"/>
    </row>
    <row r="1338" spans="9:10">
      <c r="I1338" s="19"/>
      <c r="J1338" s="152"/>
    </row>
    <row r="1339" spans="9:10">
      <c r="I1339" s="19"/>
      <c r="J1339" s="152"/>
    </row>
    <row r="1340" spans="9:10">
      <c r="I1340" s="19"/>
      <c r="J1340" s="152"/>
    </row>
    <row r="1341" spans="9:10">
      <c r="I1341" s="19"/>
      <c r="J1341" s="152"/>
    </row>
    <row r="1342" spans="9:10">
      <c r="I1342" s="19"/>
      <c r="J1342" s="152"/>
    </row>
    <row r="1343" spans="9:10">
      <c r="I1343" s="19"/>
      <c r="J1343" s="152"/>
    </row>
    <row r="1344" spans="9:10">
      <c r="I1344" s="19"/>
      <c r="J1344" s="152"/>
    </row>
    <row r="1345" spans="9:10">
      <c r="I1345" s="19"/>
      <c r="J1345" s="152"/>
    </row>
    <row r="1346" spans="9:10">
      <c r="I1346" s="19"/>
      <c r="J1346" s="152"/>
    </row>
    <row r="1347" spans="9:10">
      <c r="I1347" s="19"/>
      <c r="J1347" s="152"/>
    </row>
    <row r="1348" spans="9:10">
      <c r="I1348" s="19"/>
      <c r="J1348" s="152"/>
    </row>
    <row r="1349" spans="9:10">
      <c r="I1349" s="19"/>
      <c r="J1349" s="152"/>
    </row>
    <row r="1350" spans="9:10">
      <c r="I1350" s="19"/>
      <c r="J1350" s="152"/>
    </row>
    <row r="1351" spans="9:10">
      <c r="I1351" s="19"/>
      <c r="J1351" s="152"/>
    </row>
    <row r="1352" spans="9:10">
      <c r="I1352" s="19"/>
      <c r="J1352" s="152"/>
    </row>
    <row r="1353" spans="9:10">
      <c r="I1353" s="19"/>
      <c r="J1353" s="152"/>
    </row>
    <row r="1354" spans="9:10">
      <c r="I1354" s="19"/>
      <c r="J1354" s="152"/>
    </row>
    <row r="1355" spans="9:10">
      <c r="I1355" s="19"/>
      <c r="J1355" s="152"/>
    </row>
    <row r="1356" spans="9:10">
      <c r="I1356" s="19"/>
      <c r="J1356" s="152"/>
    </row>
    <row r="1357" spans="9:10">
      <c r="I1357" s="19"/>
      <c r="J1357" s="152"/>
    </row>
    <row r="1358" spans="9:10">
      <c r="I1358" s="19"/>
      <c r="J1358" s="152"/>
    </row>
    <row r="1359" spans="9:10">
      <c r="I1359" s="19"/>
      <c r="J1359" s="152"/>
    </row>
    <row r="1360" spans="9:10">
      <c r="I1360" s="19"/>
      <c r="J1360" s="152"/>
    </row>
    <row r="1361" spans="9:10">
      <c r="I1361" s="19"/>
      <c r="J1361" s="152"/>
    </row>
    <row r="1362" spans="9:10">
      <c r="I1362" s="19"/>
      <c r="J1362" s="152"/>
    </row>
    <row r="1363" spans="9:10">
      <c r="I1363" s="19"/>
      <c r="J1363" s="152"/>
    </row>
    <row r="1364" spans="9:10">
      <c r="I1364" s="19"/>
      <c r="J1364" s="152"/>
    </row>
    <row r="1365" spans="9:10">
      <c r="I1365" s="19"/>
      <c r="J1365" s="152"/>
    </row>
    <row r="1366" spans="9:10">
      <c r="I1366" s="19"/>
      <c r="J1366" s="152"/>
    </row>
    <row r="1367" spans="9:10">
      <c r="I1367" s="19"/>
      <c r="J1367" s="152"/>
    </row>
    <row r="1368" spans="9:10">
      <c r="I1368" s="19"/>
      <c r="J1368" s="152"/>
    </row>
    <row r="1369" spans="9:10">
      <c r="I1369" s="19"/>
      <c r="J1369" s="152"/>
    </row>
    <row r="1370" spans="9:10">
      <c r="I1370" s="19"/>
      <c r="J1370" s="152"/>
    </row>
    <row r="1371" spans="9:10">
      <c r="I1371" s="19"/>
      <c r="J1371" s="152"/>
    </row>
    <row r="1372" spans="9:10">
      <c r="I1372" s="19"/>
      <c r="J1372" s="152"/>
    </row>
    <row r="1373" spans="9:10">
      <c r="I1373" s="19"/>
      <c r="J1373" s="152"/>
    </row>
    <row r="1374" spans="9:10">
      <c r="I1374" s="19"/>
      <c r="J1374" s="152"/>
    </row>
    <row r="1375" spans="9:10">
      <c r="I1375" s="19"/>
      <c r="J1375" s="152"/>
    </row>
    <row r="1376" spans="9:10">
      <c r="I1376" s="19"/>
      <c r="J1376" s="152"/>
    </row>
    <row r="1377" spans="9:10">
      <c r="I1377" s="19"/>
      <c r="J1377" s="152"/>
    </row>
    <row r="1378" spans="9:10">
      <c r="I1378" s="19"/>
      <c r="J1378" s="152"/>
    </row>
    <row r="1379" spans="9:10">
      <c r="I1379" s="19"/>
      <c r="J1379" s="152"/>
    </row>
    <row r="1380" spans="9:10">
      <c r="I1380" s="19"/>
      <c r="J1380" s="152"/>
    </row>
    <row r="1381" spans="9:10">
      <c r="I1381" s="19"/>
      <c r="J1381" s="152"/>
    </row>
    <row r="1382" spans="9:10">
      <c r="I1382" s="19"/>
      <c r="J1382" s="152"/>
    </row>
    <row r="1383" spans="9:10">
      <c r="I1383" s="19"/>
      <c r="J1383" s="152"/>
    </row>
    <row r="1384" spans="9:10">
      <c r="I1384" s="19"/>
      <c r="J1384" s="152"/>
    </row>
    <row r="1385" spans="9:10">
      <c r="I1385" s="19"/>
      <c r="J1385" s="152"/>
    </row>
    <row r="1386" spans="9:10">
      <c r="I1386" s="19"/>
      <c r="J1386" s="152"/>
    </row>
    <row r="1387" spans="9:10">
      <c r="I1387" s="19"/>
      <c r="J1387" s="152"/>
    </row>
    <row r="1388" spans="9:10">
      <c r="I1388" s="19"/>
      <c r="J1388" s="152"/>
    </row>
    <row r="1389" spans="9:10">
      <c r="I1389" s="19"/>
      <c r="J1389" s="152"/>
    </row>
    <row r="1390" spans="9:10">
      <c r="I1390" s="19"/>
      <c r="J1390" s="152"/>
    </row>
    <row r="1391" spans="9:10">
      <c r="I1391" s="19"/>
      <c r="J1391" s="152"/>
    </row>
    <row r="1392" spans="9:10">
      <c r="I1392" s="19"/>
      <c r="J1392" s="152"/>
    </row>
    <row r="1393" spans="9:10">
      <c r="I1393" s="19"/>
      <c r="J1393" s="152"/>
    </row>
    <row r="1394" spans="9:10">
      <c r="I1394" s="19"/>
      <c r="J1394" s="152"/>
    </row>
    <row r="1395" spans="9:10">
      <c r="I1395" s="19"/>
      <c r="J1395" s="152"/>
    </row>
    <row r="1396" spans="9:10">
      <c r="I1396" s="19"/>
      <c r="J1396" s="152"/>
    </row>
    <row r="1397" spans="9:10">
      <c r="I1397" s="19"/>
      <c r="J1397" s="152"/>
    </row>
    <row r="1398" spans="9:10">
      <c r="I1398" s="19"/>
      <c r="J1398" s="152"/>
    </row>
    <row r="1399" spans="9:10">
      <c r="I1399" s="19"/>
      <c r="J1399" s="152"/>
    </row>
    <row r="1400" spans="9:10">
      <c r="I1400" s="19"/>
      <c r="J1400" s="152"/>
    </row>
    <row r="1401" spans="9:10">
      <c r="I1401" s="19"/>
      <c r="J1401" s="152"/>
    </row>
    <row r="1402" spans="9:10">
      <c r="I1402" s="19"/>
      <c r="J1402" s="152"/>
    </row>
    <row r="1403" spans="9:10">
      <c r="I1403" s="19"/>
      <c r="J1403" s="152"/>
    </row>
    <row r="1404" spans="9:10">
      <c r="I1404" s="19"/>
      <c r="J1404" s="152"/>
    </row>
    <row r="1405" spans="9:10">
      <c r="I1405" s="19"/>
      <c r="J1405" s="152"/>
    </row>
    <row r="1406" spans="9:10">
      <c r="I1406" s="19"/>
      <c r="J1406" s="152"/>
    </row>
    <row r="1407" spans="9:10">
      <c r="I1407" s="19"/>
      <c r="J1407" s="152"/>
    </row>
    <row r="1408" spans="9:10">
      <c r="I1408" s="19"/>
      <c r="J1408" s="152"/>
    </row>
    <row r="1409" spans="9:10">
      <c r="I1409" s="19"/>
      <c r="J1409" s="152"/>
    </row>
    <row r="1410" spans="9:10">
      <c r="I1410" s="19"/>
      <c r="J1410" s="152"/>
    </row>
    <row r="1411" spans="9:10">
      <c r="I1411" s="19"/>
      <c r="J1411" s="152"/>
    </row>
    <row r="1412" spans="9:10">
      <c r="I1412" s="19"/>
      <c r="J1412" s="152"/>
    </row>
    <row r="1413" spans="9:10">
      <c r="I1413" s="19"/>
      <c r="J1413" s="152"/>
    </row>
    <row r="1414" spans="9:10">
      <c r="I1414" s="19"/>
      <c r="J1414" s="152"/>
    </row>
    <row r="1415" spans="9:10">
      <c r="I1415" s="19"/>
      <c r="J1415" s="152"/>
    </row>
    <row r="1416" spans="9:10">
      <c r="I1416" s="19"/>
      <c r="J1416" s="152"/>
    </row>
    <row r="1417" spans="9:10">
      <c r="I1417" s="19"/>
      <c r="J1417" s="152"/>
    </row>
    <row r="1418" spans="9:10">
      <c r="I1418" s="19"/>
      <c r="J1418" s="152"/>
    </row>
    <row r="1419" spans="9:10">
      <c r="I1419" s="19"/>
      <c r="J1419" s="152"/>
    </row>
    <row r="1420" spans="9:10">
      <c r="I1420" s="19"/>
      <c r="J1420" s="152"/>
    </row>
    <row r="1421" spans="9:10">
      <c r="I1421" s="19"/>
      <c r="J1421" s="152"/>
    </row>
    <row r="1422" spans="9:10">
      <c r="I1422" s="19"/>
      <c r="J1422" s="152"/>
    </row>
    <row r="1423" spans="9:10">
      <c r="I1423" s="19"/>
      <c r="J1423" s="152"/>
    </row>
    <row r="1424" spans="9:10">
      <c r="I1424" s="19"/>
      <c r="J1424" s="152"/>
    </row>
    <row r="1425" spans="9:10">
      <c r="I1425" s="19"/>
      <c r="J1425" s="152"/>
    </row>
    <row r="1426" spans="9:10">
      <c r="I1426" s="19"/>
      <c r="J1426" s="152"/>
    </row>
    <row r="1427" spans="9:10">
      <c r="I1427" s="19"/>
      <c r="J1427" s="152"/>
    </row>
    <row r="1428" spans="9:10">
      <c r="I1428" s="19"/>
      <c r="J1428" s="152"/>
    </row>
    <row r="1429" spans="9:10">
      <c r="I1429" s="19"/>
      <c r="J1429" s="152"/>
    </row>
    <row r="1430" spans="9:10">
      <c r="I1430" s="19"/>
      <c r="J1430" s="152"/>
    </row>
    <row r="1431" spans="9:10">
      <c r="I1431" s="19"/>
      <c r="J1431" s="152"/>
    </row>
    <row r="1432" spans="9:10">
      <c r="I1432" s="19"/>
      <c r="J1432" s="152"/>
    </row>
    <row r="1433" spans="9:10">
      <c r="I1433" s="19"/>
      <c r="J1433" s="152"/>
    </row>
    <row r="1434" spans="9:10">
      <c r="I1434" s="19"/>
      <c r="J1434" s="152"/>
    </row>
    <row r="1435" spans="9:10">
      <c r="I1435" s="19"/>
      <c r="J1435" s="152"/>
    </row>
    <row r="1436" spans="9:10">
      <c r="I1436" s="19"/>
      <c r="J1436" s="152"/>
    </row>
    <row r="1437" spans="9:10">
      <c r="I1437" s="19"/>
      <c r="J1437" s="152"/>
    </row>
    <row r="1438" spans="9:10">
      <c r="I1438" s="19"/>
      <c r="J1438" s="152"/>
    </row>
    <row r="1439" spans="9:10">
      <c r="I1439" s="19"/>
      <c r="J1439" s="152"/>
    </row>
    <row r="1440" spans="9:10">
      <c r="I1440" s="19"/>
      <c r="J1440" s="152"/>
    </row>
    <row r="1441" spans="9:10">
      <c r="I1441" s="19"/>
      <c r="J1441" s="152"/>
    </row>
    <row r="1442" spans="9:10">
      <c r="I1442" s="19"/>
      <c r="J1442" s="152"/>
    </row>
    <row r="1443" spans="9:10">
      <c r="I1443" s="19"/>
      <c r="J1443" s="152"/>
    </row>
    <row r="1444" spans="9:10">
      <c r="I1444" s="19"/>
      <c r="J1444" s="152"/>
    </row>
    <row r="1445" spans="9:10">
      <c r="I1445" s="19"/>
      <c r="J1445" s="152"/>
    </row>
    <row r="1446" spans="9:10">
      <c r="I1446" s="19"/>
      <c r="J1446" s="152"/>
    </row>
    <row r="1447" spans="9:10">
      <c r="I1447" s="19"/>
      <c r="J1447" s="152"/>
    </row>
    <row r="1448" spans="9:10">
      <c r="I1448" s="19"/>
      <c r="J1448" s="152"/>
    </row>
    <row r="1449" spans="9:10">
      <c r="I1449" s="19"/>
      <c r="J1449" s="152"/>
    </row>
    <row r="1450" spans="9:10">
      <c r="I1450" s="19"/>
      <c r="J1450" s="152"/>
    </row>
    <row r="1451" spans="9:10">
      <c r="I1451" s="19"/>
      <c r="J1451" s="152"/>
    </row>
    <row r="1452" spans="9:10">
      <c r="I1452" s="19"/>
      <c r="J1452" s="152"/>
    </row>
    <row r="1453" spans="9:10">
      <c r="I1453" s="19"/>
      <c r="J1453" s="152"/>
    </row>
    <row r="1454" spans="9:10">
      <c r="I1454" s="19"/>
      <c r="J1454" s="152"/>
    </row>
    <row r="1455" spans="9:10">
      <c r="I1455" s="19"/>
      <c r="J1455" s="152"/>
    </row>
    <row r="1456" spans="9:10">
      <c r="I1456" s="19"/>
      <c r="J1456" s="152"/>
    </row>
    <row r="1457" spans="9:10">
      <c r="I1457" s="19"/>
      <c r="J1457" s="152"/>
    </row>
    <row r="1458" spans="9:10">
      <c r="I1458" s="19"/>
      <c r="J1458" s="152"/>
    </row>
    <row r="1459" spans="9:10">
      <c r="I1459" s="19"/>
      <c r="J1459" s="152"/>
    </row>
    <row r="1460" spans="9:10">
      <c r="I1460" s="19"/>
      <c r="J1460" s="152"/>
    </row>
    <row r="1461" spans="9:10">
      <c r="I1461" s="19"/>
      <c r="J1461" s="152"/>
    </row>
    <row r="1462" spans="9:10">
      <c r="I1462" s="19"/>
      <c r="J1462" s="152"/>
    </row>
    <row r="1463" spans="9:10">
      <c r="I1463" s="19"/>
      <c r="J1463" s="152"/>
    </row>
    <row r="1464" spans="9:10">
      <c r="I1464" s="19"/>
      <c r="J1464" s="152"/>
    </row>
    <row r="1465" spans="9:10">
      <c r="I1465" s="19"/>
      <c r="J1465" s="152"/>
    </row>
    <row r="1466" spans="9:10">
      <c r="I1466" s="19"/>
      <c r="J1466" s="152"/>
    </row>
    <row r="1467" spans="9:10">
      <c r="I1467" s="19"/>
      <c r="J1467" s="152"/>
    </row>
    <row r="1468" spans="9:10">
      <c r="I1468" s="19"/>
      <c r="J1468" s="152"/>
    </row>
    <row r="1469" spans="9:10">
      <c r="I1469" s="19"/>
      <c r="J1469" s="152"/>
    </row>
    <row r="1470" spans="9:10">
      <c r="I1470" s="19"/>
      <c r="J1470" s="152"/>
    </row>
    <row r="1471" spans="9:10">
      <c r="I1471" s="19"/>
      <c r="J1471" s="152"/>
    </row>
    <row r="1472" spans="9:10">
      <c r="I1472" s="19"/>
      <c r="J1472" s="152"/>
    </row>
    <row r="1473" spans="9:10">
      <c r="I1473" s="19"/>
      <c r="J1473" s="152"/>
    </row>
    <row r="1474" spans="9:10">
      <c r="I1474" s="19"/>
      <c r="J1474" s="152"/>
    </row>
    <row r="1475" spans="9:10">
      <c r="I1475" s="19"/>
      <c r="J1475" s="152"/>
    </row>
    <row r="1476" spans="9:10">
      <c r="I1476" s="19"/>
      <c r="J1476" s="152"/>
    </row>
    <row r="1477" spans="9:10">
      <c r="I1477" s="19"/>
      <c r="J1477" s="152"/>
    </row>
    <row r="1478" spans="9:10">
      <c r="I1478" s="19"/>
      <c r="J1478" s="152"/>
    </row>
    <row r="1479" spans="9:10">
      <c r="I1479" s="19"/>
      <c r="J1479" s="152"/>
    </row>
    <row r="1480" spans="9:10">
      <c r="I1480" s="19"/>
      <c r="J1480" s="152"/>
    </row>
    <row r="1481" spans="9:10">
      <c r="I1481" s="19"/>
      <c r="J1481" s="152"/>
    </row>
    <row r="1482" spans="9:10">
      <c r="I1482" s="19"/>
      <c r="J1482" s="152"/>
    </row>
    <row r="1483" spans="9:10">
      <c r="I1483" s="19"/>
      <c r="J1483" s="152"/>
    </row>
    <row r="1484" spans="9:10">
      <c r="I1484" s="19"/>
      <c r="J1484" s="152"/>
    </row>
    <row r="1485" spans="9:10">
      <c r="I1485" s="19"/>
      <c r="J1485" s="152"/>
    </row>
    <row r="1486" spans="9:10">
      <c r="I1486" s="19"/>
      <c r="J1486" s="152"/>
    </row>
    <row r="1487" spans="9:10">
      <c r="I1487" s="19"/>
      <c r="J1487" s="152"/>
    </row>
    <row r="1488" spans="9:10">
      <c r="I1488" s="19"/>
      <c r="J1488" s="152"/>
    </row>
    <row r="1489" spans="9:10">
      <c r="I1489" s="19"/>
      <c r="J1489" s="152"/>
    </row>
    <row r="1490" spans="9:10">
      <c r="I1490" s="19"/>
      <c r="J1490" s="152"/>
    </row>
    <row r="1491" spans="9:10">
      <c r="I1491" s="19"/>
      <c r="J1491" s="152"/>
    </row>
    <row r="1492" spans="9:10">
      <c r="I1492" s="19"/>
      <c r="J1492" s="152"/>
    </row>
    <row r="1493" spans="9:10">
      <c r="I1493" s="19"/>
      <c r="J1493" s="152"/>
    </row>
    <row r="1494" spans="9:10">
      <c r="I1494" s="19"/>
      <c r="J1494" s="152"/>
    </row>
    <row r="1495" spans="9:10">
      <c r="I1495" s="19"/>
      <c r="J1495" s="152"/>
    </row>
    <row r="1496" spans="9:10">
      <c r="I1496" s="19"/>
      <c r="J1496" s="152"/>
    </row>
    <row r="1497" spans="9:10">
      <c r="I1497" s="19"/>
      <c r="J1497" s="152"/>
    </row>
    <row r="1498" spans="9:10">
      <c r="I1498" s="19"/>
      <c r="J1498" s="152"/>
    </row>
    <row r="1499" spans="9:10">
      <c r="I1499" s="19"/>
      <c r="J1499" s="152"/>
    </row>
    <row r="1500" spans="9:10">
      <c r="I1500" s="19"/>
      <c r="J1500" s="152"/>
    </row>
    <row r="1501" spans="9:10">
      <c r="I1501" s="19"/>
      <c r="J1501" s="152"/>
    </row>
    <row r="1502" spans="9:10">
      <c r="I1502" s="19"/>
      <c r="J1502" s="152"/>
    </row>
    <row r="1503" spans="9:10">
      <c r="I1503" s="19"/>
      <c r="J1503" s="152"/>
    </row>
    <row r="1504" spans="9:10">
      <c r="I1504" s="19"/>
      <c r="J1504" s="152"/>
    </row>
    <row r="1505" spans="9:10">
      <c r="I1505" s="19"/>
      <c r="J1505" s="152"/>
    </row>
    <row r="1506" spans="9:10">
      <c r="I1506" s="19"/>
      <c r="J1506" s="152"/>
    </row>
    <row r="1507" spans="9:10">
      <c r="I1507" s="19"/>
      <c r="J1507" s="152"/>
    </row>
    <row r="1508" spans="9:10">
      <c r="I1508" s="19"/>
      <c r="J1508" s="152"/>
    </row>
    <row r="1509" spans="9:10">
      <c r="I1509" s="19"/>
      <c r="J1509" s="152"/>
    </row>
    <row r="1510" spans="9:10">
      <c r="I1510" s="19"/>
      <c r="J1510" s="152"/>
    </row>
    <row r="1511" spans="9:10">
      <c r="I1511" s="19"/>
      <c r="J1511" s="152"/>
    </row>
    <row r="1512" spans="9:10">
      <c r="I1512" s="19"/>
      <c r="J1512" s="152"/>
    </row>
    <row r="1513" spans="9:10">
      <c r="I1513" s="19"/>
      <c r="J1513" s="152"/>
    </row>
    <row r="1514" spans="9:10">
      <c r="I1514" s="19"/>
      <c r="J1514" s="152"/>
    </row>
    <row r="1515" spans="9:10">
      <c r="I1515" s="19"/>
      <c r="J1515" s="152"/>
    </row>
    <row r="1516" spans="9:10">
      <c r="I1516" s="19"/>
      <c r="J1516" s="152"/>
    </row>
    <row r="1517" spans="9:10">
      <c r="I1517" s="19"/>
      <c r="J1517" s="152"/>
    </row>
    <row r="1518" spans="9:10">
      <c r="I1518" s="19"/>
      <c r="J1518" s="152"/>
    </row>
    <row r="1519" spans="9:10">
      <c r="I1519" s="19"/>
      <c r="J1519" s="152"/>
    </row>
    <row r="1520" spans="9:10">
      <c r="I1520" s="19"/>
      <c r="J1520" s="152"/>
    </row>
    <row r="1521" spans="9:10">
      <c r="I1521" s="19"/>
      <c r="J1521" s="152"/>
    </row>
    <row r="1522" spans="9:10">
      <c r="I1522" s="19"/>
      <c r="J1522" s="152"/>
    </row>
    <row r="1523" spans="9:10">
      <c r="I1523" s="19"/>
      <c r="J1523" s="152"/>
    </row>
    <row r="1524" spans="9:10">
      <c r="I1524" s="19"/>
      <c r="J1524" s="152"/>
    </row>
    <row r="1525" spans="9:10">
      <c r="I1525" s="19"/>
      <c r="J1525" s="152"/>
    </row>
    <row r="1526" spans="9:10">
      <c r="I1526" s="19"/>
      <c r="J1526" s="152"/>
    </row>
    <row r="1527" spans="9:10">
      <c r="I1527" s="19"/>
      <c r="J1527" s="152"/>
    </row>
    <row r="1528" spans="9:10">
      <c r="I1528" s="19"/>
      <c r="J1528" s="152"/>
    </row>
    <row r="1529" spans="9:10">
      <c r="I1529" s="19"/>
      <c r="J1529" s="152"/>
    </row>
    <row r="1530" spans="9:10">
      <c r="I1530" s="19"/>
      <c r="J1530" s="152"/>
    </row>
    <row r="1531" spans="9:10">
      <c r="I1531" s="19"/>
      <c r="J1531" s="152"/>
    </row>
    <row r="1532" spans="9:10">
      <c r="I1532" s="19"/>
      <c r="J1532" s="152"/>
    </row>
    <row r="1533" spans="9:10">
      <c r="I1533" s="19"/>
      <c r="J1533" s="152"/>
    </row>
    <row r="1534" spans="9:10">
      <c r="I1534" s="19"/>
      <c r="J1534" s="152"/>
    </row>
    <row r="1535" spans="9:10">
      <c r="I1535" s="19"/>
      <c r="J1535" s="152"/>
    </row>
    <row r="1536" spans="9:10">
      <c r="I1536" s="19"/>
      <c r="J1536" s="152"/>
    </row>
    <row r="1537" spans="9:10">
      <c r="I1537" s="19"/>
      <c r="J1537" s="152"/>
    </row>
    <row r="1538" spans="9:10">
      <c r="I1538" s="19"/>
      <c r="J1538" s="152"/>
    </row>
    <row r="1539" spans="9:10">
      <c r="I1539" s="19"/>
      <c r="J1539" s="152"/>
    </row>
    <row r="1540" spans="9:10">
      <c r="I1540" s="19"/>
      <c r="J1540" s="152"/>
    </row>
    <row r="1541" spans="9:10">
      <c r="I1541" s="19"/>
      <c r="J1541" s="152"/>
    </row>
    <row r="1542" spans="9:10">
      <c r="I1542" s="19"/>
      <c r="J1542" s="152"/>
    </row>
    <row r="1543" spans="9:10">
      <c r="I1543" s="19"/>
      <c r="J1543" s="152"/>
    </row>
    <row r="1544" spans="9:10">
      <c r="I1544" s="19"/>
      <c r="J1544" s="152"/>
    </row>
    <row r="1545" spans="9:10">
      <c r="I1545" s="19"/>
      <c r="J1545" s="152"/>
    </row>
    <row r="1546" spans="9:10">
      <c r="I1546" s="19"/>
      <c r="J1546" s="152"/>
    </row>
    <row r="1547" spans="9:10">
      <c r="I1547" s="19"/>
      <c r="J1547" s="152"/>
    </row>
    <row r="1548" spans="9:10">
      <c r="I1548" s="19"/>
      <c r="J1548" s="152"/>
    </row>
    <row r="1549" spans="9:10">
      <c r="I1549" s="19"/>
      <c r="J1549" s="152"/>
    </row>
    <row r="1550" spans="9:10">
      <c r="I1550" s="19"/>
      <c r="J1550" s="152"/>
    </row>
    <row r="1551" spans="9:10">
      <c r="I1551" s="19"/>
      <c r="J1551" s="152"/>
    </row>
    <row r="1552" spans="9:10">
      <c r="I1552" s="19"/>
      <c r="J1552" s="152"/>
    </row>
    <row r="1553" spans="9:10">
      <c r="I1553" s="19"/>
      <c r="J1553" s="152"/>
    </row>
    <row r="1554" spans="9:10">
      <c r="I1554" s="19"/>
      <c r="J1554" s="152"/>
    </row>
    <row r="1555" spans="9:10">
      <c r="I1555" s="19"/>
      <c r="J1555" s="152"/>
    </row>
    <row r="1556" spans="9:10">
      <c r="I1556" s="19"/>
      <c r="J1556" s="152"/>
    </row>
    <row r="1557" spans="9:10">
      <c r="I1557" s="19"/>
      <c r="J1557" s="152"/>
    </row>
    <row r="1558" spans="9:10">
      <c r="I1558" s="19"/>
      <c r="J1558" s="152"/>
    </row>
    <row r="1559" spans="9:10">
      <c r="I1559" s="19"/>
      <c r="J1559" s="152"/>
    </row>
    <row r="1560" spans="9:10">
      <c r="I1560" s="19"/>
      <c r="J1560" s="152"/>
    </row>
    <row r="1561" spans="9:10">
      <c r="I1561" s="19"/>
      <c r="J1561" s="152"/>
    </row>
    <row r="1562" spans="9:10">
      <c r="I1562" s="19"/>
      <c r="J1562" s="152"/>
    </row>
    <row r="1563" spans="9:10">
      <c r="I1563" s="19"/>
      <c r="J1563" s="152"/>
    </row>
    <row r="1564" spans="9:10">
      <c r="I1564" s="19"/>
      <c r="J1564" s="152"/>
    </row>
    <row r="1565" spans="9:10">
      <c r="I1565" s="19"/>
      <c r="J1565" s="152"/>
    </row>
    <row r="1566" spans="9:10">
      <c r="I1566" s="19"/>
      <c r="J1566" s="152"/>
    </row>
    <row r="1567" spans="9:10">
      <c r="I1567" s="19"/>
      <c r="J1567" s="152"/>
    </row>
    <row r="1568" spans="9:10">
      <c r="I1568" s="19"/>
      <c r="J1568" s="152"/>
    </row>
    <row r="1569" spans="9:10">
      <c r="I1569" s="19"/>
      <c r="J1569" s="152"/>
    </row>
    <row r="1570" spans="9:10">
      <c r="I1570" s="19"/>
      <c r="J1570" s="152"/>
    </row>
    <row r="1571" spans="9:10">
      <c r="I1571" s="19"/>
      <c r="J1571" s="152"/>
    </row>
    <row r="1572" spans="9:10">
      <c r="I1572" s="19"/>
      <c r="J1572" s="152"/>
    </row>
    <row r="1573" spans="9:10">
      <c r="I1573" s="19"/>
      <c r="J1573" s="152"/>
    </row>
    <row r="1574" spans="9:10">
      <c r="I1574" s="19"/>
      <c r="J1574" s="152"/>
    </row>
    <row r="1575" spans="9:10">
      <c r="I1575" s="19"/>
      <c r="J1575" s="152"/>
    </row>
    <row r="1576" spans="9:10">
      <c r="I1576" s="19"/>
      <c r="J1576" s="152"/>
    </row>
    <row r="1577" spans="9:10">
      <c r="I1577" s="19"/>
      <c r="J1577" s="152"/>
    </row>
    <row r="1578" spans="9:10">
      <c r="I1578" s="19"/>
      <c r="J1578" s="152"/>
    </row>
    <row r="1579" spans="9:10">
      <c r="I1579" s="19"/>
      <c r="J1579" s="152"/>
    </row>
    <row r="1580" spans="9:10">
      <c r="I1580" s="19"/>
      <c r="J1580" s="152"/>
    </row>
    <row r="1581" spans="9:10">
      <c r="I1581" s="19"/>
      <c r="J1581" s="152"/>
    </row>
    <row r="1582" spans="9:10">
      <c r="I1582" s="19"/>
      <c r="J1582" s="152"/>
    </row>
    <row r="1583" spans="9:10">
      <c r="I1583" s="19"/>
      <c r="J1583" s="152"/>
    </row>
    <row r="1584" spans="9:10">
      <c r="I1584" s="19"/>
      <c r="J1584" s="152"/>
    </row>
    <row r="1585" spans="9:10">
      <c r="I1585" s="19"/>
      <c r="J1585" s="152"/>
    </row>
    <row r="1586" spans="9:10">
      <c r="I1586" s="19"/>
      <c r="J1586" s="152"/>
    </row>
    <row r="1587" spans="9:10">
      <c r="I1587" s="19"/>
      <c r="J1587" s="152"/>
    </row>
    <row r="1588" spans="9:10">
      <c r="I1588" s="19"/>
      <c r="J1588" s="152"/>
    </row>
    <row r="1589" spans="9:10">
      <c r="I1589" s="19"/>
      <c r="J1589" s="152"/>
    </row>
    <row r="1590" spans="9:10">
      <c r="I1590" s="19"/>
      <c r="J1590" s="152"/>
    </row>
    <row r="1591" spans="9:10">
      <c r="I1591" s="19"/>
      <c r="J1591" s="152"/>
    </row>
    <row r="1592" spans="9:10">
      <c r="I1592" s="19"/>
      <c r="J1592" s="152"/>
    </row>
    <row r="1593" spans="9:10">
      <c r="I1593" s="19"/>
      <c r="J1593" s="152"/>
    </row>
    <row r="1594" spans="9:10">
      <c r="I1594" s="19"/>
      <c r="J1594" s="152"/>
    </row>
    <row r="1595" spans="9:10">
      <c r="I1595" s="19"/>
      <c r="J1595" s="152"/>
    </row>
    <row r="1596" spans="9:10">
      <c r="I1596" s="19"/>
      <c r="J1596" s="152"/>
    </row>
    <row r="1597" spans="9:10">
      <c r="I1597" s="19"/>
      <c r="J1597" s="152"/>
    </row>
    <row r="1598" spans="9:10">
      <c r="I1598" s="19"/>
      <c r="J1598" s="152"/>
    </row>
    <row r="1599" spans="9:10">
      <c r="I1599" s="19"/>
      <c r="J1599" s="152"/>
    </row>
    <row r="1600" spans="9:10">
      <c r="I1600" s="19"/>
      <c r="J1600" s="152"/>
    </row>
    <row r="1601" spans="9:10">
      <c r="I1601" s="19"/>
      <c r="J1601" s="152"/>
    </row>
    <row r="1602" spans="9:10">
      <c r="I1602" s="19"/>
      <c r="J1602" s="152"/>
    </row>
    <row r="1603" spans="9:10">
      <c r="I1603" s="19"/>
      <c r="J1603" s="152"/>
    </row>
    <row r="1604" spans="9:10">
      <c r="I1604" s="19"/>
      <c r="J1604" s="152"/>
    </row>
    <row r="1605" spans="9:10">
      <c r="I1605" s="19"/>
      <c r="J1605" s="152"/>
    </row>
    <row r="1606" spans="9:10">
      <c r="I1606" s="19"/>
      <c r="J1606" s="152"/>
    </row>
    <row r="1607" spans="9:10">
      <c r="I1607" s="19"/>
      <c r="J1607" s="152"/>
    </row>
    <row r="1608" spans="9:10">
      <c r="I1608" s="19"/>
      <c r="J1608" s="152"/>
    </row>
    <row r="1609" spans="9:10">
      <c r="I1609" s="19"/>
      <c r="J1609" s="152"/>
    </row>
    <row r="1610" spans="9:10">
      <c r="I1610" s="19"/>
      <c r="J1610" s="152"/>
    </row>
    <row r="1611" spans="9:10">
      <c r="I1611" s="19"/>
      <c r="J1611" s="152"/>
    </row>
    <row r="1612" spans="9:10">
      <c r="I1612" s="19"/>
      <c r="J1612" s="152"/>
    </row>
    <row r="1613" spans="9:10">
      <c r="I1613" s="19"/>
      <c r="J1613" s="152"/>
    </row>
    <row r="1614" spans="9:10">
      <c r="I1614" s="19"/>
      <c r="J1614" s="152"/>
    </row>
    <row r="1615" spans="9:10">
      <c r="I1615" s="19"/>
      <c r="J1615" s="152"/>
    </row>
    <row r="1616" spans="9:10">
      <c r="I1616" s="19"/>
      <c r="J1616" s="152"/>
    </row>
    <row r="1617" spans="9:10">
      <c r="I1617" s="19"/>
      <c r="J1617" s="152"/>
    </row>
    <row r="1618" spans="9:10">
      <c r="I1618" s="19"/>
      <c r="J1618" s="152"/>
    </row>
    <row r="1619" spans="9:10">
      <c r="I1619" s="19"/>
      <c r="J1619" s="152"/>
    </row>
    <row r="1620" spans="9:10">
      <c r="I1620" s="19"/>
      <c r="J1620" s="152"/>
    </row>
    <row r="1621" spans="9:10">
      <c r="I1621" s="19"/>
      <c r="J1621" s="152"/>
    </row>
    <row r="1622" spans="9:10">
      <c r="I1622" s="19"/>
      <c r="J1622" s="152"/>
    </row>
    <row r="1623" spans="9:10">
      <c r="I1623" s="19"/>
      <c r="J1623" s="152"/>
    </row>
    <row r="1624" spans="9:10">
      <c r="I1624" s="19"/>
      <c r="J1624" s="152"/>
    </row>
    <row r="1625" spans="9:10">
      <c r="I1625" s="19"/>
      <c r="J1625" s="152"/>
    </row>
    <row r="1626" spans="9:10">
      <c r="I1626" s="19"/>
      <c r="J1626" s="152"/>
    </row>
    <row r="1627" spans="9:10">
      <c r="I1627" s="19"/>
      <c r="J1627" s="152"/>
    </row>
    <row r="1628" spans="9:10">
      <c r="I1628" s="19"/>
      <c r="J1628" s="152"/>
    </row>
    <row r="1629" spans="9:10">
      <c r="I1629" s="19"/>
      <c r="J1629" s="152"/>
    </row>
    <row r="1630" spans="9:10">
      <c r="I1630" s="19"/>
      <c r="J1630" s="152"/>
    </row>
    <row r="1631" spans="9:10">
      <c r="I1631" s="19"/>
      <c r="J1631" s="152"/>
    </row>
    <row r="1632" spans="9:10">
      <c r="I1632" s="19"/>
      <c r="J1632" s="152"/>
    </row>
    <row r="1633" spans="9:10">
      <c r="I1633" s="19"/>
      <c r="J1633" s="152"/>
    </row>
    <row r="1634" spans="9:10">
      <c r="I1634" s="19"/>
      <c r="J1634" s="152"/>
    </row>
    <row r="1635" spans="9:10">
      <c r="I1635" s="19"/>
      <c r="J1635" s="152"/>
    </row>
    <row r="1636" spans="9:10">
      <c r="I1636" s="19"/>
      <c r="J1636" s="152"/>
    </row>
    <row r="1637" spans="9:10">
      <c r="I1637" s="19"/>
      <c r="J1637" s="152"/>
    </row>
    <row r="1638" spans="9:10">
      <c r="I1638" s="19"/>
      <c r="J1638" s="152"/>
    </row>
    <row r="1639" spans="9:10">
      <c r="I1639" s="19"/>
      <c r="J1639" s="152"/>
    </row>
    <row r="1640" spans="9:10">
      <c r="I1640" s="19"/>
      <c r="J1640" s="152"/>
    </row>
    <row r="1641" spans="9:10">
      <c r="I1641" s="19"/>
      <c r="J1641" s="152"/>
    </row>
    <row r="1642" spans="9:10">
      <c r="I1642" s="19"/>
      <c r="J1642" s="152"/>
    </row>
    <row r="1643" spans="9:10">
      <c r="I1643" s="19"/>
      <c r="J1643" s="152"/>
    </row>
    <row r="1644" spans="9:10">
      <c r="I1644" s="19"/>
      <c r="J1644" s="152"/>
    </row>
    <row r="1645" spans="9:10">
      <c r="I1645" s="19"/>
      <c r="J1645" s="152"/>
    </row>
    <row r="1646" spans="9:10">
      <c r="I1646" s="19"/>
      <c r="J1646" s="152"/>
    </row>
    <row r="1647" spans="9:10">
      <c r="I1647" s="19"/>
      <c r="J1647" s="152"/>
    </row>
    <row r="1648" spans="9:10">
      <c r="I1648" s="19"/>
      <c r="J1648" s="152"/>
    </row>
    <row r="1649" spans="9:10">
      <c r="I1649" s="19"/>
      <c r="J1649" s="152"/>
    </row>
    <row r="1650" spans="9:10">
      <c r="I1650" s="19"/>
      <c r="J1650" s="152"/>
    </row>
    <row r="1651" spans="9:10">
      <c r="I1651" s="19"/>
      <c r="J1651" s="152"/>
    </row>
    <row r="1652" spans="9:10">
      <c r="I1652" s="19"/>
      <c r="J1652" s="152"/>
    </row>
    <row r="1653" spans="9:10">
      <c r="I1653" s="19"/>
      <c r="J1653" s="152"/>
    </row>
    <row r="1654" spans="9:10">
      <c r="I1654" s="19"/>
      <c r="J1654" s="152"/>
    </row>
    <row r="1655" spans="9:10">
      <c r="I1655" s="19"/>
      <c r="J1655" s="152"/>
    </row>
    <row r="1656" spans="9:10">
      <c r="I1656" s="19"/>
      <c r="J1656" s="152"/>
    </row>
    <row r="1657" spans="9:10">
      <c r="I1657" s="19"/>
      <c r="J1657" s="152"/>
    </row>
    <row r="1658" spans="9:10">
      <c r="I1658" s="19"/>
      <c r="J1658" s="152"/>
    </row>
    <row r="1659" spans="9:10">
      <c r="I1659" s="19"/>
      <c r="J1659" s="152"/>
    </row>
    <row r="1660" spans="9:10">
      <c r="I1660" s="19"/>
      <c r="J1660" s="152"/>
    </row>
    <row r="1661" spans="9:10">
      <c r="I1661" s="19"/>
      <c r="J1661" s="152"/>
    </row>
    <row r="1662" spans="9:10">
      <c r="I1662" s="19"/>
      <c r="J1662" s="152"/>
    </row>
    <row r="1663" spans="9:10">
      <c r="I1663" s="19"/>
      <c r="J1663" s="152"/>
    </row>
    <row r="1664" spans="9:10">
      <c r="I1664" s="19"/>
      <c r="J1664" s="152"/>
    </row>
    <row r="1665" spans="9:10">
      <c r="I1665" s="19"/>
      <c r="J1665" s="152"/>
    </row>
    <row r="1666" spans="9:10">
      <c r="I1666" s="19"/>
      <c r="J1666" s="152"/>
    </row>
    <row r="1667" spans="9:10">
      <c r="I1667" s="19"/>
      <c r="J1667" s="152"/>
    </row>
    <row r="1668" spans="9:10">
      <c r="I1668" s="19"/>
      <c r="J1668" s="152"/>
    </row>
    <row r="1669" spans="9:10">
      <c r="I1669" s="19"/>
      <c r="J1669" s="152"/>
    </row>
    <row r="1670" spans="9:10">
      <c r="I1670" s="19"/>
      <c r="J1670" s="152"/>
    </row>
    <row r="1671" spans="9:10">
      <c r="I1671" s="19"/>
      <c r="J1671" s="152"/>
    </row>
    <row r="1672" spans="9:10">
      <c r="I1672" s="19"/>
      <c r="J1672" s="152"/>
    </row>
    <row r="1673" spans="9:10">
      <c r="I1673" s="19"/>
      <c r="J1673" s="152"/>
    </row>
    <row r="1674" spans="9:10">
      <c r="I1674" s="19"/>
      <c r="J1674" s="152"/>
    </row>
    <row r="1675" spans="9:10">
      <c r="I1675" s="19"/>
      <c r="J1675" s="152"/>
    </row>
    <row r="1676" spans="9:10">
      <c r="I1676" s="19"/>
      <c r="J1676" s="152"/>
    </row>
    <row r="1677" spans="9:10">
      <c r="I1677" s="19"/>
      <c r="J1677" s="152"/>
    </row>
    <row r="1678" spans="9:10">
      <c r="I1678" s="19"/>
      <c r="J1678" s="152"/>
    </row>
    <row r="1679" spans="9:10">
      <c r="I1679" s="19"/>
      <c r="J1679" s="152"/>
    </row>
    <row r="1680" spans="9:10">
      <c r="I1680" s="19"/>
      <c r="J1680" s="152"/>
    </row>
    <row r="1681" spans="9:10">
      <c r="I1681" s="19"/>
      <c r="J1681" s="152"/>
    </row>
    <row r="1682" spans="9:10">
      <c r="I1682" s="19"/>
      <c r="J1682" s="152"/>
    </row>
    <row r="1683" spans="9:10">
      <c r="I1683" s="19"/>
      <c r="J1683" s="152"/>
    </row>
    <row r="1684" spans="9:10">
      <c r="I1684" s="19"/>
      <c r="J1684" s="152"/>
    </row>
    <row r="1685" spans="9:10">
      <c r="I1685" s="19"/>
      <c r="J1685" s="152"/>
    </row>
    <row r="1686" spans="9:10">
      <c r="I1686" s="19"/>
      <c r="J1686" s="152"/>
    </row>
    <row r="1687" spans="9:10">
      <c r="I1687" s="19"/>
      <c r="J1687" s="152"/>
    </row>
    <row r="1688" spans="9:10">
      <c r="I1688" s="19"/>
      <c r="J1688" s="152"/>
    </row>
    <row r="1689" spans="9:10">
      <c r="I1689" s="19"/>
      <c r="J1689" s="152"/>
    </row>
    <row r="1690" spans="9:10">
      <c r="I1690" s="19"/>
      <c r="J1690" s="152"/>
    </row>
    <row r="1691" spans="9:10">
      <c r="I1691" s="19"/>
      <c r="J1691" s="152"/>
    </row>
    <row r="1692" spans="9:10">
      <c r="I1692" s="19"/>
      <c r="J1692" s="152"/>
    </row>
    <row r="1693" spans="9:10">
      <c r="I1693" s="19"/>
      <c r="J1693" s="152"/>
    </row>
    <row r="1694" spans="9:10">
      <c r="I1694" s="19"/>
      <c r="J1694" s="152"/>
    </row>
    <row r="1695" spans="9:10">
      <c r="I1695" s="19"/>
      <c r="J1695" s="152"/>
    </row>
    <row r="1696" spans="9:10">
      <c r="I1696" s="19"/>
      <c r="J1696" s="152"/>
    </row>
    <row r="1697" spans="9:10">
      <c r="I1697" s="19"/>
      <c r="J1697" s="152"/>
    </row>
    <row r="1698" spans="9:10">
      <c r="I1698" s="19"/>
      <c r="J1698" s="152"/>
    </row>
    <row r="1699" spans="9:10">
      <c r="I1699" s="19"/>
      <c r="J1699" s="152"/>
    </row>
    <row r="1700" spans="9:10">
      <c r="I1700" s="19"/>
      <c r="J1700" s="152"/>
    </row>
    <row r="1701" spans="9:10">
      <c r="I1701" s="19"/>
      <c r="J1701" s="152"/>
    </row>
    <row r="1702" spans="9:10">
      <c r="I1702" s="19"/>
      <c r="J1702" s="152"/>
    </row>
    <row r="1703" spans="9:10">
      <c r="I1703" s="19"/>
      <c r="J1703" s="152"/>
    </row>
    <row r="1704" spans="9:10">
      <c r="I1704" s="19"/>
      <c r="J1704" s="152"/>
    </row>
    <row r="1705" spans="9:10">
      <c r="I1705" s="19"/>
      <c r="J1705" s="152"/>
    </row>
    <row r="1706" spans="9:10">
      <c r="I1706" s="19"/>
      <c r="J1706" s="152"/>
    </row>
    <row r="1707" spans="9:10">
      <c r="I1707" s="19"/>
      <c r="J1707" s="152"/>
    </row>
    <row r="1708" spans="9:10">
      <c r="I1708" s="19"/>
      <c r="J1708" s="152"/>
    </row>
    <row r="1709" spans="9:10">
      <c r="I1709" s="19"/>
      <c r="J1709" s="152"/>
    </row>
    <row r="1710" spans="9:10">
      <c r="I1710" s="19"/>
      <c r="J1710" s="152"/>
    </row>
    <row r="1711" spans="9:10">
      <c r="I1711" s="19"/>
      <c r="J1711" s="152"/>
    </row>
    <row r="1712" spans="9:10">
      <c r="I1712" s="19"/>
      <c r="J1712" s="152"/>
    </row>
    <row r="1713" spans="9:10">
      <c r="I1713" s="19"/>
      <c r="J1713" s="152"/>
    </row>
    <row r="1714" spans="9:10">
      <c r="I1714" s="19"/>
      <c r="J1714" s="152"/>
    </row>
    <row r="1715" spans="9:10">
      <c r="I1715" s="19"/>
      <c r="J1715" s="152"/>
    </row>
    <row r="1716" spans="9:10">
      <c r="I1716" s="19"/>
      <c r="J1716" s="152"/>
    </row>
    <row r="1717" spans="9:10">
      <c r="I1717" s="19"/>
      <c r="J1717" s="152"/>
    </row>
    <row r="1718" spans="9:10">
      <c r="I1718" s="19"/>
      <c r="J1718" s="152"/>
    </row>
    <row r="1719" spans="9:10">
      <c r="I1719" s="19"/>
      <c r="J1719" s="152"/>
    </row>
    <row r="1720" spans="9:10">
      <c r="I1720" s="19"/>
      <c r="J1720" s="152"/>
    </row>
    <row r="1721" spans="9:10">
      <c r="I1721" s="19"/>
      <c r="J1721" s="152"/>
    </row>
    <row r="1722" spans="9:10">
      <c r="I1722" s="19"/>
      <c r="J1722" s="152"/>
    </row>
    <row r="1723" spans="9:10">
      <c r="I1723" s="19"/>
      <c r="J1723" s="152"/>
    </row>
    <row r="1724" spans="9:10">
      <c r="I1724" s="19"/>
      <c r="J1724" s="152"/>
    </row>
    <row r="1725" spans="9:10">
      <c r="I1725" s="19"/>
      <c r="J1725" s="152"/>
    </row>
    <row r="1726" spans="9:10">
      <c r="I1726" s="19"/>
      <c r="J1726" s="152"/>
    </row>
    <row r="1727" spans="9:10">
      <c r="I1727" s="19"/>
      <c r="J1727" s="152"/>
    </row>
    <row r="1728" spans="9:10">
      <c r="I1728" s="19"/>
      <c r="J1728" s="152"/>
    </row>
    <row r="1729" spans="9:10">
      <c r="I1729" s="19"/>
      <c r="J1729" s="152"/>
    </row>
    <row r="1730" spans="9:10">
      <c r="I1730" s="19"/>
      <c r="J1730" s="152"/>
    </row>
    <row r="1731" spans="9:10">
      <c r="I1731" s="19"/>
      <c r="J1731" s="152"/>
    </row>
    <row r="1732" spans="9:10">
      <c r="I1732" s="19"/>
      <c r="J1732" s="152"/>
    </row>
    <row r="1733" spans="9:10">
      <c r="I1733" s="19"/>
      <c r="J1733" s="152"/>
    </row>
    <row r="1734" spans="9:10">
      <c r="I1734" s="19"/>
      <c r="J1734" s="152"/>
    </row>
    <row r="1735" spans="9:10">
      <c r="I1735" s="19"/>
      <c r="J1735" s="152"/>
    </row>
    <row r="1736" spans="9:10">
      <c r="I1736" s="19"/>
      <c r="J1736" s="152"/>
    </row>
    <row r="1737" spans="9:10">
      <c r="I1737" s="19"/>
      <c r="J1737" s="152"/>
    </row>
    <row r="1738" spans="9:10">
      <c r="I1738" s="19"/>
      <c r="J1738" s="152"/>
    </row>
    <row r="1739" spans="9:10">
      <c r="I1739" s="19"/>
      <c r="J1739" s="152"/>
    </row>
    <row r="1740" spans="9:10">
      <c r="I1740" s="19"/>
      <c r="J1740" s="152"/>
    </row>
    <row r="1741" spans="9:10">
      <c r="I1741" s="19"/>
      <c r="J1741" s="152"/>
    </row>
    <row r="1742" spans="9:10">
      <c r="I1742" s="19"/>
      <c r="J1742" s="152"/>
    </row>
    <row r="1743" spans="9:10">
      <c r="I1743" s="19"/>
      <c r="J1743" s="152"/>
    </row>
    <row r="1744" spans="9:10">
      <c r="I1744" s="19"/>
      <c r="J1744" s="152"/>
    </row>
    <row r="1745" spans="9:10">
      <c r="I1745" s="19"/>
      <c r="J1745" s="152"/>
    </row>
    <row r="1746" spans="9:10">
      <c r="I1746" s="19"/>
      <c r="J1746" s="152"/>
    </row>
    <row r="1747" spans="9:10">
      <c r="I1747" s="19"/>
      <c r="J1747" s="152"/>
    </row>
    <row r="1748" spans="9:10">
      <c r="I1748" s="19"/>
      <c r="J1748" s="152"/>
    </row>
    <row r="1749" spans="9:10">
      <c r="I1749" s="19"/>
      <c r="J1749" s="152"/>
    </row>
    <row r="1750" spans="9:10">
      <c r="I1750" s="19"/>
      <c r="J1750" s="152"/>
    </row>
    <row r="1751" spans="9:10">
      <c r="I1751" s="19"/>
      <c r="J1751" s="152"/>
    </row>
    <row r="1752" spans="9:10">
      <c r="I1752" s="19"/>
      <c r="J1752" s="152"/>
    </row>
    <row r="1753" spans="9:10">
      <c r="I1753" s="19"/>
      <c r="J1753" s="152"/>
    </row>
    <row r="1754" spans="9:10">
      <c r="I1754" s="19"/>
      <c r="J1754" s="152"/>
    </row>
    <row r="1755" spans="9:10">
      <c r="I1755" s="19"/>
      <c r="J1755" s="152"/>
    </row>
    <row r="1756" spans="9:10">
      <c r="I1756" s="19"/>
      <c r="J1756" s="152"/>
    </row>
    <row r="1757" spans="9:10">
      <c r="I1757" s="19"/>
      <c r="J1757" s="152"/>
    </row>
    <row r="1758" spans="9:10">
      <c r="I1758" s="19"/>
      <c r="J1758" s="152"/>
    </row>
    <row r="1759" spans="9:10">
      <c r="I1759" s="19"/>
      <c r="J1759" s="152"/>
    </row>
    <row r="1760" spans="9:10">
      <c r="I1760" s="19"/>
      <c r="J1760" s="152"/>
    </row>
    <row r="1761" spans="9:10">
      <c r="I1761" s="19"/>
      <c r="J1761" s="152"/>
    </row>
    <row r="1762" spans="9:10">
      <c r="I1762" s="19"/>
      <c r="J1762" s="152"/>
    </row>
    <row r="1763" spans="9:10">
      <c r="I1763" s="19"/>
      <c r="J1763" s="152"/>
    </row>
    <row r="1764" spans="9:10">
      <c r="I1764" s="19"/>
      <c r="J1764" s="152"/>
    </row>
    <row r="1765" spans="9:10">
      <c r="I1765" s="19"/>
      <c r="J1765" s="152"/>
    </row>
    <row r="1766" spans="9:10">
      <c r="I1766" s="19"/>
      <c r="J1766" s="152"/>
    </row>
    <row r="1767" spans="9:10">
      <c r="I1767" s="19"/>
      <c r="J1767" s="152"/>
    </row>
    <row r="1768" spans="9:10">
      <c r="I1768" s="19"/>
      <c r="J1768" s="152"/>
    </row>
    <row r="1769" spans="9:10">
      <c r="I1769" s="19"/>
      <c r="J1769" s="152"/>
    </row>
    <row r="1770" spans="9:10">
      <c r="I1770" s="19"/>
      <c r="J1770" s="152"/>
    </row>
    <row r="1771" spans="9:10">
      <c r="I1771" s="19"/>
      <c r="J1771" s="152"/>
    </row>
    <row r="1772" spans="9:10">
      <c r="I1772" s="19"/>
      <c r="J1772" s="152"/>
    </row>
    <row r="1773" spans="9:10">
      <c r="I1773" s="19"/>
      <c r="J1773" s="152"/>
    </row>
    <row r="1774" spans="9:10">
      <c r="I1774" s="19"/>
      <c r="J1774" s="152"/>
    </row>
    <row r="1775" spans="9:10">
      <c r="I1775" s="19"/>
      <c r="J1775" s="152"/>
    </row>
    <row r="1776" spans="9:10">
      <c r="I1776" s="19"/>
      <c r="J1776" s="152"/>
    </row>
    <row r="1777" spans="9:10">
      <c r="I1777" s="19"/>
      <c r="J1777" s="152"/>
    </row>
    <row r="1778" spans="9:10">
      <c r="I1778" s="19"/>
      <c r="J1778" s="152"/>
    </row>
    <row r="1779" spans="9:10">
      <c r="I1779" s="19"/>
      <c r="J1779" s="152"/>
    </row>
    <row r="1780" spans="9:10">
      <c r="I1780" s="19"/>
      <c r="J1780" s="152"/>
    </row>
    <row r="1781" spans="9:10">
      <c r="I1781" s="19"/>
      <c r="J1781" s="152"/>
    </row>
    <row r="1782" spans="9:10">
      <c r="I1782" s="19"/>
      <c r="J1782" s="152"/>
    </row>
    <row r="1783" spans="9:10">
      <c r="I1783" s="19"/>
      <c r="J1783" s="152"/>
    </row>
    <row r="1784" spans="9:10">
      <c r="I1784" s="19"/>
      <c r="J1784" s="152"/>
    </row>
    <row r="1785" spans="9:10">
      <c r="I1785" s="19"/>
      <c r="J1785" s="152"/>
    </row>
    <row r="1786" spans="9:10">
      <c r="I1786" s="19"/>
      <c r="J1786" s="152"/>
    </row>
    <row r="1787" spans="9:10">
      <c r="I1787" s="19"/>
      <c r="J1787" s="152"/>
    </row>
    <row r="1788" spans="9:10">
      <c r="I1788" s="19"/>
      <c r="J1788" s="152"/>
    </row>
    <row r="1789" spans="9:10">
      <c r="I1789" s="19"/>
      <c r="J1789" s="152"/>
    </row>
    <row r="1790" spans="9:10">
      <c r="I1790" s="19"/>
      <c r="J1790" s="152"/>
    </row>
    <row r="1791" spans="9:10">
      <c r="I1791" s="19"/>
      <c r="J1791" s="152"/>
    </row>
    <row r="1792" spans="9:10">
      <c r="I1792" s="19"/>
      <c r="J1792" s="152"/>
    </row>
    <row r="1793" spans="9:10">
      <c r="I1793" s="19"/>
      <c r="J1793" s="152"/>
    </row>
    <row r="1794" spans="9:10">
      <c r="I1794" s="19"/>
      <c r="J1794" s="152"/>
    </row>
    <row r="1795" spans="9:10">
      <c r="I1795" s="19"/>
      <c r="J1795" s="152"/>
    </row>
    <row r="1796" spans="9:10">
      <c r="I1796" s="19"/>
      <c r="J1796" s="152"/>
    </row>
    <row r="1797" spans="9:10">
      <c r="I1797" s="19"/>
      <c r="J1797" s="152"/>
    </row>
    <row r="1798" spans="9:10">
      <c r="I1798" s="19"/>
      <c r="J1798" s="152"/>
    </row>
    <row r="1799" spans="9:10">
      <c r="I1799" s="19"/>
      <c r="J1799" s="152"/>
    </row>
    <row r="1800" spans="9:10">
      <c r="I1800" s="19"/>
      <c r="J1800" s="152"/>
    </row>
    <row r="1801" spans="9:10">
      <c r="I1801" s="19"/>
      <c r="J1801" s="152"/>
    </row>
    <row r="1802" spans="9:10">
      <c r="I1802" s="19"/>
      <c r="J1802" s="152"/>
    </row>
    <row r="1803" spans="9:10">
      <c r="I1803" s="19"/>
      <c r="J1803" s="152"/>
    </row>
    <row r="1804" spans="9:10">
      <c r="I1804" s="19"/>
      <c r="J1804" s="152"/>
    </row>
    <row r="1805" spans="9:10">
      <c r="I1805" s="19"/>
      <c r="J1805" s="152"/>
    </row>
    <row r="1806" spans="9:10">
      <c r="I1806" s="19"/>
      <c r="J1806" s="152"/>
    </row>
    <row r="1807" spans="9:10">
      <c r="I1807" s="19"/>
      <c r="J1807" s="152"/>
    </row>
    <row r="1808" spans="9:10">
      <c r="I1808" s="19"/>
      <c r="J1808" s="152"/>
    </row>
    <row r="1809" spans="9:10">
      <c r="I1809" s="19"/>
      <c r="J1809" s="152"/>
    </row>
    <row r="1810" spans="9:10">
      <c r="I1810" s="19"/>
      <c r="J1810" s="152"/>
    </row>
    <row r="1811" spans="9:10">
      <c r="I1811" s="19"/>
      <c r="J1811" s="152"/>
    </row>
    <row r="1812" spans="9:10">
      <c r="I1812" s="19"/>
      <c r="J1812" s="152"/>
    </row>
    <row r="1813" spans="9:10">
      <c r="I1813" s="19"/>
      <c r="J1813" s="152"/>
    </row>
    <row r="1814" spans="9:10">
      <c r="I1814" s="19"/>
      <c r="J1814" s="152"/>
    </row>
    <row r="1815" spans="9:10">
      <c r="I1815" s="19"/>
      <c r="J1815" s="152"/>
    </row>
    <row r="1816" spans="9:10">
      <c r="I1816" s="19"/>
      <c r="J1816" s="152"/>
    </row>
    <row r="1817" spans="9:10">
      <c r="I1817" s="19"/>
      <c r="J1817" s="152"/>
    </row>
    <row r="1818" spans="9:10">
      <c r="I1818" s="19"/>
      <c r="J1818" s="152"/>
    </row>
    <row r="1819" spans="9:10">
      <c r="I1819" s="19"/>
      <c r="J1819" s="152"/>
    </row>
    <row r="1820" spans="9:10">
      <c r="I1820" s="19"/>
      <c r="J1820" s="152"/>
    </row>
    <row r="1821" spans="9:10">
      <c r="I1821" s="19"/>
      <c r="J1821" s="152"/>
    </row>
    <row r="1822" spans="9:10">
      <c r="I1822" s="19"/>
      <c r="J1822" s="152"/>
    </row>
    <row r="1823" spans="9:10">
      <c r="I1823" s="19"/>
      <c r="J1823" s="152"/>
    </row>
    <row r="1824" spans="9:10">
      <c r="I1824" s="19"/>
      <c r="J1824" s="152"/>
    </row>
    <row r="1825" spans="9:10">
      <c r="I1825" s="19"/>
      <c r="J1825" s="152"/>
    </row>
    <row r="1826" spans="9:10">
      <c r="I1826" s="19"/>
      <c r="J1826" s="152"/>
    </row>
    <row r="1827" spans="9:10">
      <c r="I1827" s="19"/>
      <c r="J1827" s="152"/>
    </row>
    <row r="1828" spans="9:10">
      <c r="I1828" s="19"/>
      <c r="J1828" s="152"/>
    </row>
    <row r="1829" spans="9:10">
      <c r="I1829" s="19"/>
      <c r="J1829" s="152"/>
    </row>
    <row r="1830" spans="9:10">
      <c r="I1830" s="19"/>
      <c r="J1830" s="152"/>
    </row>
    <row r="1831" spans="9:10">
      <c r="I1831" s="19"/>
      <c r="J1831" s="152"/>
    </row>
    <row r="1832" spans="9:10">
      <c r="I1832" s="19"/>
      <c r="J1832" s="152"/>
    </row>
    <row r="1833" spans="9:10">
      <c r="I1833" s="19"/>
      <c r="J1833" s="152"/>
    </row>
    <row r="1834" spans="9:10">
      <c r="I1834" s="19"/>
      <c r="J1834" s="152"/>
    </row>
    <row r="1835" spans="9:10">
      <c r="I1835" s="19"/>
      <c r="J1835" s="152"/>
    </row>
    <row r="1836" spans="9:10">
      <c r="I1836" s="19"/>
      <c r="J1836" s="152"/>
    </row>
    <row r="1837" spans="9:10">
      <c r="I1837" s="19"/>
      <c r="J1837" s="152"/>
    </row>
    <row r="1838" spans="9:10">
      <c r="I1838" s="19"/>
      <c r="J1838" s="152"/>
    </row>
    <row r="1839" spans="9:10">
      <c r="I1839" s="19"/>
      <c r="J1839" s="152"/>
    </row>
    <row r="1840" spans="9:10">
      <c r="I1840" s="19"/>
      <c r="J1840" s="152"/>
    </row>
    <row r="1841" spans="9:10">
      <c r="I1841" s="19"/>
      <c r="J1841" s="152"/>
    </row>
    <row r="1842" spans="9:10">
      <c r="I1842" s="19"/>
      <c r="J1842" s="152"/>
    </row>
    <row r="1843" spans="9:10">
      <c r="I1843" s="19"/>
      <c r="J1843" s="152"/>
    </row>
    <row r="1844" spans="9:10">
      <c r="I1844" s="19"/>
      <c r="J1844" s="152"/>
    </row>
    <row r="1845" spans="9:10">
      <c r="I1845" s="19"/>
      <c r="J1845" s="152"/>
    </row>
    <row r="1846" spans="9:10">
      <c r="I1846" s="19"/>
      <c r="J1846" s="152"/>
    </row>
    <row r="1847" spans="9:10">
      <c r="I1847" s="19"/>
      <c r="J1847" s="152"/>
    </row>
    <row r="1848" spans="9:10">
      <c r="I1848" s="19"/>
      <c r="J1848" s="152"/>
    </row>
    <row r="1849" spans="9:10">
      <c r="I1849" s="19"/>
      <c r="J1849" s="152"/>
    </row>
    <row r="1850" spans="9:10">
      <c r="I1850" s="19"/>
      <c r="J1850" s="152"/>
    </row>
    <row r="1851" spans="9:10">
      <c r="I1851" s="19"/>
      <c r="J1851" s="152"/>
    </row>
    <row r="1852" spans="9:10">
      <c r="I1852" s="19"/>
      <c r="J1852" s="152"/>
    </row>
    <row r="1853" spans="9:10">
      <c r="I1853" s="19"/>
      <c r="J1853" s="152"/>
    </row>
    <row r="1854" spans="9:10">
      <c r="I1854" s="19"/>
      <c r="J1854" s="152"/>
    </row>
    <row r="1855" spans="9:10">
      <c r="I1855" s="19"/>
      <c r="J1855" s="152"/>
    </row>
    <row r="1856" spans="9:10">
      <c r="I1856" s="19"/>
      <c r="J1856" s="152"/>
    </row>
    <row r="1857" spans="9:10">
      <c r="I1857" s="19"/>
      <c r="J1857" s="152"/>
    </row>
    <row r="1858" spans="9:10">
      <c r="I1858" s="19"/>
      <c r="J1858" s="152"/>
    </row>
    <row r="1859" spans="9:10">
      <c r="I1859" s="19"/>
      <c r="J1859" s="152"/>
    </row>
    <row r="1860" spans="9:10">
      <c r="I1860" s="19"/>
      <c r="J1860" s="152"/>
    </row>
    <row r="1861" spans="9:10">
      <c r="I1861" s="19"/>
      <c r="J1861" s="152"/>
    </row>
    <row r="1862" spans="9:10">
      <c r="I1862" s="19"/>
      <c r="J1862" s="152"/>
    </row>
    <row r="1863" spans="9:10">
      <c r="I1863" s="19"/>
      <c r="J1863" s="152"/>
    </row>
    <row r="1864" spans="9:10">
      <c r="I1864" s="19"/>
      <c r="J1864" s="152"/>
    </row>
    <row r="1865" spans="9:10">
      <c r="I1865" s="19"/>
      <c r="J1865" s="152"/>
    </row>
    <row r="1866" spans="9:10">
      <c r="I1866" s="19"/>
      <c r="J1866" s="152"/>
    </row>
    <row r="1867" spans="9:10">
      <c r="I1867" s="19"/>
      <c r="J1867" s="152"/>
    </row>
    <row r="1868" spans="9:10">
      <c r="I1868" s="19"/>
      <c r="J1868" s="152"/>
    </row>
    <row r="1869" spans="9:10">
      <c r="I1869" s="19"/>
      <c r="J1869" s="152"/>
    </row>
    <row r="1870" spans="9:10">
      <c r="I1870" s="19"/>
      <c r="J1870" s="152"/>
    </row>
    <row r="1871" spans="9:10">
      <c r="I1871" s="19"/>
      <c r="J1871" s="152"/>
    </row>
    <row r="1872" spans="9:10">
      <c r="I1872" s="19"/>
      <c r="J1872" s="152"/>
    </row>
    <row r="1873" spans="9:10">
      <c r="I1873" s="19"/>
      <c r="J1873" s="152"/>
    </row>
    <row r="1874" spans="9:10">
      <c r="I1874" s="19"/>
      <c r="J1874" s="152"/>
    </row>
    <row r="1875" spans="9:10">
      <c r="I1875" s="19"/>
      <c r="J1875" s="152"/>
    </row>
    <row r="1876" spans="9:10">
      <c r="I1876" s="19"/>
      <c r="J1876" s="152"/>
    </row>
    <row r="1877" spans="9:10">
      <c r="I1877" s="19"/>
      <c r="J1877" s="152"/>
    </row>
    <row r="1878" spans="9:10">
      <c r="I1878" s="19"/>
      <c r="J1878" s="152"/>
    </row>
    <row r="1879" spans="9:10">
      <c r="I1879" s="19"/>
      <c r="J1879" s="152"/>
    </row>
    <row r="1880" spans="9:10">
      <c r="I1880" s="19"/>
      <c r="J1880" s="152"/>
    </row>
    <row r="1881" spans="9:10">
      <c r="I1881" s="19"/>
      <c r="J1881" s="152"/>
    </row>
    <row r="1882" spans="9:10">
      <c r="I1882" s="19"/>
      <c r="J1882" s="152"/>
    </row>
    <row r="1883" spans="9:10">
      <c r="I1883" s="19"/>
      <c r="J1883" s="152"/>
    </row>
    <row r="1884" spans="9:10">
      <c r="I1884" s="19"/>
      <c r="J1884" s="152"/>
    </row>
    <row r="1885" spans="9:10">
      <c r="I1885" s="19"/>
      <c r="J1885" s="152"/>
    </row>
    <row r="1886" spans="9:10">
      <c r="I1886" s="19"/>
      <c r="J1886" s="152"/>
    </row>
    <row r="1887" spans="9:10">
      <c r="I1887" s="19"/>
      <c r="J1887" s="152"/>
    </row>
    <row r="1888" spans="9:10">
      <c r="I1888" s="19"/>
      <c r="J1888" s="152"/>
    </row>
    <row r="1889" spans="9:10">
      <c r="I1889" s="19"/>
      <c r="J1889" s="152"/>
    </row>
    <row r="1890" spans="9:10">
      <c r="I1890" s="19"/>
      <c r="J1890" s="152"/>
    </row>
    <row r="1891" spans="9:10">
      <c r="I1891" s="19"/>
      <c r="J1891" s="152"/>
    </row>
    <row r="1892" spans="9:10">
      <c r="I1892" s="19"/>
      <c r="J1892" s="152"/>
    </row>
    <row r="1893" spans="9:10">
      <c r="I1893" s="19"/>
      <c r="J1893" s="152"/>
    </row>
    <row r="1894" spans="9:10">
      <c r="I1894" s="19"/>
      <c r="J1894" s="152"/>
    </row>
    <row r="1895" spans="9:10">
      <c r="I1895" s="19"/>
      <c r="J1895" s="152"/>
    </row>
    <row r="1896" spans="9:10">
      <c r="I1896" s="19"/>
      <c r="J1896" s="152"/>
    </row>
    <row r="1897" spans="9:10">
      <c r="I1897" s="19"/>
      <c r="J1897" s="152"/>
    </row>
    <row r="1898" spans="9:10">
      <c r="I1898" s="19"/>
      <c r="J1898" s="152"/>
    </row>
    <row r="1899" spans="9:10">
      <c r="I1899" s="19"/>
      <c r="J1899" s="152"/>
    </row>
    <row r="1900" spans="9:10">
      <c r="I1900" s="19"/>
      <c r="J1900" s="152"/>
    </row>
    <row r="1901" spans="9:10">
      <c r="I1901" s="19"/>
      <c r="J1901" s="152"/>
    </row>
    <row r="1902" spans="9:10">
      <c r="I1902" s="19"/>
      <c r="J1902" s="152"/>
    </row>
    <row r="1903" spans="9:10">
      <c r="I1903" s="19"/>
      <c r="J1903" s="152"/>
    </row>
    <row r="1904" spans="9:10">
      <c r="I1904" s="19"/>
      <c r="J1904" s="152"/>
    </row>
    <row r="1905" spans="9:10">
      <c r="I1905" s="19"/>
      <c r="J1905" s="152"/>
    </row>
    <row r="1906" spans="9:10">
      <c r="I1906" s="19"/>
      <c r="J1906" s="152"/>
    </row>
    <row r="1907" spans="9:10">
      <c r="I1907" s="19"/>
      <c r="J1907" s="152"/>
    </row>
    <row r="1908" spans="9:10">
      <c r="I1908" s="19"/>
      <c r="J1908" s="152"/>
    </row>
    <row r="1909" spans="9:10">
      <c r="I1909" s="19"/>
      <c r="J1909" s="152"/>
    </row>
    <row r="1910" spans="9:10">
      <c r="I1910" s="19"/>
      <c r="J1910" s="152"/>
    </row>
    <row r="1911" spans="9:10">
      <c r="I1911" s="19"/>
      <c r="J1911" s="152"/>
    </row>
    <row r="1912" spans="9:10">
      <c r="I1912" s="19"/>
      <c r="J1912" s="152"/>
    </row>
    <row r="1913" spans="9:10">
      <c r="I1913" s="19"/>
      <c r="J1913" s="152"/>
    </row>
    <row r="1914" spans="9:10">
      <c r="I1914" s="19"/>
      <c r="J1914" s="152"/>
    </row>
    <row r="1915" spans="9:10">
      <c r="I1915" s="19"/>
      <c r="J1915" s="152"/>
    </row>
    <row r="1916" spans="9:10">
      <c r="I1916" s="19"/>
      <c r="J1916" s="152"/>
    </row>
    <row r="1917" spans="9:10">
      <c r="I1917" s="19"/>
      <c r="J1917" s="152"/>
    </row>
    <row r="1918" spans="9:10">
      <c r="I1918" s="19"/>
      <c r="J1918" s="152"/>
    </row>
    <row r="1919" spans="9:10">
      <c r="I1919" s="19"/>
      <c r="J1919" s="152"/>
    </row>
    <row r="1920" spans="9:10">
      <c r="I1920" s="19"/>
      <c r="J1920" s="152"/>
    </row>
    <row r="1921" spans="9:10">
      <c r="I1921" s="19"/>
      <c r="J1921" s="152"/>
    </row>
    <row r="1922" spans="9:10">
      <c r="I1922" s="19"/>
      <c r="J1922" s="152"/>
    </row>
    <row r="1923" spans="9:10">
      <c r="I1923" s="19"/>
      <c r="J1923" s="152"/>
    </row>
  </sheetData>
  <mergeCells count="81">
    <mergeCell ref="D71:F71"/>
    <mergeCell ref="D72:F72"/>
    <mergeCell ref="D73:F73"/>
    <mergeCell ref="D74:F74"/>
    <mergeCell ref="D66:F66"/>
    <mergeCell ref="D67:F67"/>
    <mergeCell ref="D68:F68"/>
    <mergeCell ref="D69:F69"/>
    <mergeCell ref="D70:F70"/>
    <mergeCell ref="A58:C58"/>
    <mergeCell ref="D62:F62"/>
    <mergeCell ref="D63:F63"/>
    <mergeCell ref="D64:F64"/>
    <mergeCell ref="D65:F65"/>
    <mergeCell ref="A25:C25"/>
    <mergeCell ref="A36:C36"/>
    <mergeCell ref="D41:F41"/>
    <mergeCell ref="D42:F42"/>
    <mergeCell ref="D61:F61"/>
    <mergeCell ref="D56:F56"/>
    <mergeCell ref="D57:F57"/>
    <mergeCell ref="D59:F59"/>
    <mergeCell ref="D60:F60"/>
    <mergeCell ref="D27:F27"/>
    <mergeCell ref="D28:F28"/>
    <mergeCell ref="D30:F30"/>
    <mergeCell ref="D32:F32"/>
    <mergeCell ref="A46:C46"/>
    <mergeCell ref="D40:F40"/>
    <mergeCell ref="D33:F33"/>
    <mergeCell ref="D34:F34"/>
    <mergeCell ref="D35:F35"/>
    <mergeCell ref="D31:F31"/>
    <mergeCell ref="D43:F43"/>
    <mergeCell ref="D44:F44"/>
    <mergeCell ref="J9:J10"/>
    <mergeCell ref="H3:J3"/>
    <mergeCell ref="B4:D4"/>
    <mergeCell ref="H9:H10"/>
    <mergeCell ref="A11:J11"/>
    <mergeCell ref="A9:A10"/>
    <mergeCell ref="B9:B10"/>
    <mergeCell ref="I9:I10"/>
    <mergeCell ref="C9:C10"/>
    <mergeCell ref="D9:G10"/>
    <mergeCell ref="H5:J5"/>
    <mergeCell ref="H6:J6"/>
    <mergeCell ref="H7:J7"/>
    <mergeCell ref="B3:D3"/>
    <mergeCell ref="H4:J4"/>
    <mergeCell ref="B1:D2"/>
    <mergeCell ref="A8:D8"/>
    <mergeCell ref="B5:D5"/>
    <mergeCell ref="D16:F16"/>
    <mergeCell ref="D15:F15"/>
    <mergeCell ref="D13:F13"/>
    <mergeCell ref="A12:C12"/>
    <mergeCell ref="A14:C14"/>
    <mergeCell ref="D45:F45"/>
    <mergeCell ref="D54:F54"/>
    <mergeCell ref="D55:F55"/>
    <mergeCell ref="D48:F48"/>
    <mergeCell ref="D49:F49"/>
    <mergeCell ref="D50:F50"/>
    <mergeCell ref="D51:F51"/>
    <mergeCell ref="D47:F47"/>
    <mergeCell ref="D53:F53"/>
    <mergeCell ref="D52:F52"/>
    <mergeCell ref="D37:F37"/>
    <mergeCell ref="D38:F38"/>
    <mergeCell ref="D39:F39"/>
    <mergeCell ref="D17:F17"/>
    <mergeCell ref="D18:F18"/>
    <mergeCell ref="D19:F19"/>
    <mergeCell ref="D20:F20"/>
    <mergeCell ref="D21:F21"/>
    <mergeCell ref="D22:F22"/>
    <mergeCell ref="D23:F23"/>
    <mergeCell ref="D29:F29"/>
    <mergeCell ref="D24:F24"/>
    <mergeCell ref="D26:F26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7" sqref="C17"/>
    </sheetView>
  </sheetViews>
  <sheetFormatPr defaultColWidth="8.81640625" defaultRowHeight="13"/>
  <cols>
    <col min="3" max="3" width="22.81640625" customWidth="1"/>
    <col min="7" max="7" width="18.81640625" customWidth="1"/>
  </cols>
  <sheetData>
    <row r="1" spans="1:7" ht="22">
      <c r="A1" s="15" t="s">
        <v>12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3.5">
      <c r="B3" s="19" t="s">
        <v>11</v>
      </c>
      <c r="C3" s="17"/>
      <c r="D3" s="17"/>
      <c r="E3" s="17"/>
      <c r="F3" s="17"/>
      <c r="G3" s="18"/>
    </row>
    <row r="4" spans="1:7" ht="13.5">
      <c r="B4" s="19" t="s">
        <v>5</v>
      </c>
      <c r="C4" s="101">
        <v>44673</v>
      </c>
      <c r="D4" s="19"/>
      <c r="E4" s="19"/>
      <c r="F4" s="19"/>
      <c r="G4" s="19"/>
    </row>
    <row r="5" spans="1:7" ht="13.5">
      <c r="A5" s="19"/>
      <c r="B5" s="19"/>
      <c r="C5" s="19"/>
      <c r="D5" s="19"/>
      <c r="E5" s="19"/>
      <c r="F5" s="19"/>
      <c r="G5" s="19"/>
    </row>
    <row r="6" spans="1:7" ht="13.5">
      <c r="A6" s="19"/>
      <c r="B6" s="19"/>
      <c r="C6" s="19"/>
      <c r="D6" s="19"/>
      <c r="E6" s="19"/>
      <c r="F6" s="19"/>
      <c r="G6" s="19"/>
    </row>
    <row r="7" spans="1:7" ht="25">
      <c r="A7" s="20"/>
      <c r="B7" s="55" t="s">
        <v>19</v>
      </c>
      <c r="C7" s="56" t="s">
        <v>20</v>
      </c>
      <c r="D7" s="57" t="s">
        <v>40</v>
      </c>
      <c r="E7" s="56" t="s">
        <v>4</v>
      </c>
      <c r="F7" s="56" t="s">
        <v>41</v>
      </c>
      <c r="G7" s="58" t="s">
        <v>21</v>
      </c>
    </row>
    <row r="8" spans="1:7" s="67" customFormat="1" ht="13.5">
      <c r="A8" s="73"/>
      <c r="B8" s="74">
        <v>1</v>
      </c>
      <c r="C8" s="75" t="str">
        <f>Samples!B4</f>
        <v>CR100 - Export to excel</v>
      </c>
      <c r="D8" s="76">
        <f>Samples!B6</f>
        <v>42</v>
      </c>
      <c r="E8" s="75">
        <f>Samples!B7</f>
        <v>2</v>
      </c>
      <c r="F8" s="75">
        <f>Samples!D6</f>
        <v>0</v>
      </c>
      <c r="G8" s="76">
        <f>Samples!D7</f>
        <v>34</v>
      </c>
    </row>
    <row r="9" spans="1:7" ht="13.5">
      <c r="A9" s="19"/>
      <c r="B9" s="34"/>
      <c r="C9" s="33"/>
      <c r="D9" s="78"/>
      <c r="E9" s="32"/>
      <c r="F9" s="32"/>
      <c r="G9" s="35"/>
    </row>
    <row r="10" spans="1:7" ht="13.5">
      <c r="A10" s="19"/>
      <c r="B10" s="59"/>
      <c r="C10" s="60" t="s">
        <v>22</v>
      </c>
      <c r="D10" s="61">
        <f>SUM(D6:D9)</f>
        <v>42</v>
      </c>
      <c r="E10" s="61">
        <f>SUM(E6:E9)</f>
        <v>2</v>
      </c>
      <c r="F10" s="61">
        <f>SUM(F6:F9)</f>
        <v>0</v>
      </c>
      <c r="G10" s="62">
        <f>SUM(G6:G9)</f>
        <v>34</v>
      </c>
    </row>
    <row r="11" spans="1:7" ht="13.5">
      <c r="A11" s="19"/>
      <c r="B11" s="21"/>
      <c r="C11" s="19"/>
      <c r="D11" s="22"/>
      <c r="E11" s="23"/>
      <c r="F11" s="23"/>
      <c r="G11" s="23"/>
    </row>
    <row r="12" spans="1:7" ht="13.5">
      <c r="A12" s="19"/>
      <c r="B12" s="19"/>
      <c r="C12" s="19" t="s">
        <v>23</v>
      </c>
      <c r="D12" s="19"/>
      <c r="E12" s="24">
        <f>(D10+E10)*100/G10</f>
        <v>129.41176470588235</v>
      </c>
      <c r="F12" s="19" t="s">
        <v>24</v>
      </c>
      <c r="G12" s="25"/>
    </row>
    <row r="13" spans="1:7" ht="13.5">
      <c r="A13" s="19"/>
      <c r="B13" s="19"/>
      <c r="C13" s="19" t="s">
        <v>25</v>
      </c>
      <c r="D13" s="19"/>
      <c r="E13" s="24">
        <f>D10*100/G10</f>
        <v>123.52941176470588</v>
      </c>
      <c r="F13" s="19" t="s">
        <v>24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Samples</vt:lpstr>
      <vt:lpstr>Test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ASUS</cp:lastModifiedBy>
  <cp:lastPrinted>2006-08-02T10:15:15Z</cp:lastPrinted>
  <dcterms:created xsi:type="dcterms:W3CDTF">2002-07-27T17:17:25Z</dcterms:created>
  <dcterms:modified xsi:type="dcterms:W3CDTF">2023-11-03T12:11:45Z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