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athanhoteling/Documents/Projects/RStuff/Quirkle/data/"/>
    </mc:Choice>
  </mc:AlternateContent>
  <xr:revisionPtr revIDLastSave="0" documentId="8_{4099FF60-CE64-BB45-A719-55EB84496474}" xr6:coauthVersionLast="46" xr6:coauthVersionMax="46" xr10:uidLastSave="{00000000-0000-0000-0000-000000000000}"/>
  <bookViews>
    <workbookView xWindow="0" yWindow="460" windowWidth="27420" windowHeight="18520" tabRatio="500" activeTab="1" xr2:uid="{00000000-000D-0000-FFFF-FFFF00000000}"/>
  </bookViews>
  <sheets>
    <sheet name="Sheet1" sheetId="1" r:id="rId1"/>
    <sheet name="Sheet2" sheetId="2" r:id="rId2"/>
    <sheet name="quirklescore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77" i="2" l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K177" i="2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J177" i="2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I177" i="2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L158" i="2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I158" i="2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K158" i="2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J158" i="2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I139" i="2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L139" i="2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K139" i="2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J139" i="2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L120" i="2"/>
  <c r="L121" i="2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K120" i="2"/>
  <c r="K121" i="2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J120" i="2"/>
  <c r="J121" i="2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I120" i="2"/>
  <c r="I121" i="2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L104" i="2"/>
  <c r="L105" i="2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F15" i="1" s="1"/>
  <c r="K104" i="2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E15" i="1" s="1"/>
  <c r="J104" i="2"/>
  <c r="J105" i="2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D15" i="1" s="1"/>
  <c r="I104" i="2"/>
  <c r="I105" i="2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C15" i="1" s="1"/>
  <c r="H15" i="1" s="1"/>
  <c r="L85" i="2"/>
  <c r="L86" i="2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K85" i="2"/>
  <c r="K86" i="2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J85" i="2"/>
  <c r="J86" i="2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I85" i="2"/>
  <c r="I86" i="2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L70" i="2"/>
  <c r="L71" i="2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F14" i="1" s="1"/>
  <c r="K70" i="2"/>
  <c r="K71" i="2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E14" i="1" s="1"/>
  <c r="J70" i="2"/>
  <c r="J71" i="2"/>
  <c r="J72" i="2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D14" i="1" s="1"/>
  <c r="I70" i="2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C14" i="1" s="1"/>
  <c r="L54" i="2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K54" i="2"/>
  <c r="K55" i="2"/>
  <c r="K56" i="2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J54" i="2"/>
  <c r="J55" i="2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I54" i="2"/>
  <c r="I55" i="2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L37" i="2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K37" i="2"/>
  <c r="K38" i="2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J37" i="2"/>
  <c r="J38" i="2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I37" i="2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L19" i="2"/>
  <c r="L20" i="2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K19" i="2"/>
  <c r="K20" i="2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J19" i="2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I19" i="2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K3" i="2"/>
  <c r="K4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J3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I3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H23" i="1"/>
  <c r="H17" i="1"/>
  <c r="H16" i="1"/>
  <c r="H13" i="1"/>
  <c r="C12" i="1"/>
  <c r="H12" i="1" s="1"/>
  <c r="D12" i="1"/>
  <c r="E12" i="1"/>
  <c r="F12" i="1"/>
  <c r="C11" i="1"/>
  <c r="H11" i="1" s="1"/>
  <c r="D11" i="1"/>
  <c r="E11" i="1"/>
  <c r="F11" i="1"/>
  <c r="C10" i="1"/>
  <c r="H10" i="1" s="1"/>
  <c r="D10" i="1"/>
  <c r="E10" i="1"/>
  <c r="F10" i="1"/>
  <c r="C9" i="1"/>
  <c r="D9" i="1"/>
  <c r="H9" i="1" s="1"/>
  <c r="E9" i="1"/>
  <c r="F9" i="1"/>
  <c r="H8" i="1"/>
  <c r="H7" i="1"/>
  <c r="H6" i="1"/>
  <c r="H5" i="1"/>
  <c r="H4" i="1"/>
  <c r="H3" i="1"/>
  <c r="H2" i="1"/>
  <c r="H14" i="1" l="1"/>
</calcChain>
</file>

<file path=xl/sharedStrings.xml><?xml version="1.0" encoding="utf-8"?>
<sst xmlns="http://schemas.openxmlformats.org/spreadsheetml/2006/main" count="436" uniqueCount="33">
  <si>
    <t>idx</t>
  </si>
  <si>
    <t>Lucas</t>
  </si>
  <si>
    <t>Crystal</t>
  </si>
  <si>
    <t>Connor</t>
  </si>
  <si>
    <t>Nathan</t>
  </si>
  <si>
    <t>Total</t>
  </si>
  <si>
    <t>T2018-12-28</t>
  </si>
  <si>
    <t>T2018-12-30</t>
  </si>
  <si>
    <t>T2019-01-01</t>
  </si>
  <si>
    <t>T2019-01-02</t>
  </si>
  <si>
    <t>T2019-01-03</t>
  </si>
  <si>
    <t>T2019-01-04</t>
  </si>
  <si>
    <t>T2019-01-06</t>
  </si>
  <si>
    <t>T2019-01-14</t>
  </si>
  <si>
    <t>T2019-02-02</t>
  </si>
  <si>
    <t>T2019-02-05</t>
  </si>
  <si>
    <t>T2019-02-16</t>
  </si>
  <si>
    <t>T2019-02-22</t>
  </si>
  <si>
    <t>T2019-03-24</t>
  </si>
  <si>
    <t>T2019-05-05</t>
  </si>
  <si>
    <t>T2020-04-30</t>
  </si>
  <si>
    <t>T2020-09-09</t>
  </si>
  <si>
    <t>T2019-01-05</t>
  </si>
  <si>
    <t>NA</t>
  </si>
  <si>
    <t>date</t>
  </si>
  <si>
    <t>match</t>
  </si>
  <si>
    <t>round</t>
  </si>
  <si>
    <t>Lu</t>
  </si>
  <si>
    <t>Cr</t>
  </si>
  <si>
    <t>Co</t>
  </si>
  <si>
    <t>Na</t>
  </si>
  <si>
    <t>T2020-12-01</t>
  </si>
  <si>
    <t>T2021-02-01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</si>
</sst>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rgb="FF000000"/>
      <name val="Calibri"/>
      <family val="2"/>
      <charset val="129"/>
    </font>
    <font>
      <sz val="12"/>
      <color rgb="FF7F7F7F"/>
      <name val="Calibri"/>
      <family val="2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29"/>
    </font>
    <font>
      <u/>
      <sz val="12"/>
      <color theme="11"/>
      <name val="Calibri"/>
      <family val="2"/>
      <charset val="129"/>
    </font>
    <font>
      <sz val="8"/>
      <name val="Calibri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 applyFont="1"/>
    <xf numFmtId="0" fontId="0" fillId="0" borderId="0" xfId="0"/>
    <xf numFmtId="0" fontId="2" fillId="0" borderId="0" xfId="0" applyFont="1"/>
    <xf numFmtId="164" fontId="2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008080"/>
      <rgbColor rgb="FFC0C0C0"/>
      <rgbColor rgb="FF808080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808080"/>
              </a:solidFill>
              <a:round/>
            </a:ln>
          </c:spPr>
          <c:marker>
            <c:symbol val="circle"/>
            <c:size val="5"/>
            <c:spPr>
              <a:solidFill>
                <a:srgbClr val="808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279</c:v>
                </c:pt>
                <c:pt idx="1">
                  <c:v>359</c:v>
                </c:pt>
                <c:pt idx="2">
                  <c:v>393</c:v>
                </c:pt>
                <c:pt idx="3">
                  <c:v>396</c:v>
                </c:pt>
                <c:pt idx="4">
                  <c:v>415</c:v>
                </c:pt>
                <c:pt idx="5">
                  <c:v>423</c:v>
                </c:pt>
                <c:pt idx="6">
                  <c:v>439</c:v>
                </c:pt>
                <c:pt idx="7">
                  <c:v>369</c:v>
                </c:pt>
                <c:pt idx="8">
                  <c:v>437</c:v>
                </c:pt>
                <c:pt idx="9">
                  <c:v>444</c:v>
                </c:pt>
                <c:pt idx="10">
                  <c:v>435</c:v>
                </c:pt>
                <c:pt idx="11">
                  <c:v>400</c:v>
                </c:pt>
                <c:pt idx="12">
                  <c:v>400</c:v>
                </c:pt>
                <c:pt idx="13">
                  <c:v>404</c:v>
                </c:pt>
                <c:pt idx="14">
                  <c:v>479</c:v>
                </c:pt>
                <c:pt idx="15">
                  <c:v>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5-7F45-8DEF-3CF089C03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26584"/>
        <c:axId val="2136629912"/>
      </c:scatterChart>
      <c:valAx>
        <c:axId val="213662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6629912"/>
        <c:crosses val="autoZero"/>
        <c:crossBetween val="midCat"/>
      </c:valAx>
      <c:valAx>
        <c:axId val="21366299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6626584"/>
        <c:crosses val="autoZero"/>
        <c:crossBetween val="midCat"/>
        <c:majorUnit val="100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Lucas</c:v>
          </c:tx>
          <c:spPr>
            <a:ln w="255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Sheet2!$C$139:$C$155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Sheet2!$I$139:$I$155</c:f>
              <c:numCache>
                <c:formatCode>General</c:formatCode>
                <c:ptCount val="17"/>
                <c:pt idx="0">
                  <c:v>4</c:v>
                </c:pt>
                <c:pt idx="1">
                  <c:v>10</c:v>
                </c:pt>
                <c:pt idx="2">
                  <c:v>18</c:v>
                </c:pt>
                <c:pt idx="3">
                  <c:v>23</c:v>
                </c:pt>
                <c:pt idx="4">
                  <c:v>29</c:v>
                </c:pt>
                <c:pt idx="5">
                  <c:v>39</c:v>
                </c:pt>
                <c:pt idx="6">
                  <c:v>44</c:v>
                </c:pt>
                <c:pt idx="7">
                  <c:v>48</c:v>
                </c:pt>
                <c:pt idx="8">
                  <c:v>65</c:v>
                </c:pt>
                <c:pt idx="9">
                  <c:v>69</c:v>
                </c:pt>
                <c:pt idx="10">
                  <c:v>71</c:v>
                </c:pt>
                <c:pt idx="11">
                  <c:v>77</c:v>
                </c:pt>
                <c:pt idx="12">
                  <c:v>93</c:v>
                </c:pt>
                <c:pt idx="13">
                  <c:v>105</c:v>
                </c:pt>
                <c:pt idx="14">
                  <c:v>111</c:v>
                </c:pt>
                <c:pt idx="15">
                  <c:v>116</c:v>
                </c:pt>
                <c:pt idx="16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3-EA44-9CAD-DD96A982C400}"/>
            </c:ext>
          </c:extLst>
        </c:ser>
        <c:ser>
          <c:idx val="1"/>
          <c:order val="1"/>
          <c:tx>
            <c:v>Crystal</c:v>
          </c:tx>
          <c:spPr>
            <a:ln w="2556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Sheet2!$C$139:$C$155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Sheet2!$J$139:$J$155</c:f>
              <c:numCache>
                <c:formatCode>General</c:formatCode>
                <c:ptCount val="17"/>
                <c:pt idx="0">
                  <c:v>3</c:v>
                </c:pt>
                <c:pt idx="1">
                  <c:v>7</c:v>
                </c:pt>
                <c:pt idx="2">
                  <c:v>17</c:v>
                </c:pt>
                <c:pt idx="3">
                  <c:v>36</c:v>
                </c:pt>
                <c:pt idx="4">
                  <c:v>41</c:v>
                </c:pt>
                <c:pt idx="5">
                  <c:v>44</c:v>
                </c:pt>
                <c:pt idx="6">
                  <c:v>58</c:v>
                </c:pt>
                <c:pt idx="7">
                  <c:v>63</c:v>
                </c:pt>
                <c:pt idx="8">
                  <c:v>68</c:v>
                </c:pt>
                <c:pt idx="9">
                  <c:v>80</c:v>
                </c:pt>
                <c:pt idx="10">
                  <c:v>92</c:v>
                </c:pt>
                <c:pt idx="11">
                  <c:v>104</c:v>
                </c:pt>
                <c:pt idx="12">
                  <c:v>111</c:v>
                </c:pt>
                <c:pt idx="13">
                  <c:v>119</c:v>
                </c:pt>
                <c:pt idx="14">
                  <c:v>124</c:v>
                </c:pt>
                <c:pt idx="15">
                  <c:v>136</c:v>
                </c:pt>
                <c:pt idx="16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3-EA44-9CAD-DD96A982C400}"/>
            </c:ext>
          </c:extLst>
        </c:ser>
        <c:ser>
          <c:idx val="2"/>
          <c:order val="2"/>
          <c:tx>
            <c:v>Connor</c:v>
          </c:tx>
          <c:spPr>
            <a:ln w="2556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Sheet2!$C$139:$C$155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Sheet2!$K$139:$K$155</c:f>
              <c:numCache>
                <c:formatCode>General</c:formatCode>
                <c:ptCount val="17"/>
                <c:pt idx="0">
                  <c:v>6</c:v>
                </c:pt>
                <c:pt idx="1">
                  <c:v>13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26</c:v>
                </c:pt>
                <c:pt idx="6">
                  <c:v>42</c:v>
                </c:pt>
                <c:pt idx="7">
                  <c:v>45</c:v>
                </c:pt>
                <c:pt idx="8">
                  <c:v>48</c:v>
                </c:pt>
                <c:pt idx="9">
                  <c:v>56</c:v>
                </c:pt>
                <c:pt idx="10">
                  <c:v>60</c:v>
                </c:pt>
                <c:pt idx="11">
                  <c:v>65</c:v>
                </c:pt>
                <c:pt idx="12">
                  <c:v>68</c:v>
                </c:pt>
                <c:pt idx="13">
                  <c:v>72</c:v>
                </c:pt>
                <c:pt idx="14">
                  <c:v>78</c:v>
                </c:pt>
                <c:pt idx="15">
                  <c:v>88</c:v>
                </c:pt>
                <c:pt idx="16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3-EA44-9CAD-DD96A982C400}"/>
            </c:ext>
          </c:extLst>
        </c:ser>
        <c:ser>
          <c:idx val="3"/>
          <c:order val="3"/>
          <c:tx>
            <c:v>Nate</c:v>
          </c:tx>
          <c:spPr>
            <a:ln w="2556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Sheet2!$C$139:$C$155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Sheet2!$L$139:$L$155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39</c:v>
                </c:pt>
                <c:pt idx="6">
                  <c:v>51</c:v>
                </c:pt>
                <c:pt idx="7">
                  <c:v>63</c:v>
                </c:pt>
                <c:pt idx="8">
                  <c:v>67</c:v>
                </c:pt>
                <c:pt idx="9">
                  <c:v>74</c:v>
                </c:pt>
                <c:pt idx="10">
                  <c:v>80</c:v>
                </c:pt>
                <c:pt idx="11">
                  <c:v>85</c:v>
                </c:pt>
                <c:pt idx="12">
                  <c:v>99</c:v>
                </c:pt>
                <c:pt idx="13">
                  <c:v>105</c:v>
                </c:pt>
                <c:pt idx="14">
                  <c:v>117</c:v>
                </c:pt>
                <c:pt idx="15">
                  <c:v>125</c:v>
                </c:pt>
                <c:pt idx="16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63-EA44-9CAD-DD96A982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137055032"/>
        <c:axId val="2137051736"/>
      </c:lineChart>
      <c:catAx>
        <c:axId val="213705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7051736"/>
        <c:crosses val="autoZero"/>
        <c:auto val="1"/>
        <c:lblAlgn val="ctr"/>
        <c:lblOffset val="100"/>
        <c:noMultiLvlLbl val="1"/>
      </c:catAx>
      <c:valAx>
        <c:axId val="21370517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70550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5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Sheet2!$C$158:$C$175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Sheet2!$I$158:$I$175</c:f>
              <c:numCache>
                <c:formatCode>General</c:formatCode>
                <c:ptCount val="18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16</c:v>
                </c:pt>
                <c:pt idx="4">
                  <c:v>19</c:v>
                </c:pt>
                <c:pt idx="5">
                  <c:v>24</c:v>
                </c:pt>
                <c:pt idx="6">
                  <c:v>36</c:v>
                </c:pt>
                <c:pt idx="7">
                  <c:v>39</c:v>
                </c:pt>
                <c:pt idx="8">
                  <c:v>43</c:v>
                </c:pt>
                <c:pt idx="9">
                  <c:v>45</c:v>
                </c:pt>
                <c:pt idx="10">
                  <c:v>52</c:v>
                </c:pt>
                <c:pt idx="11">
                  <c:v>60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97</c:v>
                </c:pt>
                <c:pt idx="16">
                  <c:v>102</c:v>
                </c:pt>
                <c:pt idx="17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8-674D-A1B1-CAD4BD3E5059}"/>
            </c:ext>
          </c:extLst>
        </c:ser>
        <c:ser>
          <c:idx val="1"/>
          <c:order val="1"/>
          <c:spPr>
            <a:ln w="2556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Sheet2!$C$158:$C$175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Sheet2!$J$158:$J$175</c:f>
              <c:numCache>
                <c:formatCode>General</c:formatCode>
                <c:ptCount val="18"/>
                <c:pt idx="0">
                  <c:v>5</c:v>
                </c:pt>
                <c:pt idx="1">
                  <c:v>9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31</c:v>
                </c:pt>
                <c:pt idx="6">
                  <c:v>41</c:v>
                </c:pt>
                <c:pt idx="7">
                  <c:v>53</c:v>
                </c:pt>
                <c:pt idx="8">
                  <c:v>65</c:v>
                </c:pt>
                <c:pt idx="9">
                  <c:v>71</c:v>
                </c:pt>
                <c:pt idx="10">
                  <c:v>83</c:v>
                </c:pt>
                <c:pt idx="11">
                  <c:v>88</c:v>
                </c:pt>
                <c:pt idx="12">
                  <c:v>102</c:v>
                </c:pt>
                <c:pt idx="13">
                  <c:v>114</c:v>
                </c:pt>
                <c:pt idx="14">
                  <c:v>119</c:v>
                </c:pt>
                <c:pt idx="15">
                  <c:v>123</c:v>
                </c:pt>
                <c:pt idx="16">
                  <c:v>126</c:v>
                </c:pt>
                <c:pt idx="1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8-674D-A1B1-CAD4BD3E5059}"/>
            </c:ext>
          </c:extLst>
        </c:ser>
        <c:ser>
          <c:idx val="2"/>
          <c:order val="2"/>
          <c:spPr>
            <a:ln w="2556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Sheet2!$C$158:$C$175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Sheet2!$K$158:$K$175</c:f>
              <c:numCache>
                <c:formatCode>General</c:formatCode>
                <c:ptCount val="18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26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43</c:v>
                </c:pt>
                <c:pt idx="8">
                  <c:v>47</c:v>
                </c:pt>
                <c:pt idx="9">
                  <c:v>61</c:v>
                </c:pt>
                <c:pt idx="10">
                  <c:v>69</c:v>
                </c:pt>
                <c:pt idx="11">
                  <c:v>73</c:v>
                </c:pt>
                <c:pt idx="12">
                  <c:v>79</c:v>
                </c:pt>
                <c:pt idx="13">
                  <c:v>84</c:v>
                </c:pt>
                <c:pt idx="14">
                  <c:v>90</c:v>
                </c:pt>
                <c:pt idx="15">
                  <c:v>97</c:v>
                </c:pt>
                <c:pt idx="16">
                  <c:v>105</c:v>
                </c:pt>
                <c:pt idx="17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8-674D-A1B1-CAD4BD3E5059}"/>
            </c:ext>
          </c:extLst>
        </c:ser>
        <c:ser>
          <c:idx val="3"/>
          <c:order val="3"/>
          <c:spPr>
            <a:ln w="2556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Sheet2!$C$158:$C$175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Sheet2!$L$158:$L$175</c:f>
              <c:numCache>
                <c:formatCode>General</c:formatCode>
                <c:ptCount val="1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  <c:pt idx="6">
                  <c:v>40</c:v>
                </c:pt>
                <c:pt idx="7">
                  <c:v>52</c:v>
                </c:pt>
                <c:pt idx="8">
                  <c:v>58</c:v>
                </c:pt>
                <c:pt idx="9">
                  <c:v>65</c:v>
                </c:pt>
                <c:pt idx="10">
                  <c:v>70</c:v>
                </c:pt>
                <c:pt idx="11">
                  <c:v>87</c:v>
                </c:pt>
                <c:pt idx="12">
                  <c:v>92</c:v>
                </c:pt>
                <c:pt idx="13">
                  <c:v>104</c:v>
                </c:pt>
                <c:pt idx="14">
                  <c:v>112</c:v>
                </c:pt>
                <c:pt idx="15">
                  <c:v>115</c:v>
                </c:pt>
                <c:pt idx="16">
                  <c:v>125</c:v>
                </c:pt>
                <c:pt idx="17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8-674D-A1B1-CAD4BD3E5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2113946360"/>
        <c:axId val="-2114024088"/>
      </c:lineChart>
      <c:catAx>
        <c:axId val="-211394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14024088"/>
        <c:crosses val="autoZero"/>
        <c:auto val="1"/>
        <c:lblAlgn val="ctr"/>
        <c:lblOffset val="100"/>
        <c:noMultiLvlLbl val="1"/>
      </c:catAx>
      <c:valAx>
        <c:axId val="-21140240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139463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Lucas</c:v>
          </c:tx>
          <c:spPr>
            <a:ln w="255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Sheet2!$C$177:$C$192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Sheet2!$I$177:$I$192</c:f>
              <c:numCache>
                <c:formatCode>General</c:formatCode>
                <c:ptCount val="16"/>
                <c:pt idx="0">
                  <c:v>3</c:v>
                </c:pt>
                <c:pt idx="1">
                  <c:v>11</c:v>
                </c:pt>
                <c:pt idx="2">
                  <c:v>18</c:v>
                </c:pt>
                <c:pt idx="3">
                  <c:v>24</c:v>
                </c:pt>
                <c:pt idx="4">
                  <c:v>27</c:v>
                </c:pt>
                <c:pt idx="5">
                  <c:v>41</c:v>
                </c:pt>
                <c:pt idx="6">
                  <c:v>47</c:v>
                </c:pt>
                <c:pt idx="7">
                  <c:v>60</c:v>
                </c:pt>
                <c:pt idx="8">
                  <c:v>71</c:v>
                </c:pt>
                <c:pt idx="9">
                  <c:v>79</c:v>
                </c:pt>
                <c:pt idx="10">
                  <c:v>87</c:v>
                </c:pt>
                <c:pt idx="11">
                  <c:v>94</c:v>
                </c:pt>
                <c:pt idx="12">
                  <c:v>110</c:v>
                </c:pt>
                <c:pt idx="13">
                  <c:v>113</c:v>
                </c:pt>
                <c:pt idx="14">
                  <c:v>118</c:v>
                </c:pt>
                <c:pt idx="1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A-A040-874B-2FB4BE50EDAE}"/>
            </c:ext>
          </c:extLst>
        </c:ser>
        <c:ser>
          <c:idx val="1"/>
          <c:order val="1"/>
          <c:tx>
            <c:v>Crystal</c:v>
          </c:tx>
          <c:spPr>
            <a:ln w="2556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Sheet2!$C$177:$C$192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Sheet2!$J$177:$J$192</c:f>
              <c:numCache>
                <c:formatCode>General</c:formatCode>
                <c:ptCount val="16"/>
                <c:pt idx="0">
                  <c:v>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33</c:v>
                </c:pt>
                <c:pt idx="5">
                  <c:v>39</c:v>
                </c:pt>
                <c:pt idx="6">
                  <c:v>43</c:v>
                </c:pt>
                <c:pt idx="7">
                  <c:v>48</c:v>
                </c:pt>
                <c:pt idx="8">
                  <c:v>60</c:v>
                </c:pt>
                <c:pt idx="9">
                  <c:v>72</c:v>
                </c:pt>
                <c:pt idx="10">
                  <c:v>76</c:v>
                </c:pt>
                <c:pt idx="11">
                  <c:v>81</c:v>
                </c:pt>
                <c:pt idx="12">
                  <c:v>93</c:v>
                </c:pt>
                <c:pt idx="13">
                  <c:v>98</c:v>
                </c:pt>
                <c:pt idx="14">
                  <c:v>107</c:v>
                </c:pt>
                <c:pt idx="1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A-A040-874B-2FB4BE50EDAE}"/>
            </c:ext>
          </c:extLst>
        </c:ser>
        <c:ser>
          <c:idx val="2"/>
          <c:order val="2"/>
          <c:tx>
            <c:v>Connor</c:v>
          </c:tx>
          <c:spPr>
            <a:ln w="2556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Sheet2!$C$177:$C$192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Sheet2!$K$177:$K$192</c:f>
              <c:numCache>
                <c:formatCode>General</c:formatCode>
                <c:ptCount val="16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35</c:v>
                </c:pt>
                <c:pt idx="4">
                  <c:v>42</c:v>
                </c:pt>
                <c:pt idx="5">
                  <c:v>48</c:v>
                </c:pt>
                <c:pt idx="6">
                  <c:v>64</c:v>
                </c:pt>
                <c:pt idx="7">
                  <c:v>69</c:v>
                </c:pt>
                <c:pt idx="8">
                  <c:v>73</c:v>
                </c:pt>
                <c:pt idx="9">
                  <c:v>80</c:v>
                </c:pt>
                <c:pt idx="10">
                  <c:v>83</c:v>
                </c:pt>
                <c:pt idx="11">
                  <c:v>88</c:v>
                </c:pt>
                <c:pt idx="12">
                  <c:v>94</c:v>
                </c:pt>
                <c:pt idx="13">
                  <c:v>98</c:v>
                </c:pt>
                <c:pt idx="14">
                  <c:v>103</c:v>
                </c:pt>
                <c:pt idx="1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A-A040-874B-2FB4BE50EDAE}"/>
            </c:ext>
          </c:extLst>
        </c:ser>
        <c:ser>
          <c:idx val="3"/>
          <c:order val="3"/>
          <c:tx>
            <c:v>Nate</c:v>
          </c:tx>
          <c:spPr>
            <a:ln w="2556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Sheet2!$C$177:$C$192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Sheet2!$L$177:$L$192</c:f>
              <c:numCache>
                <c:formatCode>General</c:formatCode>
                <c:ptCount val="16"/>
                <c:pt idx="0">
                  <c:v>4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30</c:v>
                </c:pt>
                <c:pt idx="5">
                  <c:v>34</c:v>
                </c:pt>
                <c:pt idx="6">
                  <c:v>41</c:v>
                </c:pt>
                <c:pt idx="7">
                  <c:v>53</c:v>
                </c:pt>
                <c:pt idx="8">
                  <c:v>65</c:v>
                </c:pt>
                <c:pt idx="9">
                  <c:v>77</c:v>
                </c:pt>
                <c:pt idx="10">
                  <c:v>84</c:v>
                </c:pt>
                <c:pt idx="11">
                  <c:v>96</c:v>
                </c:pt>
                <c:pt idx="12">
                  <c:v>103</c:v>
                </c:pt>
                <c:pt idx="13">
                  <c:v>108</c:v>
                </c:pt>
                <c:pt idx="14">
                  <c:v>112</c:v>
                </c:pt>
                <c:pt idx="15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A-A040-874B-2FB4BE50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2113946360"/>
        <c:axId val="-2114024088"/>
      </c:lineChart>
      <c:catAx>
        <c:axId val="-211394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14024088"/>
        <c:crosses val="autoZero"/>
        <c:auto val="1"/>
        <c:lblAlgn val="ctr"/>
        <c:lblOffset val="100"/>
        <c:noMultiLvlLbl val="1"/>
      </c:catAx>
      <c:valAx>
        <c:axId val="-21140240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139463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Lucas</c:v>
          </c:tx>
          <c:spPr>
            <a:ln w="255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Sheet2!$I$3:$I$17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25</c:v>
                </c:pt>
                <c:pt idx="6">
                  <c:v>32</c:v>
                </c:pt>
                <c:pt idx="7">
                  <c:v>44</c:v>
                </c:pt>
                <c:pt idx="8">
                  <c:v>49</c:v>
                </c:pt>
                <c:pt idx="9">
                  <c:v>52</c:v>
                </c:pt>
                <c:pt idx="10">
                  <c:v>59</c:v>
                </c:pt>
                <c:pt idx="11">
                  <c:v>64</c:v>
                </c:pt>
                <c:pt idx="12">
                  <c:v>76</c:v>
                </c:pt>
                <c:pt idx="13">
                  <c:v>82</c:v>
                </c:pt>
                <c:pt idx="1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0-A74D-939B-23AC975CD690}"/>
            </c:ext>
          </c:extLst>
        </c:ser>
        <c:ser>
          <c:idx val="1"/>
          <c:order val="1"/>
          <c:tx>
            <c:v>Crystal</c:v>
          </c:tx>
          <c:spPr>
            <a:ln w="2556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Sheet2!$J$3:$J$17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23</c:v>
                </c:pt>
                <c:pt idx="6">
                  <c:v>35</c:v>
                </c:pt>
                <c:pt idx="7">
                  <c:v>47</c:v>
                </c:pt>
                <c:pt idx="8">
                  <c:v>59</c:v>
                </c:pt>
                <c:pt idx="9">
                  <c:v>63</c:v>
                </c:pt>
                <c:pt idx="10">
                  <c:v>68</c:v>
                </c:pt>
                <c:pt idx="11">
                  <c:v>72</c:v>
                </c:pt>
                <c:pt idx="12">
                  <c:v>77</c:v>
                </c:pt>
                <c:pt idx="13">
                  <c:v>82</c:v>
                </c:pt>
                <c:pt idx="1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0-A74D-939B-23AC975CD690}"/>
            </c:ext>
          </c:extLst>
        </c:ser>
        <c:ser>
          <c:idx val="2"/>
          <c:order val="2"/>
          <c:tx>
            <c:v>Connor</c:v>
          </c:tx>
          <c:spPr>
            <a:ln w="2556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Sheet2!$K$3:$K$17</c:f>
              <c:numCache>
                <c:formatCode>General</c:formatCode>
                <c:ptCount val="15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32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  <c:pt idx="11">
                  <c:v>55</c:v>
                </c:pt>
                <c:pt idx="12">
                  <c:v>59</c:v>
                </c:pt>
                <c:pt idx="13">
                  <c:v>64</c:v>
                </c:pt>
                <c:pt idx="1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0-A74D-939B-23AC975CD690}"/>
            </c:ext>
          </c:extLst>
        </c:ser>
        <c:ser>
          <c:idx val="3"/>
          <c:order val="3"/>
          <c:tx>
            <c:v>Nate</c:v>
          </c:tx>
          <c:spPr>
            <a:ln w="2556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Sheet2!$L$3:$L$17</c:f>
              <c:numCache>
                <c:formatCode>General</c:formatCode>
                <c:ptCount val="15"/>
                <c:pt idx="0">
                  <c:v>4</c:v>
                </c:pt>
                <c:pt idx="1">
                  <c:v>10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31</c:v>
                </c:pt>
                <c:pt idx="6">
                  <c:v>36</c:v>
                </c:pt>
                <c:pt idx="7">
                  <c:v>41</c:v>
                </c:pt>
                <c:pt idx="8">
                  <c:v>53</c:v>
                </c:pt>
                <c:pt idx="9">
                  <c:v>58</c:v>
                </c:pt>
                <c:pt idx="10">
                  <c:v>70</c:v>
                </c:pt>
                <c:pt idx="11">
                  <c:v>82</c:v>
                </c:pt>
                <c:pt idx="12">
                  <c:v>94</c:v>
                </c:pt>
                <c:pt idx="13">
                  <c:v>106</c:v>
                </c:pt>
                <c:pt idx="14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0-A74D-939B-23AC975C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136763848"/>
        <c:axId val="2136767128"/>
      </c:lineChart>
      <c:catAx>
        <c:axId val="213676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6767128"/>
        <c:crosses val="autoZero"/>
        <c:auto val="1"/>
        <c:lblAlgn val="ctr"/>
        <c:lblOffset val="100"/>
        <c:noMultiLvlLbl val="1"/>
      </c:catAx>
      <c:valAx>
        <c:axId val="21367671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67638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5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Sheet2!$C$19:$C$35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Sheet2!$I$19:$I$35</c:f>
              <c:numCache>
                <c:formatCode>General</c:formatCode>
                <c:ptCount val="17"/>
                <c:pt idx="0">
                  <c:v>2</c:v>
                </c:pt>
                <c:pt idx="1">
                  <c:v>6</c:v>
                </c:pt>
                <c:pt idx="2">
                  <c:v>18</c:v>
                </c:pt>
                <c:pt idx="3">
                  <c:v>23</c:v>
                </c:pt>
                <c:pt idx="4">
                  <c:v>35</c:v>
                </c:pt>
                <c:pt idx="5">
                  <c:v>38</c:v>
                </c:pt>
                <c:pt idx="6">
                  <c:v>42</c:v>
                </c:pt>
                <c:pt idx="7">
                  <c:v>45</c:v>
                </c:pt>
                <c:pt idx="8">
                  <c:v>50</c:v>
                </c:pt>
                <c:pt idx="9">
                  <c:v>53</c:v>
                </c:pt>
                <c:pt idx="10">
                  <c:v>58</c:v>
                </c:pt>
                <c:pt idx="11">
                  <c:v>64</c:v>
                </c:pt>
                <c:pt idx="12">
                  <c:v>73</c:v>
                </c:pt>
                <c:pt idx="13">
                  <c:v>76</c:v>
                </c:pt>
                <c:pt idx="14">
                  <c:v>88</c:v>
                </c:pt>
                <c:pt idx="15">
                  <c:v>92</c:v>
                </c:pt>
                <c:pt idx="1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8B49-8D38-9F84CAF47B06}"/>
            </c:ext>
          </c:extLst>
        </c:ser>
        <c:ser>
          <c:idx val="1"/>
          <c:order val="1"/>
          <c:spPr>
            <a:ln w="2556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Sheet2!$C$19:$C$35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Sheet2!$J$19:$J$35</c:f>
              <c:numCache>
                <c:formatCode>General</c:formatCode>
                <c:ptCount val="17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17</c:v>
                </c:pt>
                <c:pt idx="4">
                  <c:v>22</c:v>
                </c:pt>
                <c:pt idx="5">
                  <c:v>30</c:v>
                </c:pt>
                <c:pt idx="6">
                  <c:v>34</c:v>
                </c:pt>
                <c:pt idx="7">
                  <c:v>46</c:v>
                </c:pt>
                <c:pt idx="8">
                  <c:v>52</c:v>
                </c:pt>
                <c:pt idx="9">
                  <c:v>57</c:v>
                </c:pt>
                <c:pt idx="10">
                  <c:v>64</c:v>
                </c:pt>
                <c:pt idx="11">
                  <c:v>76</c:v>
                </c:pt>
                <c:pt idx="12">
                  <c:v>88</c:v>
                </c:pt>
                <c:pt idx="13">
                  <c:v>100</c:v>
                </c:pt>
                <c:pt idx="14">
                  <c:v>104</c:v>
                </c:pt>
                <c:pt idx="15">
                  <c:v>110</c:v>
                </c:pt>
                <c:pt idx="16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8B49-8D38-9F84CAF47B06}"/>
            </c:ext>
          </c:extLst>
        </c:ser>
        <c:ser>
          <c:idx val="2"/>
          <c:order val="2"/>
          <c:spPr>
            <a:ln w="2556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Sheet2!$C$19:$C$35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Sheet2!$K$19:$K$35</c:f>
              <c:numCache>
                <c:formatCode>General</c:formatCode>
                <c:ptCount val="17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28</c:v>
                </c:pt>
                <c:pt idx="7">
                  <c:v>31</c:v>
                </c:pt>
                <c:pt idx="8">
                  <c:v>36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74</c:v>
                </c:pt>
                <c:pt idx="13">
                  <c:v>79</c:v>
                </c:pt>
                <c:pt idx="14">
                  <c:v>82</c:v>
                </c:pt>
                <c:pt idx="15">
                  <c:v>86</c:v>
                </c:pt>
                <c:pt idx="1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8B49-8D38-9F84CAF47B06}"/>
            </c:ext>
          </c:extLst>
        </c:ser>
        <c:ser>
          <c:idx val="3"/>
          <c:order val="3"/>
          <c:spPr>
            <a:ln w="2556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Sheet2!$C$19:$C$35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Sheet2!$L$19:$L$35</c:f>
              <c:numCache>
                <c:formatCode>General</c:formatCode>
                <c:ptCount val="17"/>
                <c:pt idx="0">
                  <c:v>3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35</c:v>
                </c:pt>
                <c:pt idx="5">
                  <c:v>39</c:v>
                </c:pt>
                <c:pt idx="6">
                  <c:v>44</c:v>
                </c:pt>
                <c:pt idx="7">
                  <c:v>56</c:v>
                </c:pt>
                <c:pt idx="8">
                  <c:v>62</c:v>
                </c:pt>
                <c:pt idx="9">
                  <c:v>74</c:v>
                </c:pt>
                <c:pt idx="10">
                  <c:v>88</c:v>
                </c:pt>
                <c:pt idx="11">
                  <c:v>92</c:v>
                </c:pt>
                <c:pt idx="12">
                  <c:v>104</c:v>
                </c:pt>
                <c:pt idx="13">
                  <c:v>116</c:v>
                </c:pt>
                <c:pt idx="14">
                  <c:v>122</c:v>
                </c:pt>
                <c:pt idx="15">
                  <c:v>129</c:v>
                </c:pt>
                <c:pt idx="16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E-8B49-8D38-9F84CAF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137433592"/>
        <c:axId val="2137430296"/>
      </c:lineChart>
      <c:catAx>
        <c:axId val="213743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7430296"/>
        <c:crosses val="autoZero"/>
        <c:auto val="1"/>
        <c:lblAlgn val="ctr"/>
        <c:lblOffset val="100"/>
        <c:noMultiLvlLbl val="1"/>
      </c:catAx>
      <c:valAx>
        <c:axId val="21374302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74335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5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Sheet2!$C$37:$C$52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Sheet2!$I$37:$I$52</c:f>
              <c:numCache>
                <c:formatCode>General</c:formatCode>
                <c:ptCount val="16"/>
                <c:pt idx="0">
                  <c:v>6</c:v>
                </c:pt>
                <c:pt idx="1">
                  <c:v>11</c:v>
                </c:pt>
                <c:pt idx="2">
                  <c:v>21</c:v>
                </c:pt>
                <c:pt idx="3">
                  <c:v>35</c:v>
                </c:pt>
                <c:pt idx="4">
                  <c:v>47</c:v>
                </c:pt>
                <c:pt idx="5">
                  <c:v>51</c:v>
                </c:pt>
                <c:pt idx="6">
                  <c:v>63</c:v>
                </c:pt>
                <c:pt idx="7">
                  <c:v>68</c:v>
                </c:pt>
                <c:pt idx="8">
                  <c:v>72</c:v>
                </c:pt>
                <c:pt idx="9">
                  <c:v>84</c:v>
                </c:pt>
                <c:pt idx="10">
                  <c:v>88</c:v>
                </c:pt>
                <c:pt idx="11">
                  <c:v>100</c:v>
                </c:pt>
                <c:pt idx="12">
                  <c:v>112</c:v>
                </c:pt>
                <c:pt idx="13">
                  <c:v>117</c:v>
                </c:pt>
                <c:pt idx="14">
                  <c:v>120</c:v>
                </c:pt>
                <c:pt idx="1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F-174D-AC5C-A2B68898442A}"/>
            </c:ext>
          </c:extLst>
        </c:ser>
        <c:ser>
          <c:idx val="1"/>
          <c:order val="1"/>
          <c:spPr>
            <a:ln w="2556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Sheet2!$C$37:$C$52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Sheet2!$J$37:$J$52</c:f>
              <c:numCache>
                <c:formatCode>General</c:formatCode>
                <c:ptCount val="16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23</c:v>
                </c:pt>
                <c:pt idx="4">
                  <c:v>47</c:v>
                </c:pt>
                <c:pt idx="5">
                  <c:v>54</c:v>
                </c:pt>
                <c:pt idx="6">
                  <c:v>57</c:v>
                </c:pt>
                <c:pt idx="7">
                  <c:v>62</c:v>
                </c:pt>
                <c:pt idx="8">
                  <c:v>67</c:v>
                </c:pt>
                <c:pt idx="9">
                  <c:v>71</c:v>
                </c:pt>
                <c:pt idx="10">
                  <c:v>78</c:v>
                </c:pt>
                <c:pt idx="11">
                  <c:v>85</c:v>
                </c:pt>
                <c:pt idx="12">
                  <c:v>89</c:v>
                </c:pt>
                <c:pt idx="13">
                  <c:v>94</c:v>
                </c:pt>
                <c:pt idx="14">
                  <c:v>99</c:v>
                </c:pt>
                <c:pt idx="1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F-174D-AC5C-A2B68898442A}"/>
            </c:ext>
          </c:extLst>
        </c:ser>
        <c:ser>
          <c:idx val="2"/>
          <c:order val="2"/>
          <c:spPr>
            <a:ln w="2556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Sheet2!$C$37:$C$52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Sheet2!$K$37:$K$52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26</c:v>
                </c:pt>
                <c:pt idx="5">
                  <c:v>33</c:v>
                </c:pt>
                <c:pt idx="6">
                  <c:v>45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59</c:v>
                </c:pt>
                <c:pt idx="11">
                  <c:v>64</c:v>
                </c:pt>
                <c:pt idx="12">
                  <c:v>71</c:v>
                </c:pt>
                <c:pt idx="13">
                  <c:v>78</c:v>
                </c:pt>
                <c:pt idx="14">
                  <c:v>82</c:v>
                </c:pt>
                <c:pt idx="1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DF-174D-AC5C-A2B68898442A}"/>
            </c:ext>
          </c:extLst>
        </c:ser>
        <c:ser>
          <c:idx val="3"/>
          <c:order val="3"/>
          <c:spPr>
            <a:ln w="2556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Sheet2!$C$37:$C$52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Sheet2!$L$37:$L$52</c:f>
              <c:numCache>
                <c:formatCode>General</c:formatCode>
                <c:ptCount val="16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37</c:v>
                </c:pt>
                <c:pt idx="4">
                  <c:v>44</c:v>
                </c:pt>
                <c:pt idx="5">
                  <c:v>49</c:v>
                </c:pt>
                <c:pt idx="6">
                  <c:v>53</c:v>
                </c:pt>
                <c:pt idx="7">
                  <c:v>65</c:v>
                </c:pt>
                <c:pt idx="8">
                  <c:v>77</c:v>
                </c:pt>
                <c:pt idx="9">
                  <c:v>89</c:v>
                </c:pt>
                <c:pt idx="10">
                  <c:v>94</c:v>
                </c:pt>
                <c:pt idx="11">
                  <c:v>98</c:v>
                </c:pt>
                <c:pt idx="12">
                  <c:v>105</c:v>
                </c:pt>
                <c:pt idx="13">
                  <c:v>117</c:v>
                </c:pt>
                <c:pt idx="14">
                  <c:v>129</c:v>
                </c:pt>
                <c:pt idx="1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DF-174D-AC5C-A2B688984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137380696"/>
        <c:axId val="2137377400"/>
      </c:lineChart>
      <c:catAx>
        <c:axId val="213738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7377400"/>
        <c:crosses val="autoZero"/>
        <c:auto val="1"/>
        <c:lblAlgn val="ctr"/>
        <c:lblOffset val="100"/>
        <c:noMultiLvlLbl val="1"/>
      </c:catAx>
      <c:valAx>
        <c:axId val="21373774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73806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5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Sheet2!$C$54:$C$68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Sheet2!$I$54:$I$68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13</c:v>
                </c:pt>
                <c:pt idx="3">
                  <c:v>25</c:v>
                </c:pt>
                <c:pt idx="4">
                  <c:v>33</c:v>
                </c:pt>
                <c:pt idx="5">
                  <c:v>38</c:v>
                </c:pt>
                <c:pt idx="6">
                  <c:v>52</c:v>
                </c:pt>
                <c:pt idx="7">
                  <c:v>57</c:v>
                </c:pt>
                <c:pt idx="8">
                  <c:v>62</c:v>
                </c:pt>
                <c:pt idx="9">
                  <c:v>68</c:v>
                </c:pt>
                <c:pt idx="10">
                  <c:v>72</c:v>
                </c:pt>
                <c:pt idx="11">
                  <c:v>76</c:v>
                </c:pt>
                <c:pt idx="12">
                  <c:v>80</c:v>
                </c:pt>
                <c:pt idx="13">
                  <c:v>86</c:v>
                </c:pt>
                <c:pt idx="1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D-A741-A252-5FBC463BC279}"/>
            </c:ext>
          </c:extLst>
        </c:ser>
        <c:ser>
          <c:idx val="1"/>
          <c:order val="1"/>
          <c:spPr>
            <a:ln w="2556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Sheet2!$C$54:$C$68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Sheet2!$J$54:$J$68</c:f>
              <c:numCache>
                <c:formatCode>General</c:formatCode>
                <c:ptCount val="15"/>
                <c:pt idx="0">
                  <c:v>5</c:v>
                </c:pt>
                <c:pt idx="1">
                  <c:v>17</c:v>
                </c:pt>
                <c:pt idx="2">
                  <c:v>24</c:v>
                </c:pt>
                <c:pt idx="3">
                  <c:v>29</c:v>
                </c:pt>
                <c:pt idx="4">
                  <c:v>35</c:v>
                </c:pt>
                <c:pt idx="5">
                  <c:v>47</c:v>
                </c:pt>
                <c:pt idx="6">
                  <c:v>51</c:v>
                </c:pt>
                <c:pt idx="7">
                  <c:v>54</c:v>
                </c:pt>
                <c:pt idx="8">
                  <c:v>57</c:v>
                </c:pt>
                <c:pt idx="9">
                  <c:v>62</c:v>
                </c:pt>
                <c:pt idx="10">
                  <c:v>74</c:v>
                </c:pt>
                <c:pt idx="11">
                  <c:v>78</c:v>
                </c:pt>
                <c:pt idx="12">
                  <c:v>83</c:v>
                </c:pt>
                <c:pt idx="13">
                  <c:v>87</c:v>
                </c:pt>
                <c:pt idx="1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D-A741-A252-5FBC463BC279}"/>
            </c:ext>
          </c:extLst>
        </c:ser>
        <c:ser>
          <c:idx val="2"/>
          <c:order val="2"/>
          <c:spPr>
            <a:ln w="2556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Sheet2!$C$54:$C$68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Sheet2!$K$54:$K$68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22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50</c:v>
                </c:pt>
                <c:pt idx="8">
                  <c:v>59</c:v>
                </c:pt>
                <c:pt idx="9">
                  <c:v>73</c:v>
                </c:pt>
                <c:pt idx="10">
                  <c:v>85</c:v>
                </c:pt>
                <c:pt idx="11">
                  <c:v>89</c:v>
                </c:pt>
                <c:pt idx="12">
                  <c:v>97</c:v>
                </c:pt>
                <c:pt idx="13">
                  <c:v>100</c:v>
                </c:pt>
                <c:pt idx="1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D-A741-A252-5FBC463BC279}"/>
            </c:ext>
          </c:extLst>
        </c:ser>
        <c:ser>
          <c:idx val="3"/>
          <c:order val="3"/>
          <c:spPr>
            <a:ln w="2556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Sheet2!$C$54:$C$68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Sheet2!$L$54:$L$68</c:f>
              <c:numCache>
                <c:formatCode>General</c:formatCode>
                <c:ptCount val="15"/>
                <c:pt idx="0">
                  <c:v>6</c:v>
                </c:pt>
                <c:pt idx="1">
                  <c:v>13</c:v>
                </c:pt>
                <c:pt idx="2">
                  <c:v>21</c:v>
                </c:pt>
                <c:pt idx="3">
                  <c:v>41</c:v>
                </c:pt>
                <c:pt idx="4">
                  <c:v>53</c:v>
                </c:pt>
                <c:pt idx="5">
                  <c:v>70</c:v>
                </c:pt>
                <c:pt idx="6">
                  <c:v>76</c:v>
                </c:pt>
                <c:pt idx="7">
                  <c:v>80</c:v>
                </c:pt>
                <c:pt idx="8">
                  <c:v>85</c:v>
                </c:pt>
                <c:pt idx="9">
                  <c:v>97</c:v>
                </c:pt>
                <c:pt idx="10">
                  <c:v>102</c:v>
                </c:pt>
                <c:pt idx="11">
                  <c:v>118</c:v>
                </c:pt>
                <c:pt idx="12">
                  <c:v>132</c:v>
                </c:pt>
                <c:pt idx="13">
                  <c:v>137</c:v>
                </c:pt>
                <c:pt idx="14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D-A741-A252-5FBC463BC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137327880"/>
        <c:axId val="2137324584"/>
      </c:lineChart>
      <c:catAx>
        <c:axId val="213732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7324584"/>
        <c:crosses val="autoZero"/>
        <c:auto val="1"/>
        <c:lblAlgn val="ctr"/>
        <c:lblOffset val="100"/>
        <c:noMultiLvlLbl val="1"/>
      </c:catAx>
      <c:valAx>
        <c:axId val="21373245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732788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Lucas</c:v>
          </c:tx>
          <c:spPr>
            <a:ln w="255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Sheet2!$C$70:$C$83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Sheet2!$I$70:$I$83</c:f>
              <c:numCache>
                <c:formatCode>General</c:formatCode>
                <c:ptCount val="14"/>
                <c:pt idx="0">
                  <c:v>3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32</c:v>
                </c:pt>
                <c:pt idx="7">
                  <c:v>36</c:v>
                </c:pt>
                <c:pt idx="8">
                  <c:v>48</c:v>
                </c:pt>
                <c:pt idx="9">
                  <c:v>58</c:v>
                </c:pt>
                <c:pt idx="10">
                  <c:v>63</c:v>
                </c:pt>
                <c:pt idx="11">
                  <c:v>75</c:v>
                </c:pt>
                <c:pt idx="12">
                  <c:v>86</c:v>
                </c:pt>
                <c:pt idx="1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B-5B4A-985B-468CAAAA7CE7}"/>
            </c:ext>
          </c:extLst>
        </c:ser>
        <c:ser>
          <c:idx val="1"/>
          <c:order val="1"/>
          <c:tx>
            <c:v>Crystal</c:v>
          </c:tx>
          <c:spPr>
            <a:ln w="2556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Sheet2!$C$70:$C$83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Sheet2!$J$70:$J$83</c:f>
              <c:numCache>
                <c:formatCode>General</c:formatCode>
                <c:ptCount val="14"/>
                <c:pt idx="0">
                  <c:v>4</c:v>
                </c:pt>
                <c:pt idx="1">
                  <c:v>12</c:v>
                </c:pt>
                <c:pt idx="2">
                  <c:v>26</c:v>
                </c:pt>
                <c:pt idx="3">
                  <c:v>38</c:v>
                </c:pt>
                <c:pt idx="4">
                  <c:v>50</c:v>
                </c:pt>
                <c:pt idx="5">
                  <c:v>58</c:v>
                </c:pt>
                <c:pt idx="6">
                  <c:v>74</c:v>
                </c:pt>
                <c:pt idx="7">
                  <c:v>79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112</c:v>
                </c:pt>
                <c:pt idx="12">
                  <c:v>124</c:v>
                </c:pt>
                <c:pt idx="13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B-5B4A-985B-468CAAAA7CE7}"/>
            </c:ext>
          </c:extLst>
        </c:ser>
        <c:ser>
          <c:idx val="2"/>
          <c:order val="2"/>
          <c:tx>
            <c:v>Connor</c:v>
          </c:tx>
          <c:spPr>
            <a:ln w="2556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Sheet2!$C$70:$C$83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Sheet2!$K$70:$K$83</c:f>
              <c:numCache>
                <c:formatCode>General</c:formatCode>
                <c:ptCount val="14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28</c:v>
                </c:pt>
                <c:pt idx="4">
                  <c:v>37</c:v>
                </c:pt>
                <c:pt idx="5">
                  <c:v>42</c:v>
                </c:pt>
                <c:pt idx="6">
                  <c:v>54</c:v>
                </c:pt>
                <c:pt idx="7">
                  <c:v>59</c:v>
                </c:pt>
                <c:pt idx="8">
                  <c:v>64</c:v>
                </c:pt>
                <c:pt idx="9">
                  <c:v>69</c:v>
                </c:pt>
                <c:pt idx="10">
                  <c:v>72</c:v>
                </c:pt>
                <c:pt idx="11">
                  <c:v>78</c:v>
                </c:pt>
                <c:pt idx="12">
                  <c:v>83</c:v>
                </c:pt>
                <c:pt idx="1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B-5B4A-985B-468CAAAA7CE7}"/>
            </c:ext>
          </c:extLst>
        </c:ser>
        <c:ser>
          <c:idx val="3"/>
          <c:order val="3"/>
          <c:tx>
            <c:v>Nate</c:v>
          </c:tx>
          <c:spPr>
            <a:ln w="2556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Sheet2!$C$70:$C$83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Sheet2!$L$70:$L$83</c:f>
              <c:numCache>
                <c:formatCode>General</c:formatCode>
                <c:ptCount val="14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20</c:v>
                </c:pt>
                <c:pt idx="4">
                  <c:v>27</c:v>
                </c:pt>
                <c:pt idx="5">
                  <c:v>34</c:v>
                </c:pt>
                <c:pt idx="6">
                  <c:v>37</c:v>
                </c:pt>
                <c:pt idx="7">
                  <c:v>49</c:v>
                </c:pt>
                <c:pt idx="8">
                  <c:v>54</c:v>
                </c:pt>
                <c:pt idx="9">
                  <c:v>58</c:v>
                </c:pt>
                <c:pt idx="10">
                  <c:v>70</c:v>
                </c:pt>
                <c:pt idx="11">
                  <c:v>79</c:v>
                </c:pt>
                <c:pt idx="12">
                  <c:v>85</c:v>
                </c:pt>
                <c:pt idx="1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2B-5B4A-985B-468CAAAA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137272504"/>
        <c:axId val="2137269208"/>
      </c:lineChart>
      <c:catAx>
        <c:axId val="213727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7269208"/>
        <c:crosses val="autoZero"/>
        <c:auto val="1"/>
        <c:lblAlgn val="ctr"/>
        <c:lblOffset val="100"/>
        <c:noMultiLvlLbl val="1"/>
      </c:catAx>
      <c:valAx>
        <c:axId val="21372692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72725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5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Sheet2!$C$85:$C$102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Sheet2!$I$85:$I$102</c:f>
              <c:numCache>
                <c:formatCode>General</c:formatCode>
                <c:ptCount val="18"/>
                <c:pt idx="0">
                  <c:v>4</c:v>
                </c:pt>
                <c:pt idx="1">
                  <c:v>12</c:v>
                </c:pt>
                <c:pt idx="2">
                  <c:v>17</c:v>
                </c:pt>
                <c:pt idx="3">
                  <c:v>24</c:v>
                </c:pt>
                <c:pt idx="4">
                  <c:v>36</c:v>
                </c:pt>
                <c:pt idx="5">
                  <c:v>39</c:v>
                </c:pt>
                <c:pt idx="6">
                  <c:v>51</c:v>
                </c:pt>
                <c:pt idx="7">
                  <c:v>55</c:v>
                </c:pt>
                <c:pt idx="8">
                  <c:v>69</c:v>
                </c:pt>
                <c:pt idx="9">
                  <c:v>84</c:v>
                </c:pt>
                <c:pt idx="10">
                  <c:v>89</c:v>
                </c:pt>
                <c:pt idx="11">
                  <c:v>96</c:v>
                </c:pt>
                <c:pt idx="12">
                  <c:v>102</c:v>
                </c:pt>
                <c:pt idx="13">
                  <c:v>106</c:v>
                </c:pt>
                <c:pt idx="14">
                  <c:v>111</c:v>
                </c:pt>
                <c:pt idx="15">
                  <c:v>118</c:v>
                </c:pt>
                <c:pt idx="16">
                  <c:v>125</c:v>
                </c:pt>
                <c:pt idx="17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8-654B-832D-4B42B73138E3}"/>
            </c:ext>
          </c:extLst>
        </c:ser>
        <c:ser>
          <c:idx val="1"/>
          <c:order val="1"/>
          <c:spPr>
            <a:ln w="2556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Sheet2!$C$85:$C$102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Sheet2!$J$85:$J$102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18</c:v>
                </c:pt>
                <c:pt idx="3">
                  <c:v>21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35</c:v>
                </c:pt>
                <c:pt idx="8">
                  <c:v>47</c:v>
                </c:pt>
                <c:pt idx="9">
                  <c:v>51</c:v>
                </c:pt>
                <c:pt idx="10">
                  <c:v>54</c:v>
                </c:pt>
                <c:pt idx="11">
                  <c:v>66</c:v>
                </c:pt>
                <c:pt idx="12">
                  <c:v>69</c:v>
                </c:pt>
                <c:pt idx="13">
                  <c:v>75</c:v>
                </c:pt>
                <c:pt idx="14">
                  <c:v>87</c:v>
                </c:pt>
                <c:pt idx="15">
                  <c:v>92</c:v>
                </c:pt>
                <c:pt idx="16">
                  <c:v>101</c:v>
                </c:pt>
                <c:pt idx="17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8-654B-832D-4B42B73138E3}"/>
            </c:ext>
          </c:extLst>
        </c:ser>
        <c:ser>
          <c:idx val="2"/>
          <c:order val="2"/>
          <c:spPr>
            <a:ln w="2556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Sheet2!$C$85:$C$102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Sheet2!$K$85:$K$102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  <c:pt idx="5">
                  <c:v>35</c:v>
                </c:pt>
                <c:pt idx="6">
                  <c:v>52</c:v>
                </c:pt>
                <c:pt idx="7">
                  <c:v>56</c:v>
                </c:pt>
                <c:pt idx="8">
                  <c:v>68</c:v>
                </c:pt>
                <c:pt idx="9">
                  <c:v>73</c:v>
                </c:pt>
                <c:pt idx="10">
                  <c:v>78</c:v>
                </c:pt>
                <c:pt idx="11">
                  <c:v>82</c:v>
                </c:pt>
                <c:pt idx="12">
                  <c:v>86</c:v>
                </c:pt>
                <c:pt idx="13">
                  <c:v>89</c:v>
                </c:pt>
                <c:pt idx="14">
                  <c:v>101</c:v>
                </c:pt>
                <c:pt idx="15">
                  <c:v>108</c:v>
                </c:pt>
                <c:pt idx="16">
                  <c:v>120</c:v>
                </c:pt>
                <c:pt idx="17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F8-654B-832D-4B42B73138E3}"/>
            </c:ext>
          </c:extLst>
        </c:ser>
        <c:ser>
          <c:idx val="3"/>
          <c:order val="3"/>
          <c:spPr>
            <a:ln w="2556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Sheet2!$C$85:$C$102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Sheet2!$L$85:$L$102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29</c:v>
                </c:pt>
                <c:pt idx="4">
                  <c:v>33</c:v>
                </c:pt>
                <c:pt idx="5">
                  <c:v>37</c:v>
                </c:pt>
                <c:pt idx="6">
                  <c:v>40</c:v>
                </c:pt>
                <c:pt idx="7">
                  <c:v>45</c:v>
                </c:pt>
                <c:pt idx="8">
                  <c:v>49</c:v>
                </c:pt>
                <c:pt idx="9">
                  <c:v>61</c:v>
                </c:pt>
                <c:pt idx="10">
                  <c:v>73</c:v>
                </c:pt>
                <c:pt idx="11">
                  <c:v>85</c:v>
                </c:pt>
                <c:pt idx="12">
                  <c:v>91</c:v>
                </c:pt>
                <c:pt idx="13">
                  <c:v>96</c:v>
                </c:pt>
                <c:pt idx="14">
                  <c:v>102</c:v>
                </c:pt>
                <c:pt idx="15">
                  <c:v>114</c:v>
                </c:pt>
                <c:pt idx="16">
                  <c:v>120</c:v>
                </c:pt>
                <c:pt idx="17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F8-654B-832D-4B42B731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137220136"/>
        <c:axId val="2137216840"/>
      </c:lineChart>
      <c:catAx>
        <c:axId val="213722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7216840"/>
        <c:crosses val="autoZero"/>
        <c:auto val="1"/>
        <c:lblAlgn val="ctr"/>
        <c:lblOffset val="100"/>
        <c:noMultiLvlLbl val="1"/>
      </c:catAx>
      <c:valAx>
        <c:axId val="21372168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72201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5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Sheet2!$C$104:$C$118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Sheet2!$I$104:$I$118</c:f>
              <c:numCache>
                <c:formatCode>General</c:formatCode>
                <c:ptCount val="15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37</c:v>
                </c:pt>
                <c:pt idx="5">
                  <c:v>42</c:v>
                </c:pt>
                <c:pt idx="6">
                  <c:v>57</c:v>
                </c:pt>
                <c:pt idx="7">
                  <c:v>59</c:v>
                </c:pt>
                <c:pt idx="8">
                  <c:v>73</c:v>
                </c:pt>
                <c:pt idx="9">
                  <c:v>77</c:v>
                </c:pt>
                <c:pt idx="10">
                  <c:v>85</c:v>
                </c:pt>
                <c:pt idx="11">
                  <c:v>89</c:v>
                </c:pt>
                <c:pt idx="12">
                  <c:v>93</c:v>
                </c:pt>
                <c:pt idx="13">
                  <c:v>97</c:v>
                </c:pt>
                <c:pt idx="14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8-1845-ABA1-452A8E2EDF49}"/>
            </c:ext>
          </c:extLst>
        </c:ser>
        <c:ser>
          <c:idx val="1"/>
          <c:order val="1"/>
          <c:spPr>
            <a:ln w="2556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Sheet2!$C$104:$C$118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Sheet2!$J$104:$J$118</c:f>
              <c:numCache>
                <c:formatCode>General</c:formatCode>
                <c:ptCount val="15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14</c:v>
                </c:pt>
                <c:pt idx="4">
                  <c:v>21</c:v>
                </c:pt>
                <c:pt idx="5">
                  <c:v>25</c:v>
                </c:pt>
                <c:pt idx="6">
                  <c:v>41</c:v>
                </c:pt>
                <c:pt idx="7">
                  <c:v>45</c:v>
                </c:pt>
                <c:pt idx="8">
                  <c:v>48</c:v>
                </c:pt>
                <c:pt idx="9">
                  <c:v>50</c:v>
                </c:pt>
                <c:pt idx="10">
                  <c:v>54</c:v>
                </c:pt>
                <c:pt idx="11">
                  <c:v>66</c:v>
                </c:pt>
                <c:pt idx="12">
                  <c:v>71</c:v>
                </c:pt>
                <c:pt idx="13">
                  <c:v>76</c:v>
                </c:pt>
                <c:pt idx="1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8-1845-ABA1-452A8E2EDF49}"/>
            </c:ext>
          </c:extLst>
        </c:ser>
        <c:ser>
          <c:idx val="2"/>
          <c:order val="2"/>
          <c:spPr>
            <a:ln w="2556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Sheet2!$C$104:$C$118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Sheet2!$K$104:$K$118</c:f>
              <c:numCache>
                <c:formatCode>General</c:formatCode>
                <c:ptCount val="15"/>
                <c:pt idx="0">
                  <c:v>7</c:v>
                </c:pt>
                <c:pt idx="1">
                  <c:v>19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  <c:pt idx="5">
                  <c:v>42</c:v>
                </c:pt>
                <c:pt idx="6">
                  <c:v>47</c:v>
                </c:pt>
                <c:pt idx="7">
                  <c:v>53</c:v>
                </c:pt>
                <c:pt idx="8">
                  <c:v>58</c:v>
                </c:pt>
                <c:pt idx="9">
                  <c:v>63</c:v>
                </c:pt>
                <c:pt idx="10">
                  <c:v>68</c:v>
                </c:pt>
                <c:pt idx="11">
                  <c:v>73</c:v>
                </c:pt>
                <c:pt idx="12">
                  <c:v>78</c:v>
                </c:pt>
                <c:pt idx="13">
                  <c:v>83</c:v>
                </c:pt>
                <c:pt idx="1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8-1845-ABA1-452A8E2EDF49}"/>
            </c:ext>
          </c:extLst>
        </c:ser>
        <c:ser>
          <c:idx val="3"/>
          <c:order val="3"/>
          <c:spPr>
            <a:ln w="2556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Sheet2!$C$104:$C$118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Sheet2!$L$104:$L$118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20</c:v>
                </c:pt>
                <c:pt idx="5">
                  <c:v>34</c:v>
                </c:pt>
                <c:pt idx="6">
                  <c:v>46</c:v>
                </c:pt>
                <c:pt idx="7">
                  <c:v>62</c:v>
                </c:pt>
                <c:pt idx="8">
                  <c:v>74</c:v>
                </c:pt>
                <c:pt idx="9">
                  <c:v>86</c:v>
                </c:pt>
                <c:pt idx="10">
                  <c:v>91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E8-1845-ABA1-452A8E2ED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137167240"/>
        <c:axId val="2137163944"/>
      </c:lineChart>
      <c:catAx>
        <c:axId val="213716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7163944"/>
        <c:crosses val="autoZero"/>
        <c:auto val="1"/>
        <c:lblAlgn val="ctr"/>
        <c:lblOffset val="100"/>
        <c:noMultiLvlLbl val="1"/>
      </c:catAx>
      <c:valAx>
        <c:axId val="21371639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71672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Lucas</c:v>
          </c:tx>
          <c:spPr>
            <a:ln w="255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Sheet2!$C$120:$C$137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Sheet2!$I$120:$I$137</c:f>
              <c:numCache>
                <c:formatCode>General</c:formatCode>
                <c:ptCount val="18"/>
                <c:pt idx="0">
                  <c:v>5</c:v>
                </c:pt>
                <c:pt idx="1">
                  <c:v>17</c:v>
                </c:pt>
                <c:pt idx="2">
                  <c:v>21</c:v>
                </c:pt>
                <c:pt idx="3">
                  <c:v>25</c:v>
                </c:pt>
                <c:pt idx="4">
                  <c:v>37</c:v>
                </c:pt>
                <c:pt idx="5">
                  <c:v>40</c:v>
                </c:pt>
                <c:pt idx="6">
                  <c:v>44</c:v>
                </c:pt>
                <c:pt idx="7">
                  <c:v>56</c:v>
                </c:pt>
                <c:pt idx="8">
                  <c:v>65</c:v>
                </c:pt>
                <c:pt idx="9">
                  <c:v>77</c:v>
                </c:pt>
                <c:pt idx="10">
                  <c:v>89</c:v>
                </c:pt>
                <c:pt idx="11">
                  <c:v>103</c:v>
                </c:pt>
                <c:pt idx="12">
                  <c:v>115</c:v>
                </c:pt>
                <c:pt idx="13">
                  <c:v>118</c:v>
                </c:pt>
                <c:pt idx="14">
                  <c:v>130</c:v>
                </c:pt>
                <c:pt idx="15">
                  <c:v>133</c:v>
                </c:pt>
                <c:pt idx="16">
                  <c:v>137</c:v>
                </c:pt>
                <c:pt idx="17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D-824F-9F7C-D2D6FB6C2F31}"/>
            </c:ext>
          </c:extLst>
        </c:ser>
        <c:ser>
          <c:idx val="1"/>
          <c:order val="1"/>
          <c:tx>
            <c:v>Crystal</c:v>
          </c:tx>
          <c:spPr>
            <a:ln w="2556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Sheet2!$C$120:$C$137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Sheet2!$J$120:$J$137</c:f>
              <c:numCache>
                <c:formatCode>General</c:formatCode>
                <c:ptCount val="18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28</c:v>
                </c:pt>
                <c:pt idx="5">
                  <c:v>42</c:v>
                </c:pt>
                <c:pt idx="6">
                  <c:v>48</c:v>
                </c:pt>
                <c:pt idx="7">
                  <c:v>53</c:v>
                </c:pt>
                <c:pt idx="8">
                  <c:v>59</c:v>
                </c:pt>
                <c:pt idx="9">
                  <c:v>64</c:v>
                </c:pt>
                <c:pt idx="10">
                  <c:v>72</c:v>
                </c:pt>
                <c:pt idx="11">
                  <c:v>79</c:v>
                </c:pt>
                <c:pt idx="12">
                  <c:v>91</c:v>
                </c:pt>
                <c:pt idx="13">
                  <c:v>96</c:v>
                </c:pt>
                <c:pt idx="14">
                  <c:v>101</c:v>
                </c:pt>
                <c:pt idx="15">
                  <c:v>117</c:v>
                </c:pt>
                <c:pt idx="16">
                  <c:v>129</c:v>
                </c:pt>
                <c:pt idx="17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D-824F-9F7C-D2D6FB6C2F31}"/>
            </c:ext>
          </c:extLst>
        </c:ser>
        <c:ser>
          <c:idx val="2"/>
          <c:order val="2"/>
          <c:tx>
            <c:v>Connor</c:v>
          </c:tx>
          <c:spPr>
            <a:ln w="2556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Sheet2!$C$120:$C$137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Sheet2!$K$120:$K$137</c:f>
              <c:numCache>
                <c:formatCode>General</c:formatCode>
                <c:ptCount val="18"/>
                <c:pt idx="0">
                  <c:v>7</c:v>
                </c:pt>
                <c:pt idx="1">
                  <c:v>19</c:v>
                </c:pt>
                <c:pt idx="2">
                  <c:v>27</c:v>
                </c:pt>
                <c:pt idx="3">
                  <c:v>32</c:v>
                </c:pt>
                <c:pt idx="4">
                  <c:v>36</c:v>
                </c:pt>
                <c:pt idx="5">
                  <c:v>41</c:v>
                </c:pt>
                <c:pt idx="6">
                  <c:v>44</c:v>
                </c:pt>
                <c:pt idx="7">
                  <c:v>48</c:v>
                </c:pt>
                <c:pt idx="8">
                  <c:v>58</c:v>
                </c:pt>
                <c:pt idx="9">
                  <c:v>62</c:v>
                </c:pt>
                <c:pt idx="10">
                  <c:v>65</c:v>
                </c:pt>
                <c:pt idx="11">
                  <c:v>70</c:v>
                </c:pt>
                <c:pt idx="12">
                  <c:v>73</c:v>
                </c:pt>
                <c:pt idx="13">
                  <c:v>78</c:v>
                </c:pt>
                <c:pt idx="14">
                  <c:v>82</c:v>
                </c:pt>
                <c:pt idx="15">
                  <c:v>85</c:v>
                </c:pt>
                <c:pt idx="16">
                  <c:v>94</c:v>
                </c:pt>
                <c:pt idx="1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D-824F-9F7C-D2D6FB6C2F31}"/>
            </c:ext>
          </c:extLst>
        </c:ser>
        <c:ser>
          <c:idx val="3"/>
          <c:order val="3"/>
          <c:tx>
            <c:v>Nate</c:v>
          </c:tx>
          <c:spPr>
            <a:ln w="2556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Sheet2!$C$120:$C$137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Sheet2!$L$120:$L$137</c:f>
              <c:numCache>
                <c:formatCode>General</c:formatCode>
                <c:ptCount val="18"/>
                <c:pt idx="0">
                  <c:v>3</c:v>
                </c:pt>
                <c:pt idx="1">
                  <c:v>8</c:v>
                </c:pt>
                <c:pt idx="2">
                  <c:v>14</c:v>
                </c:pt>
                <c:pt idx="3">
                  <c:v>28</c:v>
                </c:pt>
                <c:pt idx="4">
                  <c:v>33</c:v>
                </c:pt>
                <c:pt idx="5">
                  <c:v>39</c:v>
                </c:pt>
                <c:pt idx="6">
                  <c:v>43</c:v>
                </c:pt>
                <c:pt idx="7">
                  <c:v>47</c:v>
                </c:pt>
                <c:pt idx="8">
                  <c:v>52</c:v>
                </c:pt>
                <c:pt idx="9">
                  <c:v>55</c:v>
                </c:pt>
                <c:pt idx="10">
                  <c:v>60</c:v>
                </c:pt>
                <c:pt idx="11">
                  <c:v>67</c:v>
                </c:pt>
                <c:pt idx="12">
                  <c:v>71</c:v>
                </c:pt>
                <c:pt idx="13">
                  <c:v>89</c:v>
                </c:pt>
                <c:pt idx="14">
                  <c:v>93</c:v>
                </c:pt>
                <c:pt idx="15">
                  <c:v>105</c:v>
                </c:pt>
                <c:pt idx="16">
                  <c:v>110</c:v>
                </c:pt>
                <c:pt idx="17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4D-824F-9F7C-D2D6FB6C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137110584"/>
        <c:axId val="2137107288"/>
      </c:lineChart>
      <c:catAx>
        <c:axId val="213711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7107288"/>
        <c:crosses val="autoZero"/>
        <c:auto val="1"/>
        <c:lblAlgn val="ctr"/>
        <c:lblOffset val="100"/>
        <c:noMultiLvlLbl val="1"/>
      </c:catAx>
      <c:valAx>
        <c:axId val="21371072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71105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800280</xdr:colOff>
      <xdr:row>2</xdr:row>
      <xdr:rowOff>44280</xdr:rowOff>
    </xdr:from>
    <xdr:to>
      <xdr:col>15</xdr:col>
      <xdr:colOff>660240</xdr:colOff>
      <xdr:row>20</xdr:row>
      <xdr:rowOff>24840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260640</xdr:colOff>
      <xdr:row>2</xdr:row>
      <xdr:rowOff>0</xdr:rowOff>
    </xdr:from>
    <xdr:to>
      <xdr:col>17</xdr:col>
      <xdr:colOff>622080</xdr:colOff>
      <xdr:row>16</xdr:row>
      <xdr:rowOff>152280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305280</xdr:colOff>
      <xdr:row>18</xdr:row>
      <xdr:rowOff>165240</xdr:rowOff>
    </xdr:from>
    <xdr:to>
      <xdr:col>17</xdr:col>
      <xdr:colOff>666720</xdr:colOff>
      <xdr:row>33</xdr:row>
      <xdr:rowOff>127080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559080</xdr:colOff>
      <xdr:row>37</xdr:row>
      <xdr:rowOff>63360</xdr:rowOff>
    </xdr:from>
    <xdr:to>
      <xdr:col>18</xdr:col>
      <xdr:colOff>95040</xdr:colOff>
      <xdr:row>52</xdr:row>
      <xdr:rowOff>25200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635400</xdr:colOff>
      <xdr:row>53</xdr:row>
      <xdr:rowOff>114840</xdr:rowOff>
    </xdr:from>
    <xdr:to>
      <xdr:col>18</xdr:col>
      <xdr:colOff>171360</xdr:colOff>
      <xdr:row>68</xdr:row>
      <xdr:rowOff>75960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698760</xdr:colOff>
      <xdr:row>69</xdr:row>
      <xdr:rowOff>127440</xdr:rowOff>
    </xdr:from>
    <xdr:to>
      <xdr:col>18</xdr:col>
      <xdr:colOff>234720</xdr:colOff>
      <xdr:row>84</xdr:row>
      <xdr:rowOff>88560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775080</xdr:colOff>
      <xdr:row>85</xdr:row>
      <xdr:rowOff>25560</xdr:rowOff>
    </xdr:from>
    <xdr:to>
      <xdr:col>18</xdr:col>
      <xdr:colOff>311040</xdr:colOff>
      <xdr:row>99</xdr:row>
      <xdr:rowOff>177840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360</xdr:colOff>
      <xdr:row>103</xdr:row>
      <xdr:rowOff>25560</xdr:rowOff>
    </xdr:from>
    <xdr:to>
      <xdr:col>18</xdr:col>
      <xdr:colOff>361800</xdr:colOff>
      <xdr:row>117</xdr:row>
      <xdr:rowOff>177840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13</xdr:col>
      <xdr:colOff>360</xdr:colOff>
      <xdr:row>120</xdr:row>
      <xdr:rowOff>0</xdr:rowOff>
    </xdr:from>
    <xdr:to>
      <xdr:col>18</xdr:col>
      <xdr:colOff>361800</xdr:colOff>
      <xdr:row>134</xdr:row>
      <xdr:rowOff>151920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812520</xdr:colOff>
      <xdr:row>138</xdr:row>
      <xdr:rowOff>0</xdr:rowOff>
    </xdr:from>
    <xdr:to>
      <xdr:col>18</xdr:col>
      <xdr:colOff>358560</xdr:colOff>
      <xdr:row>152</xdr:row>
      <xdr:rowOff>151920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13</xdr:col>
      <xdr:colOff>0</xdr:colOff>
      <xdr:row>157</xdr:row>
      <xdr:rowOff>0</xdr:rowOff>
    </xdr:from>
    <xdr:to>
      <xdr:col>18</xdr:col>
      <xdr:colOff>352490</xdr:colOff>
      <xdr:row>171</xdr:row>
      <xdr:rowOff>151920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0</xdr:colOff>
      <xdr:row>176</xdr:row>
      <xdr:rowOff>0</xdr:rowOff>
    </xdr:from>
    <xdr:to>
      <xdr:col>18</xdr:col>
      <xdr:colOff>352490</xdr:colOff>
      <xdr:row>190</xdr:row>
      <xdr:rowOff>151920</xdr:rowOff>
    </xdr:to>
    <xdr:graphicFrame macro="">
      <xdr:nvGraphicFramePr>
        <xdr:cNvPr id="12" name="Chart 8">
          <a:extLst>
            <a:ext uri="{FF2B5EF4-FFF2-40B4-BE49-F238E27FC236}">
              <a16:creationId xmlns:a16="http://schemas.microsoft.com/office/drawing/2014/main" id="{009C2701-18F3-9346-B72C-0511F4407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zoomScale="80" zoomScaleNormal="80" zoomScalePageLayoutView="80" workbookViewId="0">
      <selection activeCell="N28" sqref="N28"/>
    </sheetView>
  </sheetViews>
  <sheetFormatPr baseColWidth="10" defaultColWidth="8.83203125" defaultRowHeight="16" x14ac:dyDescent="0.2"/>
  <cols>
    <col min="1" max="1" width="14.33203125" customWidth="1"/>
    <col min="2" max="1025" width="10.5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</row>
    <row r="2" spans="1:8" x14ac:dyDescent="0.2">
      <c r="A2" t="s">
        <v>6</v>
      </c>
      <c r="B2">
        <v>1</v>
      </c>
      <c r="C2">
        <v>68</v>
      </c>
      <c r="D2">
        <v>48</v>
      </c>
      <c r="E2">
        <v>69</v>
      </c>
      <c r="F2">
        <v>94</v>
      </c>
      <c r="H2">
        <f t="shared" ref="H2:H17" si="0">SUM(C2:F2)</f>
        <v>279</v>
      </c>
    </row>
    <row r="3" spans="1:8" x14ac:dyDescent="0.2">
      <c r="A3" t="s">
        <v>7</v>
      </c>
      <c r="B3">
        <v>2</v>
      </c>
      <c r="C3">
        <v>93</v>
      </c>
      <c r="D3">
        <v>113</v>
      </c>
      <c r="E3">
        <v>85</v>
      </c>
      <c r="F3">
        <v>68</v>
      </c>
      <c r="H3">
        <f t="shared" si="0"/>
        <v>359</v>
      </c>
    </row>
    <row r="4" spans="1:8" x14ac:dyDescent="0.2">
      <c r="A4" t="s">
        <v>8</v>
      </c>
      <c r="B4">
        <v>3</v>
      </c>
      <c r="C4">
        <v>113</v>
      </c>
      <c r="D4">
        <v>104</v>
      </c>
      <c r="E4">
        <v>59</v>
      </c>
      <c r="F4">
        <v>117</v>
      </c>
      <c r="H4">
        <f t="shared" si="0"/>
        <v>393</v>
      </c>
    </row>
    <row r="5" spans="1:8" x14ac:dyDescent="0.2">
      <c r="A5" t="s">
        <v>9</v>
      </c>
      <c r="B5">
        <v>4</v>
      </c>
      <c r="C5">
        <v>86</v>
      </c>
      <c r="D5">
        <v>89</v>
      </c>
      <c r="E5">
        <v>86</v>
      </c>
      <c r="F5">
        <v>135</v>
      </c>
      <c r="H5">
        <f t="shared" si="0"/>
        <v>396</v>
      </c>
    </row>
    <row r="6" spans="1:8" x14ac:dyDescent="0.2">
      <c r="A6" t="s">
        <v>10</v>
      </c>
      <c r="B6">
        <v>5</v>
      </c>
      <c r="C6">
        <v>104</v>
      </c>
      <c r="D6">
        <v>120</v>
      </c>
      <c r="E6">
        <v>94</v>
      </c>
      <c r="F6">
        <v>97</v>
      </c>
      <c r="H6">
        <f t="shared" si="0"/>
        <v>415</v>
      </c>
    </row>
    <row r="7" spans="1:8" x14ac:dyDescent="0.2">
      <c r="A7" t="s">
        <v>11</v>
      </c>
      <c r="B7">
        <v>6</v>
      </c>
      <c r="C7">
        <v>101</v>
      </c>
      <c r="D7">
        <v>103</v>
      </c>
      <c r="E7">
        <v>85</v>
      </c>
      <c r="F7">
        <v>134</v>
      </c>
      <c r="H7">
        <f t="shared" si="0"/>
        <v>423</v>
      </c>
    </row>
    <row r="8" spans="1:8" x14ac:dyDescent="0.2">
      <c r="A8" t="s">
        <v>12</v>
      </c>
      <c r="B8">
        <v>8</v>
      </c>
      <c r="C8">
        <v>101</v>
      </c>
      <c r="D8">
        <v>110</v>
      </c>
      <c r="E8">
        <v>109</v>
      </c>
      <c r="F8">
        <v>119</v>
      </c>
      <c r="H8">
        <f t="shared" si="0"/>
        <v>439</v>
      </c>
    </row>
    <row r="9" spans="1:8" x14ac:dyDescent="0.2">
      <c r="A9" t="s">
        <v>13</v>
      </c>
      <c r="B9">
        <v>9</v>
      </c>
      <c r="C9">
        <f>SUM(Sheet2!D3:D17)</f>
        <v>93</v>
      </c>
      <c r="D9">
        <f>SUM(Sheet2!E3:E17)</f>
        <v>86</v>
      </c>
      <c r="E9">
        <f>SUM(Sheet2!F3:F17)</f>
        <v>76</v>
      </c>
      <c r="F9">
        <f>SUM(Sheet2!G3:G17)</f>
        <v>114</v>
      </c>
      <c r="H9">
        <f t="shared" si="0"/>
        <v>369</v>
      </c>
    </row>
    <row r="10" spans="1:8" x14ac:dyDescent="0.2">
      <c r="A10" t="s">
        <v>14</v>
      </c>
      <c r="B10">
        <v>10</v>
      </c>
      <c r="C10">
        <f>SUM(Sheet2!D19:D35)</f>
        <v>97</v>
      </c>
      <c r="D10">
        <f>SUM(Sheet2!E19:E35)</f>
        <v>119</v>
      </c>
      <c r="E10">
        <f>SUM(Sheet2!F19:F35)</f>
        <v>86</v>
      </c>
      <c r="F10">
        <f>SUM(Sheet2!G19:G35)</f>
        <v>135</v>
      </c>
      <c r="H10">
        <f t="shared" si="0"/>
        <v>437</v>
      </c>
    </row>
    <row r="11" spans="1:8" x14ac:dyDescent="0.2">
      <c r="A11" t="s">
        <v>15</v>
      </c>
      <c r="B11">
        <v>11</v>
      </c>
      <c r="C11">
        <f>SUM(Sheet2!D37:D52)</f>
        <v>130</v>
      </c>
      <c r="D11">
        <f>SUM(Sheet2!E37:E52)</f>
        <v>99</v>
      </c>
      <c r="E11">
        <f>SUM(Sheet2!F37:F52)</f>
        <v>86</v>
      </c>
      <c r="F11">
        <f>SUM(Sheet2!G37:G52)</f>
        <v>129</v>
      </c>
      <c r="H11">
        <f t="shared" si="0"/>
        <v>444</v>
      </c>
    </row>
    <row r="12" spans="1:8" x14ac:dyDescent="0.2">
      <c r="A12" t="s">
        <v>16</v>
      </c>
      <c r="B12">
        <v>12</v>
      </c>
      <c r="C12">
        <f>SUM(Sheet2!D54:D68)</f>
        <v>95</v>
      </c>
      <c r="D12">
        <f>SUM(Sheet2!E54:E68)</f>
        <v>87</v>
      </c>
      <c r="E12">
        <f>SUM(Sheet2!F54:F68)</f>
        <v>111</v>
      </c>
      <c r="F12">
        <f>SUM(Sheet2!G54:G68)</f>
        <v>142</v>
      </c>
      <c r="H12">
        <f t="shared" si="0"/>
        <v>435</v>
      </c>
    </row>
    <row r="13" spans="1:8" x14ac:dyDescent="0.2">
      <c r="A13" t="s">
        <v>17</v>
      </c>
      <c r="B13">
        <v>13</v>
      </c>
      <c r="C13">
        <v>91</v>
      </c>
      <c r="D13">
        <v>128</v>
      </c>
      <c r="E13">
        <v>85</v>
      </c>
      <c r="F13">
        <v>96</v>
      </c>
      <c r="H13">
        <f t="shared" si="0"/>
        <v>400</v>
      </c>
    </row>
    <row r="14" spans="1:8" x14ac:dyDescent="0.2">
      <c r="A14" t="s">
        <v>18</v>
      </c>
      <c r="B14">
        <v>14</v>
      </c>
      <c r="C14" s="1">
        <f>Sheet2!I83</f>
        <v>91</v>
      </c>
      <c r="D14" s="1">
        <f>Sheet2!J83</f>
        <v>128</v>
      </c>
      <c r="E14" s="1">
        <f>Sheet2!K83</f>
        <v>85</v>
      </c>
      <c r="F14" s="1">
        <f>Sheet2!L83</f>
        <v>96</v>
      </c>
      <c r="H14">
        <f t="shared" si="0"/>
        <v>400</v>
      </c>
    </row>
    <row r="15" spans="1:8" x14ac:dyDescent="0.2">
      <c r="A15" t="s">
        <v>19</v>
      </c>
      <c r="B15">
        <v>15</v>
      </c>
      <c r="C15" s="1">
        <f>Sheet2!I118</f>
        <v>108</v>
      </c>
      <c r="D15" s="1">
        <f>Sheet2!J118</f>
        <v>81</v>
      </c>
      <c r="E15" s="1">
        <f>Sheet2!K118</f>
        <v>83</v>
      </c>
      <c r="F15" s="1">
        <f>Sheet2!L118</f>
        <v>132</v>
      </c>
      <c r="H15">
        <f t="shared" si="0"/>
        <v>404</v>
      </c>
    </row>
    <row r="16" spans="1:8" x14ac:dyDescent="0.2">
      <c r="A16" t="s">
        <v>20</v>
      </c>
      <c r="B16">
        <v>16</v>
      </c>
      <c r="C16">
        <v>137</v>
      </c>
      <c r="D16">
        <v>134</v>
      </c>
      <c r="E16">
        <v>94</v>
      </c>
      <c r="F16">
        <v>114</v>
      </c>
      <c r="H16">
        <f t="shared" si="0"/>
        <v>479</v>
      </c>
    </row>
    <row r="17" spans="1:8" x14ac:dyDescent="0.2">
      <c r="A17" t="s">
        <v>21</v>
      </c>
      <c r="B17">
        <v>17</v>
      </c>
      <c r="C17" s="1">
        <v>118</v>
      </c>
      <c r="D17" s="1">
        <v>141</v>
      </c>
      <c r="E17" s="1">
        <v>88</v>
      </c>
      <c r="F17" s="1">
        <v>129</v>
      </c>
      <c r="H17">
        <f t="shared" si="0"/>
        <v>476</v>
      </c>
    </row>
    <row r="18" spans="1:8" x14ac:dyDescent="0.2">
      <c r="C18" s="2"/>
      <c r="D18" s="2"/>
      <c r="E18" s="2"/>
      <c r="F18" s="2"/>
    </row>
    <row r="19" spans="1:8" x14ac:dyDescent="0.2">
      <c r="C19" s="2"/>
      <c r="D19" s="2"/>
      <c r="E19" s="2"/>
      <c r="F19" s="2"/>
    </row>
    <row r="20" spans="1:8" x14ac:dyDescent="0.2">
      <c r="C20" s="2"/>
      <c r="D20" s="2"/>
      <c r="E20" s="2"/>
      <c r="F20" s="2"/>
    </row>
    <row r="23" spans="1:8" x14ac:dyDescent="0.2">
      <c r="A23" s="3" t="s">
        <v>22</v>
      </c>
      <c r="B23" s="3">
        <v>7</v>
      </c>
      <c r="C23" s="3">
        <v>101</v>
      </c>
      <c r="D23" s="3">
        <v>155</v>
      </c>
      <c r="E23" s="3" t="s">
        <v>23</v>
      </c>
      <c r="F23" s="3">
        <v>168</v>
      </c>
      <c r="H23">
        <f>SUM(C23:F23)</f>
        <v>424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94"/>
  <sheetViews>
    <sheetView tabSelected="1" topLeftCell="A64" zoomScaleNormal="100" zoomScalePageLayoutView="80" workbookViewId="0">
      <selection activeCell="C82" sqref="C82"/>
    </sheetView>
  </sheetViews>
  <sheetFormatPr baseColWidth="10" defaultColWidth="8.83203125" defaultRowHeight="16" x14ac:dyDescent="0.2"/>
  <cols>
    <col min="1" max="1" width="13" customWidth="1"/>
    <col min="2" max="1025" width="10.5" customWidth="1"/>
  </cols>
  <sheetData>
    <row r="2" spans="1:12" x14ac:dyDescent="0.2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s="4" t="s">
        <v>30</v>
      </c>
      <c r="I2" t="s">
        <v>27</v>
      </c>
      <c r="J2" t="s">
        <v>28</v>
      </c>
      <c r="K2" t="s">
        <v>29</v>
      </c>
      <c r="L2" s="4" t="s">
        <v>30</v>
      </c>
    </row>
    <row r="3" spans="1:12" x14ac:dyDescent="0.2">
      <c r="A3" s="4" t="s">
        <v>13</v>
      </c>
      <c r="B3" s="5">
        <v>9</v>
      </c>
      <c r="C3">
        <v>1</v>
      </c>
      <c r="D3">
        <v>2</v>
      </c>
      <c r="E3">
        <v>3</v>
      </c>
      <c r="F3">
        <v>6</v>
      </c>
      <c r="G3">
        <v>4</v>
      </c>
      <c r="I3">
        <f>D3</f>
        <v>2</v>
      </c>
      <c r="J3">
        <f>E3</f>
        <v>3</v>
      </c>
      <c r="K3">
        <f>F3</f>
        <v>6</v>
      </c>
      <c r="L3">
        <f>G3</f>
        <v>4</v>
      </c>
    </row>
    <row r="4" spans="1:12" x14ac:dyDescent="0.2">
      <c r="A4" s="4" t="s">
        <v>13</v>
      </c>
      <c r="B4" s="6">
        <v>9</v>
      </c>
      <c r="C4">
        <v>2</v>
      </c>
      <c r="D4">
        <v>3</v>
      </c>
      <c r="E4">
        <v>3</v>
      </c>
      <c r="F4">
        <v>3</v>
      </c>
      <c r="G4">
        <v>6</v>
      </c>
      <c r="I4">
        <f t="shared" ref="I4:I17" si="0">D4+I3</f>
        <v>5</v>
      </c>
      <c r="J4">
        <f t="shared" ref="J4:J17" si="1">E4+J3</f>
        <v>6</v>
      </c>
      <c r="K4">
        <f t="shared" ref="K4:K17" si="2">F4+K3</f>
        <v>9</v>
      </c>
      <c r="L4">
        <f t="shared" ref="L4:L17" si="3">G4+L3</f>
        <v>10</v>
      </c>
    </row>
    <row r="5" spans="1:12" x14ac:dyDescent="0.2">
      <c r="A5" s="4" t="s">
        <v>13</v>
      </c>
      <c r="B5" s="6">
        <v>9</v>
      </c>
      <c r="C5">
        <v>3</v>
      </c>
      <c r="D5">
        <v>4</v>
      </c>
      <c r="E5">
        <v>4</v>
      </c>
      <c r="F5">
        <v>3</v>
      </c>
      <c r="G5">
        <v>7</v>
      </c>
      <c r="I5">
        <f t="shared" si="0"/>
        <v>9</v>
      </c>
      <c r="J5">
        <f t="shared" si="1"/>
        <v>10</v>
      </c>
      <c r="K5">
        <f t="shared" si="2"/>
        <v>12</v>
      </c>
      <c r="L5">
        <f t="shared" si="3"/>
        <v>17</v>
      </c>
    </row>
    <row r="6" spans="1:12" x14ac:dyDescent="0.2">
      <c r="A6" s="4" t="s">
        <v>13</v>
      </c>
      <c r="B6" s="6">
        <v>9</v>
      </c>
      <c r="C6">
        <v>4</v>
      </c>
      <c r="D6">
        <v>5</v>
      </c>
      <c r="E6">
        <v>4</v>
      </c>
      <c r="F6">
        <v>3</v>
      </c>
      <c r="G6">
        <v>5</v>
      </c>
      <c r="I6">
        <f t="shared" si="0"/>
        <v>14</v>
      </c>
      <c r="J6">
        <f t="shared" si="1"/>
        <v>14</v>
      </c>
      <c r="K6">
        <f t="shared" si="2"/>
        <v>15</v>
      </c>
      <c r="L6">
        <f t="shared" si="3"/>
        <v>22</v>
      </c>
    </row>
    <row r="7" spans="1:12" x14ac:dyDescent="0.2">
      <c r="A7" s="4" t="s">
        <v>13</v>
      </c>
      <c r="B7" s="6">
        <v>9</v>
      </c>
      <c r="C7">
        <v>5</v>
      </c>
      <c r="D7">
        <v>5</v>
      </c>
      <c r="E7">
        <v>4</v>
      </c>
      <c r="F7">
        <v>5</v>
      </c>
      <c r="G7">
        <v>5</v>
      </c>
      <c r="I7">
        <f t="shared" si="0"/>
        <v>19</v>
      </c>
      <c r="J7">
        <f t="shared" si="1"/>
        <v>18</v>
      </c>
      <c r="K7">
        <f t="shared" si="2"/>
        <v>20</v>
      </c>
      <c r="L7">
        <f t="shared" si="3"/>
        <v>27</v>
      </c>
    </row>
    <row r="8" spans="1:12" x14ac:dyDescent="0.2">
      <c r="A8" s="4" t="s">
        <v>13</v>
      </c>
      <c r="B8" s="6">
        <v>9</v>
      </c>
      <c r="C8">
        <v>6</v>
      </c>
      <c r="D8">
        <v>6</v>
      </c>
      <c r="E8">
        <v>5</v>
      </c>
      <c r="F8">
        <v>3</v>
      </c>
      <c r="G8">
        <v>4</v>
      </c>
      <c r="I8">
        <f t="shared" si="0"/>
        <v>25</v>
      </c>
      <c r="J8">
        <f t="shared" si="1"/>
        <v>23</v>
      </c>
      <c r="K8">
        <f t="shared" si="2"/>
        <v>23</v>
      </c>
      <c r="L8">
        <f t="shared" si="3"/>
        <v>31</v>
      </c>
    </row>
    <row r="9" spans="1:12" x14ac:dyDescent="0.2">
      <c r="A9" s="4" t="s">
        <v>13</v>
      </c>
      <c r="B9" s="6">
        <v>9</v>
      </c>
      <c r="C9">
        <v>7</v>
      </c>
      <c r="D9">
        <v>7</v>
      </c>
      <c r="E9">
        <v>12</v>
      </c>
      <c r="F9">
        <v>3</v>
      </c>
      <c r="G9">
        <v>5</v>
      </c>
      <c r="I9">
        <f t="shared" si="0"/>
        <v>32</v>
      </c>
      <c r="J9">
        <f t="shared" si="1"/>
        <v>35</v>
      </c>
      <c r="K9">
        <f t="shared" si="2"/>
        <v>26</v>
      </c>
      <c r="L9">
        <f t="shared" si="3"/>
        <v>36</v>
      </c>
    </row>
    <row r="10" spans="1:12" x14ac:dyDescent="0.2">
      <c r="A10" s="4" t="s">
        <v>13</v>
      </c>
      <c r="B10" s="6">
        <v>9</v>
      </c>
      <c r="C10">
        <v>8</v>
      </c>
      <c r="D10">
        <v>12</v>
      </c>
      <c r="E10">
        <v>12</v>
      </c>
      <c r="F10">
        <v>6</v>
      </c>
      <c r="G10">
        <v>5</v>
      </c>
      <c r="I10">
        <f t="shared" si="0"/>
        <v>44</v>
      </c>
      <c r="J10">
        <f t="shared" si="1"/>
        <v>47</v>
      </c>
      <c r="K10">
        <f t="shared" si="2"/>
        <v>32</v>
      </c>
      <c r="L10">
        <f t="shared" si="3"/>
        <v>41</v>
      </c>
    </row>
    <row r="11" spans="1:12" x14ac:dyDescent="0.2">
      <c r="A11" s="4" t="s">
        <v>13</v>
      </c>
      <c r="B11" s="6">
        <v>9</v>
      </c>
      <c r="C11">
        <v>9</v>
      </c>
      <c r="D11">
        <v>5</v>
      </c>
      <c r="E11">
        <v>12</v>
      </c>
      <c r="F11">
        <v>12</v>
      </c>
      <c r="G11">
        <v>12</v>
      </c>
      <c r="I11">
        <f t="shared" si="0"/>
        <v>49</v>
      </c>
      <c r="J11">
        <f t="shared" si="1"/>
        <v>59</v>
      </c>
      <c r="K11">
        <f t="shared" si="2"/>
        <v>44</v>
      </c>
      <c r="L11">
        <f t="shared" si="3"/>
        <v>53</v>
      </c>
    </row>
    <row r="12" spans="1:12" x14ac:dyDescent="0.2">
      <c r="A12" s="4" t="s">
        <v>13</v>
      </c>
      <c r="B12" s="6">
        <v>9</v>
      </c>
      <c r="C12">
        <v>10</v>
      </c>
      <c r="D12">
        <v>3</v>
      </c>
      <c r="E12">
        <v>4</v>
      </c>
      <c r="F12">
        <v>3</v>
      </c>
      <c r="G12">
        <v>5</v>
      </c>
      <c r="I12">
        <f t="shared" si="0"/>
        <v>52</v>
      </c>
      <c r="J12">
        <f t="shared" si="1"/>
        <v>63</v>
      </c>
      <c r="K12">
        <f t="shared" si="2"/>
        <v>47</v>
      </c>
      <c r="L12">
        <f t="shared" si="3"/>
        <v>58</v>
      </c>
    </row>
    <row r="13" spans="1:12" x14ac:dyDescent="0.2">
      <c r="A13" s="4" t="s">
        <v>13</v>
      </c>
      <c r="B13" s="6">
        <v>9</v>
      </c>
      <c r="C13">
        <v>11</v>
      </c>
      <c r="D13">
        <v>7</v>
      </c>
      <c r="E13">
        <v>5</v>
      </c>
      <c r="F13">
        <v>3</v>
      </c>
      <c r="G13">
        <v>12</v>
      </c>
      <c r="I13">
        <f t="shared" si="0"/>
        <v>59</v>
      </c>
      <c r="J13">
        <f t="shared" si="1"/>
        <v>68</v>
      </c>
      <c r="K13">
        <f t="shared" si="2"/>
        <v>50</v>
      </c>
      <c r="L13">
        <f t="shared" si="3"/>
        <v>70</v>
      </c>
    </row>
    <row r="14" spans="1:12" x14ac:dyDescent="0.2">
      <c r="A14" s="4" t="s">
        <v>13</v>
      </c>
      <c r="B14" s="6">
        <v>9</v>
      </c>
      <c r="C14">
        <v>12</v>
      </c>
      <c r="D14">
        <v>5</v>
      </c>
      <c r="E14">
        <v>4</v>
      </c>
      <c r="F14">
        <v>5</v>
      </c>
      <c r="G14">
        <v>12</v>
      </c>
      <c r="I14">
        <f t="shared" si="0"/>
        <v>64</v>
      </c>
      <c r="J14">
        <f t="shared" si="1"/>
        <v>72</v>
      </c>
      <c r="K14">
        <f t="shared" si="2"/>
        <v>55</v>
      </c>
      <c r="L14">
        <f t="shared" si="3"/>
        <v>82</v>
      </c>
    </row>
    <row r="15" spans="1:12" x14ac:dyDescent="0.2">
      <c r="A15" s="4" t="s">
        <v>13</v>
      </c>
      <c r="B15" s="6">
        <v>9</v>
      </c>
      <c r="C15">
        <v>13</v>
      </c>
      <c r="D15">
        <v>12</v>
      </c>
      <c r="E15">
        <v>5</v>
      </c>
      <c r="F15">
        <v>4</v>
      </c>
      <c r="G15">
        <v>12</v>
      </c>
      <c r="I15">
        <f t="shared" si="0"/>
        <v>76</v>
      </c>
      <c r="J15">
        <f t="shared" si="1"/>
        <v>77</v>
      </c>
      <c r="K15">
        <f t="shared" si="2"/>
        <v>59</v>
      </c>
      <c r="L15">
        <f t="shared" si="3"/>
        <v>94</v>
      </c>
    </row>
    <row r="16" spans="1:12" x14ac:dyDescent="0.2">
      <c r="A16" s="4" t="s">
        <v>13</v>
      </c>
      <c r="B16" s="6">
        <v>9</v>
      </c>
      <c r="C16">
        <v>14</v>
      </c>
      <c r="D16">
        <v>6</v>
      </c>
      <c r="E16">
        <v>5</v>
      </c>
      <c r="F16">
        <v>5</v>
      </c>
      <c r="G16">
        <v>12</v>
      </c>
      <c r="I16">
        <f t="shared" si="0"/>
        <v>82</v>
      </c>
      <c r="J16">
        <f t="shared" si="1"/>
        <v>82</v>
      </c>
      <c r="K16">
        <f t="shared" si="2"/>
        <v>64</v>
      </c>
      <c r="L16">
        <f t="shared" si="3"/>
        <v>106</v>
      </c>
    </row>
    <row r="17" spans="1:12" x14ac:dyDescent="0.2">
      <c r="A17" s="4" t="s">
        <v>13</v>
      </c>
      <c r="B17" s="6">
        <v>9</v>
      </c>
      <c r="C17">
        <v>15</v>
      </c>
      <c r="D17">
        <v>11</v>
      </c>
      <c r="E17">
        <v>4</v>
      </c>
      <c r="F17">
        <v>12</v>
      </c>
      <c r="G17">
        <v>8</v>
      </c>
      <c r="I17">
        <f t="shared" si="0"/>
        <v>93</v>
      </c>
      <c r="J17">
        <f t="shared" si="1"/>
        <v>86</v>
      </c>
      <c r="K17">
        <f t="shared" si="2"/>
        <v>76</v>
      </c>
      <c r="L17">
        <f t="shared" si="3"/>
        <v>114</v>
      </c>
    </row>
    <row r="19" spans="1:12" x14ac:dyDescent="0.2">
      <c r="A19" s="7" t="s">
        <v>14</v>
      </c>
      <c r="B19" s="6">
        <v>10</v>
      </c>
      <c r="C19">
        <v>1</v>
      </c>
      <c r="D19">
        <v>2</v>
      </c>
      <c r="E19">
        <v>3</v>
      </c>
      <c r="F19">
        <v>3</v>
      </c>
      <c r="G19">
        <v>3</v>
      </c>
      <c r="I19">
        <f>D19</f>
        <v>2</v>
      </c>
      <c r="J19">
        <f>E19</f>
        <v>3</v>
      </c>
      <c r="K19">
        <f>F19</f>
        <v>3</v>
      </c>
      <c r="L19">
        <f>G19</f>
        <v>3</v>
      </c>
    </row>
    <row r="20" spans="1:12" x14ac:dyDescent="0.2">
      <c r="A20" s="7" t="s">
        <v>14</v>
      </c>
      <c r="B20" s="6">
        <v>10</v>
      </c>
      <c r="C20">
        <v>2</v>
      </c>
      <c r="D20">
        <v>4</v>
      </c>
      <c r="E20">
        <v>5</v>
      </c>
      <c r="F20">
        <v>4</v>
      </c>
      <c r="G20">
        <v>11</v>
      </c>
      <c r="I20">
        <f t="shared" ref="I20:I35" si="4">D20+I19</f>
        <v>6</v>
      </c>
      <c r="J20">
        <f t="shared" ref="J20:J35" si="5">E20+J19</f>
        <v>8</v>
      </c>
      <c r="K20">
        <f t="shared" ref="K20:K35" si="6">F20+K19</f>
        <v>7</v>
      </c>
      <c r="L20">
        <f t="shared" ref="L20:L35" si="7">G20+L19</f>
        <v>14</v>
      </c>
    </row>
    <row r="21" spans="1:12" x14ac:dyDescent="0.2">
      <c r="A21" s="7" t="s">
        <v>14</v>
      </c>
      <c r="B21" s="6">
        <v>10</v>
      </c>
      <c r="C21">
        <v>3</v>
      </c>
      <c r="D21">
        <v>12</v>
      </c>
      <c r="E21">
        <v>5</v>
      </c>
      <c r="F21">
        <v>3</v>
      </c>
      <c r="G21">
        <v>5</v>
      </c>
      <c r="I21">
        <f t="shared" si="4"/>
        <v>18</v>
      </c>
      <c r="J21">
        <f t="shared" si="5"/>
        <v>13</v>
      </c>
      <c r="K21">
        <f t="shared" si="6"/>
        <v>10</v>
      </c>
      <c r="L21">
        <f t="shared" si="7"/>
        <v>19</v>
      </c>
    </row>
    <row r="22" spans="1:12" x14ac:dyDescent="0.2">
      <c r="A22" s="7" t="s">
        <v>14</v>
      </c>
      <c r="B22" s="6">
        <v>10</v>
      </c>
      <c r="C22">
        <v>4</v>
      </c>
      <c r="D22">
        <v>5</v>
      </c>
      <c r="E22">
        <v>4</v>
      </c>
      <c r="F22">
        <v>5</v>
      </c>
      <c r="G22">
        <v>4</v>
      </c>
      <c r="I22">
        <f t="shared" si="4"/>
        <v>23</v>
      </c>
      <c r="J22">
        <f t="shared" si="5"/>
        <v>17</v>
      </c>
      <c r="K22">
        <f t="shared" si="6"/>
        <v>15</v>
      </c>
      <c r="L22">
        <f t="shared" si="7"/>
        <v>23</v>
      </c>
    </row>
    <row r="23" spans="1:12" x14ac:dyDescent="0.2">
      <c r="A23" s="7" t="s">
        <v>14</v>
      </c>
      <c r="B23" s="6">
        <v>10</v>
      </c>
      <c r="C23">
        <v>5</v>
      </c>
      <c r="D23">
        <v>12</v>
      </c>
      <c r="E23">
        <v>5</v>
      </c>
      <c r="F23">
        <v>3</v>
      </c>
      <c r="G23">
        <v>12</v>
      </c>
      <c r="I23">
        <f t="shared" si="4"/>
        <v>35</v>
      </c>
      <c r="J23">
        <f t="shared" si="5"/>
        <v>22</v>
      </c>
      <c r="K23">
        <f t="shared" si="6"/>
        <v>18</v>
      </c>
      <c r="L23">
        <f t="shared" si="7"/>
        <v>35</v>
      </c>
    </row>
    <row r="24" spans="1:12" x14ac:dyDescent="0.2">
      <c r="A24" s="7" t="s">
        <v>14</v>
      </c>
      <c r="B24" s="6">
        <v>10</v>
      </c>
      <c r="C24">
        <v>6</v>
      </c>
      <c r="D24">
        <v>3</v>
      </c>
      <c r="E24">
        <v>8</v>
      </c>
      <c r="F24">
        <v>3</v>
      </c>
      <c r="G24">
        <v>4</v>
      </c>
      <c r="I24">
        <f t="shared" si="4"/>
        <v>38</v>
      </c>
      <c r="J24">
        <f t="shared" si="5"/>
        <v>30</v>
      </c>
      <c r="K24">
        <f t="shared" si="6"/>
        <v>21</v>
      </c>
      <c r="L24">
        <f t="shared" si="7"/>
        <v>39</v>
      </c>
    </row>
    <row r="25" spans="1:12" x14ac:dyDescent="0.2">
      <c r="A25" s="7" t="s">
        <v>14</v>
      </c>
      <c r="B25" s="6">
        <v>10</v>
      </c>
      <c r="C25">
        <v>7</v>
      </c>
      <c r="D25">
        <v>4</v>
      </c>
      <c r="E25">
        <v>4</v>
      </c>
      <c r="F25">
        <v>7</v>
      </c>
      <c r="G25">
        <v>5</v>
      </c>
      <c r="I25">
        <f t="shared" si="4"/>
        <v>42</v>
      </c>
      <c r="J25">
        <f t="shared" si="5"/>
        <v>34</v>
      </c>
      <c r="K25">
        <f t="shared" si="6"/>
        <v>28</v>
      </c>
      <c r="L25">
        <f t="shared" si="7"/>
        <v>44</v>
      </c>
    </row>
    <row r="26" spans="1:12" x14ac:dyDescent="0.2">
      <c r="A26" s="7" t="s">
        <v>14</v>
      </c>
      <c r="B26" s="6">
        <v>10</v>
      </c>
      <c r="C26">
        <v>8</v>
      </c>
      <c r="D26">
        <v>3</v>
      </c>
      <c r="E26">
        <v>12</v>
      </c>
      <c r="F26">
        <v>3</v>
      </c>
      <c r="G26">
        <v>12</v>
      </c>
      <c r="I26">
        <f t="shared" si="4"/>
        <v>45</v>
      </c>
      <c r="J26">
        <f t="shared" si="5"/>
        <v>46</v>
      </c>
      <c r="K26">
        <f t="shared" si="6"/>
        <v>31</v>
      </c>
      <c r="L26">
        <f t="shared" si="7"/>
        <v>56</v>
      </c>
    </row>
    <row r="27" spans="1:12" x14ac:dyDescent="0.2">
      <c r="A27" s="7" t="s">
        <v>14</v>
      </c>
      <c r="B27" s="6">
        <v>10</v>
      </c>
      <c r="C27">
        <v>9</v>
      </c>
      <c r="D27">
        <v>5</v>
      </c>
      <c r="E27">
        <v>6</v>
      </c>
      <c r="F27">
        <v>5</v>
      </c>
      <c r="G27">
        <v>6</v>
      </c>
      <c r="I27">
        <f t="shared" si="4"/>
        <v>50</v>
      </c>
      <c r="J27">
        <f t="shared" si="5"/>
        <v>52</v>
      </c>
      <c r="K27">
        <f t="shared" si="6"/>
        <v>36</v>
      </c>
      <c r="L27">
        <f t="shared" si="7"/>
        <v>62</v>
      </c>
    </row>
    <row r="28" spans="1:12" x14ac:dyDescent="0.2">
      <c r="A28" s="7" t="s">
        <v>14</v>
      </c>
      <c r="B28" s="6">
        <v>10</v>
      </c>
      <c r="C28">
        <v>10</v>
      </c>
      <c r="D28">
        <v>3</v>
      </c>
      <c r="E28">
        <v>5</v>
      </c>
      <c r="F28">
        <v>11</v>
      </c>
      <c r="G28">
        <v>12</v>
      </c>
      <c r="I28">
        <f t="shared" si="4"/>
        <v>53</v>
      </c>
      <c r="J28">
        <f t="shared" si="5"/>
        <v>57</v>
      </c>
      <c r="K28">
        <f t="shared" si="6"/>
        <v>47</v>
      </c>
      <c r="L28">
        <f t="shared" si="7"/>
        <v>74</v>
      </c>
    </row>
    <row r="29" spans="1:12" x14ac:dyDescent="0.2">
      <c r="A29" s="7" t="s">
        <v>14</v>
      </c>
      <c r="B29" s="6">
        <v>10</v>
      </c>
      <c r="C29">
        <v>11</v>
      </c>
      <c r="D29">
        <v>5</v>
      </c>
      <c r="E29">
        <v>7</v>
      </c>
      <c r="F29">
        <v>5</v>
      </c>
      <c r="G29">
        <v>14</v>
      </c>
      <c r="I29">
        <f t="shared" si="4"/>
        <v>58</v>
      </c>
      <c r="J29">
        <f t="shared" si="5"/>
        <v>64</v>
      </c>
      <c r="K29">
        <f t="shared" si="6"/>
        <v>52</v>
      </c>
      <c r="L29">
        <f t="shared" si="7"/>
        <v>88</v>
      </c>
    </row>
    <row r="30" spans="1:12" x14ac:dyDescent="0.2">
      <c r="A30" s="7" t="s">
        <v>14</v>
      </c>
      <c r="B30" s="6">
        <v>10</v>
      </c>
      <c r="C30">
        <v>12</v>
      </c>
      <c r="D30">
        <v>6</v>
      </c>
      <c r="E30">
        <v>12</v>
      </c>
      <c r="F30">
        <v>5</v>
      </c>
      <c r="G30">
        <v>4</v>
      </c>
      <c r="I30">
        <f t="shared" si="4"/>
        <v>64</v>
      </c>
      <c r="J30">
        <f t="shared" si="5"/>
        <v>76</v>
      </c>
      <c r="K30">
        <f t="shared" si="6"/>
        <v>57</v>
      </c>
      <c r="L30">
        <f t="shared" si="7"/>
        <v>92</v>
      </c>
    </row>
    <row r="31" spans="1:12" x14ac:dyDescent="0.2">
      <c r="A31" s="7" t="s">
        <v>14</v>
      </c>
      <c r="B31" s="6">
        <v>10</v>
      </c>
      <c r="C31">
        <v>13</v>
      </c>
      <c r="D31">
        <v>9</v>
      </c>
      <c r="E31">
        <v>12</v>
      </c>
      <c r="F31">
        <v>17</v>
      </c>
      <c r="G31">
        <v>12</v>
      </c>
      <c r="I31">
        <f t="shared" si="4"/>
        <v>73</v>
      </c>
      <c r="J31">
        <f t="shared" si="5"/>
        <v>88</v>
      </c>
      <c r="K31">
        <f t="shared" si="6"/>
        <v>74</v>
      </c>
      <c r="L31">
        <f t="shared" si="7"/>
        <v>104</v>
      </c>
    </row>
    <row r="32" spans="1:12" x14ac:dyDescent="0.2">
      <c r="A32" s="7" t="s">
        <v>14</v>
      </c>
      <c r="B32" s="6">
        <v>10</v>
      </c>
      <c r="C32">
        <v>14</v>
      </c>
      <c r="D32">
        <v>3</v>
      </c>
      <c r="E32">
        <v>12</v>
      </c>
      <c r="F32">
        <v>5</v>
      </c>
      <c r="G32">
        <v>12</v>
      </c>
      <c r="I32">
        <f t="shared" si="4"/>
        <v>76</v>
      </c>
      <c r="J32">
        <f t="shared" si="5"/>
        <v>100</v>
      </c>
      <c r="K32">
        <f t="shared" si="6"/>
        <v>79</v>
      </c>
      <c r="L32">
        <f t="shared" si="7"/>
        <v>116</v>
      </c>
    </row>
    <row r="33" spans="1:12" x14ac:dyDescent="0.2">
      <c r="A33" s="7" t="s">
        <v>14</v>
      </c>
      <c r="B33" s="6">
        <v>10</v>
      </c>
      <c r="C33">
        <v>15</v>
      </c>
      <c r="D33">
        <v>12</v>
      </c>
      <c r="E33">
        <v>4</v>
      </c>
      <c r="F33">
        <v>3</v>
      </c>
      <c r="G33">
        <v>6</v>
      </c>
      <c r="I33">
        <f t="shared" si="4"/>
        <v>88</v>
      </c>
      <c r="J33">
        <f t="shared" si="5"/>
        <v>104</v>
      </c>
      <c r="K33">
        <f t="shared" si="6"/>
        <v>82</v>
      </c>
      <c r="L33">
        <f t="shared" si="7"/>
        <v>122</v>
      </c>
    </row>
    <row r="34" spans="1:12" x14ac:dyDescent="0.2">
      <c r="A34" s="7" t="s">
        <v>14</v>
      </c>
      <c r="B34" s="6">
        <v>10</v>
      </c>
      <c r="C34">
        <v>16</v>
      </c>
      <c r="D34">
        <v>4</v>
      </c>
      <c r="E34">
        <v>6</v>
      </c>
      <c r="F34">
        <v>4</v>
      </c>
      <c r="G34">
        <v>7</v>
      </c>
      <c r="I34">
        <f t="shared" si="4"/>
        <v>92</v>
      </c>
      <c r="J34">
        <f t="shared" si="5"/>
        <v>110</v>
      </c>
      <c r="K34">
        <f t="shared" si="6"/>
        <v>86</v>
      </c>
      <c r="L34">
        <f t="shared" si="7"/>
        <v>129</v>
      </c>
    </row>
    <row r="35" spans="1:12" x14ac:dyDescent="0.2">
      <c r="A35" s="7" t="s">
        <v>14</v>
      </c>
      <c r="B35" s="6">
        <v>10</v>
      </c>
      <c r="C35">
        <v>17</v>
      </c>
      <c r="D35">
        <v>5</v>
      </c>
      <c r="E35">
        <v>9</v>
      </c>
      <c r="G35">
        <v>6</v>
      </c>
      <c r="I35">
        <f t="shared" si="4"/>
        <v>97</v>
      </c>
      <c r="J35">
        <f t="shared" si="5"/>
        <v>119</v>
      </c>
      <c r="K35">
        <f t="shared" si="6"/>
        <v>86</v>
      </c>
      <c r="L35">
        <f t="shared" si="7"/>
        <v>135</v>
      </c>
    </row>
    <row r="37" spans="1:12" x14ac:dyDescent="0.2">
      <c r="A37" s="7" t="s">
        <v>15</v>
      </c>
      <c r="B37" s="6">
        <v>11</v>
      </c>
      <c r="C37">
        <v>1</v>
      </c>
      <c r="D37">
        <v>6</v>
      </c>
      <c r="E37">
        <v>5</v>
      </c>
      <c r="F37">
        <v>3</v>
      </c>
      <c r="G37">
        <v>4</v>
      </c>
      <c r="I37">
        <f>D37</f>
        <v>6</v>
      </c>
      <c r="J37">
        <f>E37</f>
        <v>5</v>
      </c>
      <c r="K37">
        <f>F37</f>
        <v>3</v>
      </c>
      <c r="L37">
        <f>G37</f>
        <v>4</v>
      </c>
    </row>
    <row r="38" spans="1:12" x14ac:dyDescent="0.2">
      <c r="A38" s="7" t="s">
        <v>15</v>
      </c>
      <c r="B38" s="6">
        <v>11</v>
      </c>
      <c r="C38">
        <v>2</v>
      </c>
      <c r="D38">
        <v>5</v>
      </c>
      <c r="E38">
        <v>6</v>
      </c>
      <c r="F38">
        <v>3</v>
      </c>
      <c r="G38">
        <v>8</v>
      </c>
      <c r="I38">
        <f t="shared" ref="I38:I52" si="8">D38+I37</f>
        <v>11</v>
      </c>
      <c r="J38">
        <f t="shared" ref="J38:J52" si="9">E38+J37</f>
        <v>11</v>
      </c>
      <c r="K38">
        <f t="shared" ref="K38:K52" si="10">F38+K37</f>
        <v>6</v>
      </c>
      <c r="L38">
        <f t="shared" ref="L38:L52" si="11">G38+L37</f>
        <v>12</v>
      </c>
    </row>
    <row r="39" spans="1:12" x14ac:dyDescent="0.2">
      <c r="A39" s="7" t="s">
        <v>15</v>
      </c>
      <c r="B39" s="6">
        <v>11</v>
      </c>
      <c r="C39">
        <v>3</v>
      </c>
      <c r="D39">
        <v>10</v>
      </c>
      <c r="E39">
        <v>7</v>
      </c>
      <c r="F39">
        <v>5</v>
      </c>
      <c r="G39">
        <v>16</v>
      </c>
      <c r="I39">
        <f t="shared" si="8"/>
        <v>21</v>
      </c>
      <c r="J39">
        <f t="shared" si="9"/>
        <v>18</v>
      </c>
      <c r="K39">
        <f t="shared" si="10"/>
        <v>11</v>
      </c>
      <c r="L39">
        <f t="shared" si="11"/>
        <v>28</v>
      </c>
    </row>
    <row r="40" spans="1:12" x14ac:dyDescent="0.2">
      <c r="A40" s="7" t="s">
        <v>15</v>
      </c>
      <c r="B40" s="6">
        <v>11</v>
      </c>
      <c r="C40">
        <v>4</v>
      </c>
      <c r="D40">
        <v>14</v>
      </c>
      <c r="E40">
        <v>5</v>
      </c>
      <c r="F40">
        <v>3</v>
      </c>
      <c r="G40">
        <v>9</v>
      </c>
      <c r="I40">
        <f t="shared" si="8"/>
        <v>35</v>
      </c>
      <c r="J40">
        <f t="shared" si="9"/>
        <v>23</v>
      </c>
      <c r="K40">
        <f t="shared" si="10"/>
        <v>14</v>
      </c>
      <c r="L40">
        <f t="shared" si="11"/>
        <v>37</v>
      </c>
    </row>
    <row r="41" spans="1:12" x14ac:dyDescent="0.2">
      <c r="A41" s="7" t="s">
        <v>15</v>
      </c>
      <c r="B41" s="6">
        <v>11</v>
      </c>
      <c r="C41">
        <v>5</v>
      </c>
      <c r="D41">
        <v>12</v>
      </c>
      <c r="E41">
        <v>24</v>
      </c>
      <c r="F41">
        <v>12</v>
      </c>
      <c r="G41">
        <v>7</v>
      </c>
      <c r="I41">
        <f t="shared" si="8"/>
        <v>47</v>
      </c>
      <c r="J41">
        <f t="shared" si="9"/>
        <v>47</v>
      </c>
      <c r="K41">
        <f t="shared" si="10"/>
        <v>26</v>
      </c>
      <c r="L41">
        <f t="shared" si="11"/>
        <v>44</v>
      </c>
    </row>
    <row r="42" spans="1:12" x14ac:dyDescent="0.2">
      <c r="A42" s="7" t="s">
        <v>15</v>
      </c>
      <c r="B42" s="6">
        <v>11</v>
      </c>
      <c r="C42">
        <v>6</v>
      </c>
      <c r="D42">
        <v>4</v>
      </c>
      <c r="E42">
        <v>7</v>
      </c>
      <c r="F42">
        <v>7</v>
      </c>
      <c r="G42">
        <v>5</v>
      </c>
      <c r="I42">
        <f t="shared" si="8"/>
        <v>51</v>
      </c>
      <c r="J42">
        <f t="shared" si="9"/>
        <v>54</v>
      </c>
      <c r="K42">
        <f t="shared" si="10"/>
        <v>33</v>
      </c>
      <c r="L42">
        <f t="shared" si="11"/>
        <v>49</v>
      </c>
    </row>
    <row r="43" spans="1:12" x14ac:dyDescent="0.2">
      <c r="A43" s="7" t="s">
        <v>15</v>
      </c>
      <c r="B43" s="6">
        <v>11</v>
      </c>
      <c r="C43">
        <v>7</v>
      </c>
      <c r="D43">
        <v>12</v>
      </c>
      <c r="E43">
        <v>3</v>
      </c>
      <c r="F43">
        <v>12</v>
      </c>
      <c r="G43">
        <v>4</v>
      </c>
      <c r="I43">
        <f t="shared" si="8"/>
        <v>63</v>
      </c>
      <c r="J43">
        <f t="shared" si="9"/>
        <v>57</v>
      </c>
      <c r="K43">
        <f t="shared" si="10"/>
        <v>45</v>
      </c>
      <c r="L43">
        <f t="shared" si="11"/>
        <v>53</v>
      </c>
    </row>
    <row r="44" spans="1:12" x14ac:dyDescent="0.2">
      <c r="A44" s="7" t="s">
        <v>15</v>
      </c>
      <c r="B44" s="6">
        <v>11</v>
      </c>
      <c r="C44">
        <v>8</v>
      </c>
      <c r="D44">
        <v>5</v>
      </c>
      <c r="E44">
        <v>5</v>
      </c>
      <c r="F44">
        <v>4</v>
      </c>
      <c r="G44">
        <v>12</v>
      </c>
      <c r="I44">
        <f t="shared" si="8"/>
        <v>68</v>
      </c>
      <c r="J44">
        <f t="shared" si="9"/>
        <v>62</v>
      </c>
      <c r="K44">
        <f t="shared" si="10"/>
        <v>49</v>
      </c>
      <c r="L44">
        <f t="shared" si="11"/>
        <v>65</v>
      </c>
    </row>
    <row r="45" spans="1:12" x14ac:dyDescent="0.2">
      <c r="A45" s="7" t="s">
        <v>15</v>
      </c>
      <c r="B45" s="6">
        <v>11</v>
      </c>
      <c r="C45">
        <v>9</v>
      </c>
      <c r="D45">
        <v>4</v>
      </c>
      <c r="E45">
        <v>5</v>
      </c>
      <c r="F45">
        <v>4</v>
      </c>
      <c r="G45">
        <v>12</v>
      </c>
      <c r="I45">
        <f t="shared" si="8"/>
        <v>72</v>
      </c>
      <c r="J45">
        <f t="shared" si="9"/>
        <v>67</v>
      </c>
      <c r="K45">
        <f t="shared" si="10"/>
        <v>53</v>
      </c>
      <c r="L45">
        <f t="shared" si="11"/>
        <v>77</v>
      </c>
    </row>
    <row r="46" spans="1:12" x14ac:dyDescent="0.2">
      <c r="A46" s="7" t="s">
        <v>15</v>
      </c>
      <c r="B46" s="6">
        <v>11</v>
      </c>
      <c r="C46">
        <v>10</v>
      </c>
      <c r="D46">
        <v>12</v>
      </c>
      <c r="E46">
        <v>4</v>
      </c>
      <c r="F46">
        <v>3</v>
      </c>
      <c r="G46">
        <v>12</v>
      </c>
      <c r="I46">
        <f t="shared" si="8"/>
        <v>84</v>
      </c>
      <c r="J46">
        <f t="shared" si="9"/>
        <v>71</v>
      </c>
      <c r="K46">
        <f t="shared" si="10"/>
        <v>56</v>
      </c>
      <c r="L46">
        <f t="shared" si="11"/>
        <v>89</v>
      </c>
    </row>
    <row r="47" spans="1:12" x14ac:dyDescent="0.2">
      <c r="A47" s="7" t="s">
        <v>15</v>
      </c>
      <c r="B47" s="6">
        <v>11</v>
      </c>
      <c r="C47">
        <v>11</v>
      </c>
      <c r="D47">
        <v>4</v>
      </c>
      <c r="E47">
        <v>7</v>
      </c>
      <c r="F47">
        <v>3</v>
      </c>
      <c r="G47">
        <v>5</v>
      </c>
      <c r="I47">
        <f t="shared" si="8"/>
        <v>88</v>
      </c>
      <c r="J47">
        <f t="shared" si="9"/>
        <v>78</v>
      </c>
      <c r="K47">
        <f t="shared" si="10"/>
        <v>59</v>
      </c>
      <c r="L47">
        <f t="shared" si="11"/>
        <v>94</v>
      </c>
    </row>
    <row r="48" spans="1:12" x14ac:dyDescent="0.2">
      <c r="A48" s="7" t="s">
        <v>15</v>
      </c>
      <c r="B48" s="6">
        <v>11</v>
      </c>
      <c r="C48">
        <v>12</v>
      </c>
      <c r="D48">
        <v>12</v>
      </c>
      <c r="E48">
        <v>7</v>
      </c>
      <c r="F48">
        <v>5</v>
      </c>
      <c r="G48">
        <v>4</v>
      </c>
      <c r="I48">
        <f t="shared" si="8"/>
        <v>100</v>
      </c>
      <c r="J48">
        <f t="shared" si="9"/>
        <v>85</v>
      </c>
      <c r="K48">
        <f t="shared" si="10"/>
        <v>64</v>
      </c>
      <c r="L48">
        <f t="shared" si="11"/>
        <v>98</v>
      </c>
    </row>
    <row r="49" spans="1:12" x14ac:dyDescent="0.2">
      <c r="A49" s="7" t="s">
        <v>15</v>
      </c>
      <c r="B49" s="6">
        <v>11</v>
      </c>
      <c r="C49">
        <v>13</v>
      </c>
      <c r="D49">
        <v>12</v>
      </c>
      <c r="E49">
        <v>4</v>
      </c>
      <c r="F49">
        <v>7</v>
      </c>
      <c r="G49">
        <v>7</v>
      </c>
      <c r="I49">
        <f t="shared" si="8"/>
        <v>112</v>
      </c>
      <c r="J49">
        <f t="shared" si="9"/>
        <v>89</v>
      </c>
      <c r="K49">
        <f t="shared" si="10"/>
        <v>71</v>
      </c>
      <c r="L49">
        <f t="shared" si="11"/>
        <v>105</v>
      </c>
    </row>
    <row r="50" spans="1:12" x14ac:dyDescent="0.2">
      <c r="A50" s="7" t="s">
        <v>15</v>
      </c>
      <c r="B50" s="6">
        <v>11</v>
      </c>
      <c r="C50">
        <v>14</v>
      </c>
      <c r="D50">
        <v>5</v>
      </c>
      <c r="E50">
        <v>5</v>
      </c>
      <c r="F50">
        <v>7</v>
      </c>
      <c r="G50">
        <v>12</v>
      </c>
      <c r="I50">
        <f t="shared" si="8"/>
        <v>117</v>
      </c>
      <c r="J50">
        <f t="shared" si="9"/>
        <v>94</v>
      </c>
      <c r="K50">
        <f t="shared" si="10"/>
        <v>78</v>
      </c>
      <c r="L50">
        <f t="shared" si="11"/>
        <v>117</v>
      </c>
    </row>
    <row r="51" spans="1:12" x14ac:dyDescent="0.2">
      <c r="A51" s="7" t="s">
        <v>15</v>
      </c>
      <c r="B51" s="6">
        <v>11</v>
      </c>
      <c r="C51">
        <v>15</v>
      </c>
      <c r="D51">
        <v>3</v>
      </c>
      <c r="E51">
        <v>5</v>
      </c>
      <c r="F51">
        <v>4</v>
      </c>
      <c r="G51">
        <v>12</v>
      </c>
      <c r="I51">
        <f t="shared" si="8"/>
        <v>120</v>
      </c>
      <c r="J51">
        <f t="shared" si="9"/>
        <v>99</v>
      </c>
      <c r="K51">
        <f t="shared" si="10"/>
        <v>82</v>
      </c>
      <c r="L51">
        <f t="shared" si="11"/>
        <v>129</v>
      </c>
    </row>
    <row r="52" spans="1:12" x14ac:dyDescent="0.2">
      <c r="A52" s="7" t="s">
        <v>15</v>
      </c>
      <c r="B52" s="6">
        <v>11</v>
      </c>
      <c r="C52">
        <v>16</v>
      </c>
      <c r="D52">
        <v>10</v>
      </c>
      <c r="F52">
        <v>4</v>
      </c>
      <c r="I52">
        <f t="shared" si="8"/>
        <v>130</v>
      </c>
      <c r="J52">
        <f t="shared" si="9"/>
        <v>99</v>
      </c>
      <c r="K52">
        <f t="shared" si="10"/>
        <v>86</v>
      </c>
      <c r="L52">
        <f t="shared" si="11"/>
        <v>129</v>
      </c>
    </row>
    <row r="54" spans="1:12" x14ac:dyDescent="0.2">
      <c r="A54" s="7" t="s">
        <v>16</v>
      </c>
      <c r="B54" s="6">
        <v>12</v>
      </c>
      <c r="C54">
        <v>1</v>
      </c>
      <c r="D54">
        <v>4</v>
      </c>
      <c r="E54">
        <v>5</v>
      </c>
      <c r="F54">
        <v>4</v>
      </c>
      <c r="G54">
        <v>6</v>
      </c>
      <c r="I54">
        <f>D54</f>
        <v>4</v>
      </c>
      <c r="J54">
        <f>E54</f>
        <v>5</v>
      </c>
      <c r="K54">
        <f>F54</f>
        <v>4</v>
      </c>
      <c r="L54">
        <f>G54</f>
        <v>6</v>
      </c>
    </row>
    <row r="55" spans="1:12" x14ac:dyDescent="0.2">
      <c r="A55" s="7" t="s">
        <v>16</v>
      </c>
      <c r="B55" s="6">
        <v>12</v>
      </c>
      <c r="C55">
        <v>2</v>
      </c>
      <c r="D55">
        <v>5</v>
      </c>
      <c r="E55">
        <v>12</v>
      </c>
      <c r="F55">
        <v>5</v>
      </c>
      <c r="G55">
        <v>7</v>
      </c>
      <c r="I55">
        <f t="shared" ref="I55:I68" si="12">D55+I54</f>
        <v>9</v>
      </c>
      <c r="J55">
        <f t="shared" ref="J55:J68" si="13">E55+J54</f>
        <v>17</v>
      </c>
      <c r="K55">
        <f t="shared" ref="K55:K68" si="14">F55+K54</f>
        <v>9</v>
      </c>
      <c r="L55">
        <f t="shared" ref="L55:L68" si="15">G55+L54</f>
        <v>13</v>
      </c>
    </row>
    <row r="56" spans="1:12" x14ac:dyDescent="0.2">
      <c r="A56" s="7" t="s">
        <v>16</v>
      </c>
      <c r="B56" s="6">
        <v>12</v>
      </c>
      <c r="C56">
        <v>3</v>
      </c>
      <c r="D56">
        <v>4</v>
      </c>
      <c r="E56">
        <v>7</v>
      </c>
      <c r="F56">
        <v>6</v>
      </c>
      <c r="G56">
        <v>8</v>
      </c>
      <c r="I56">
        <f t="shared" si="12"/>
        <v>13</v>
      </c>
      <c r="J56">
        <f t="shared" si="13"/>
        <v>24</v>
      </c>
      <c r="K56">
        <f t="shared" si="14"/>
        <v>15</v>
      </c>
      <c r="L56">
        <f t="shared" si="15"/>
        <v>21</v>
      </c>
    </row>
    <row r="57" spans="1:12" x14ac:dyDescent="0.2">
      <c r="A57" s="7" t="s">
        <v>16</v>
      </c>
      <c r="B57" s="6">
        <v>12</v>
      </c>
      <c r="C57">
        <v>4</v>
      </c>
      <c r="D57">
        <v>12</v>
      </c>
      <c r="E57">
        <v>5</v>
      </c>
      <c r="F57">
        <v>7</v>
      </c>
      <c r="G57">
        <v>20</v>
      </c>
      <c r="I57">
        <f t="shared" si="12"/>
        <v>25</v>
      </c>
      <c r="J57">
        <f t="shared" si="13"/>
        <v>29</v>
      </c>
      <c r="K57">
        <f t="shared" si="14"/>
        <v>22</v>
      </c>
      <c r="L57">
        <f t="shared" si="15"/>
        <v>41</v>
      </c>
    </row>
    <row r="58" spans="1:12" x14ac:dyDescent="0.2">
      <c r="A58" s="7" t="s">
        <v>16</v>
      </c>
      <c r="B58" s="6">
        <v>12</v>
      </c>
      <c r="C58">
        <v>5</v>
      </c>
      <c r="D58">
        <v>8</v>
      </c>
      <c r="E58">
        <v>6</v>
      </c>
      <c r="F58">
        <v>3</v>
      </c>
      <c r="G58">
        <v>12</v>
      </c>
      <c r="I58">
        <f t="shared" si="12"/>
        <v>33</v>
      </c>
      <c r="J58">
        <f t="shared" si="13"/>
        <v>35</v>
      </c>
      <c r="K58">
        <f t="shared" si="14"/>
        <v>25</v>
      </c>
      <c r="L58">
        <f t="shared" si="15"/>
        <v>53</v>
      </c>
    </row>
    <row r="59" spans="1:12" x14ac:dyDescent="0.2">
      <c r="A59" s="7" t="s">
        <v>16</v>
      </c>
      <c r="B59" s="6">
        <v>12</v>
      </c>
      <c r="C59">
        <v>6</v>
      </c>
      <c r="D59">
        <v>5</v>
      </c>
      <c r="E59">
        <v>12</v>
      </c>
      <c r="F59">
        <v>5</v>
      </c>
      <c r="G59">
        <v>17</v>
      </c>
      <c r="I59">
        <f t="shared" si="12"/>
        <v>38</v>
      </c>
      <c r="J59">
        <f t="shared" si="13"/>
        <v>47</v>
      </c>
      <c r="K59">
        <f t="shared" si="14"/>
        <v>30</v>
      </c>
      <c r="L59">
        <f t="shared" si="15"/>
        <v>70</v>
      </c>
    </row>
    <row r="60" spans="1:12" x14ac:dyDescent="0.2">
      <c r="A60" s="7" t="s">
        <v>16</v>
      </c>
      <c r="B60" s="6">
        <v>12</v>
      </c>
      <c r="C60">
        <v>7</v>
      </c>
      <c r="D60">
        <v>14</v>
      </c>
      <c r="E60">
        <v>4</v>
      </c>
      <c r="F60">
        <v>5</v>
      </c>
      <c r="G60">
        <v>6</v>
      </c>
      <c r="I60">
        <f t="shared" si="12"/>
        <v>52</v>
      </c>
      <c r="J60">
        <f t="shared" si="13"/>
        <v>51</v>
      </c>
      <c r="K60">
        <f t="shared" si="14"/>
        <v>35</v>
      </c>
      <c r="L60">
        <f t="shared" si="15"/>
        <v>76</v>
      </c>
    </row>
    <row r="61" spans="1:12" x14ac:dyDescent="0.2">
      <c r="A61" s="7" t="s">
        <v>16</v>
      </c>
      <c r="B61" s="6">
        <v>12</v>
      </c>
      <c r="C61">
        <v>8</v>
      </c>
      <c r="D61">
        <v>5</v>
      </c>
      <c r="E61">
        <v>3</v>
      </c>
      <c r="F61">
        <v>15</v>
      </c>
      <c r="G61">
        <v>4</v>
      </c>
      <c r="I61">
        <f t="shared" si="12"/>
        <v>57</v>
      </c>
      <c r="J61">
        <f t="shared" si="13"/>
        <v>54</v>
      </c>
      <c r="K61">
        <f t="shared" si="14"/>
        <v>50</v>
      </c>
      <c r="L61">
        <f t="shared" si="15"/>
        <v>80</v>
      </c>
    </row>
    <row r="62" spans="1:12" x14ac:dyDescent="0.2">
      <c r="A62" s="7" t="s">
        <v>16</v>
      </c>
      <c r="B62" s="6">
        <v>12</v>
      </c>
      <c r="C62">
        <v>9</v>
      </c>
      <c r="D62">
        <v>5</v>
      </c>
      <c r="E62">
        <v>3</v>
      </c>
      <c r="F62">
        <v>9</v>
      </c>
      <c r="G62">
        <v>5</v>
      </c>
      <c r="I62">
        <f t="shared" si="12"/>
        <v>62</v>
      </c>
      <c r="J62">
        <f t="shared" si="13"/>
        <v>57</v>
      </c>
      <c r="K62">
        <f t="shared" si="14"/>
        <v>59</v>
      </c>
      <c r="L62">
        <f t="shared" si="15"/>
        <v>85</v>
      </c>
    </row>
    <row r="63" spans="1:12" x14ac:dyDescent="0.2">
      <c r="A63" s="7" t="s">
        <v>16</v>
      </c>
      <c r="B63" s="6">
        <v>12</v>
      </c>
      <c r="C63">
        <v>10</v>
      </c>
      <c r="D63">
        <v>6</v>
      </c>
      <c r="E63">
        <v>5</v>
      </c>
      <c r="F63">
        <v>14</v>
      </c>
      <c r="G63">
        <v>12</v>
      </c>
      <c r="I63">
        <f t="shared" si="12"/>
        <v>68</v>
      </c>
      <c r="J63">
        <f t="shared" si="13"/>
        <v>62</v>
      </c>
      <c r="K63">
        <f t="shared" si="14"/>
        <v>73</v>
      </c>
      <c r="L63">
        <f t="shared" si="15"/>
        <v>97</v>
      </c>
    </row>
    <row r="64" spans="1:12" x14ac:dyDescent="0.2">
      <c r="A64" s="7" t="s">
        <v>16</v>
      </c>
      <c r="B64" s="6">
        <v>12</v>
      </c>
      <c r="C64">
        <v>11</v>
      </c>
      <c r="D64">
        <v>4</v>
      </c>
      <c r="E64">
        <v>12</v>
      </c>
      <c r="F64">
        <v>12</v>
      </c>
      <c r="G64">
        <v>5</v>
      </c>
      <c r="I64">
        <f t="shared" si="12"/>
        <v>72</v>
      </c>
      <c r="J64">
        <f t="shared" si="13"/>
        <v>74</v>
      </c>
      <c r="K64">
        <f t="shared" si="14"/>
        <v>85</v>
      </c>
      <c r="L64">
        <f t="shared" si="15"/>
        <v>102</v>
      </c>
    </row>
    <row r="65" spans="1:12" x14ac:dyDescent="0.2">
      <c r="A65" s="7" t="s">
        <v>16</v>
      </c>
      <c r="B65" s="6">
        <v>12</v>
      </c>
      <c r="C65">
        <v>12</v>
      </c>
      <c r="D65">
        <v>4</v>
      </c>
      <c r="E65">
        <v>4</v>
      </c>
      <c r="F65">
        <v>4</v>
      </c>
      <c r="G65">
        <v>16</v>
      </c>
      <c r="I65">
        <f t="shared" si="12"/>
        <v>76</v>
      </c>
      <c r="J65">
        <f t="shared" si="13"/>
        <v>78</v>
      </c>
      <c r="K65">
        <f t="shared" si="14"/>
        <v>89</v>
      </c>
      <c r="L65">
        <f t="shared" si="15"/>
        <v>118</v>
      </c>
    </row>
    <row r="66" spans="1:12" x14ac:dyDescent="0.2">
      <c r="A66" s="7" t="s">
        <v>16</v>
      </c>
      <c r="B66" s="6">
        <v>12</v>
      </c>
      <c r="C66">
        <v>13</v>
      </c>
      <c r="D66">
        <v>4</v>
      </c>
      <c r="E66">
        <v>5</v>
      </c>
      <c r="F66">
        <v>8</v>
      </c>
      <c r="G66">
        <v>14</v>
      </c>
      <c r="I66">
        <f t="shared" si="12"/>
        <v>80</v>
      </c>
      <c r="J66">
        <f t="shared" si="13"/>
        <v>83</v>
      </c>
      <c r="K66">
        <f t="shared" si="14"/>
        <v>97</v>
      </c>
      <c r="L66">
        <f t="shared" si="15"/>
        <v>132</v>
      </c>
    </row>
    <row r="67" spans="1:12" x14ac:dyDescent="0.2">
      <c r="A67" s="7" t="s">
        <v>16</v>
      </c>
      <c r="B67" s="6">
        <v>12</v>
      </c>
      <c r="C67">
        <v>14</v>
      </c>
      <c r="D67">
        <v>6</v>
      </c>
      <c r="E67">
        <v>4</v>
      </c>
      <c r="F67">
        <v>3</v>
      </c>
      <c r="G67">
        <v>5</v>
      </c>
      <c r="I67">
        <f t="shared" si="12"/>
        <v>86</v>
      </c>
      <c r="J67">
        <f t="shared" si="13"/>
        <v>87</v>
      </c>
      <c r="K67">
        <f t="shared" si="14"/>
        <v>100</v>
      </c>
      <c r="L67">
        <f t="shared" si="15"/>
        <v>137</v>
      </c>
    </row>
    <row r="68" spans="1:12" x14ac:dyDescent="0.2">
      <c r="A68" s="7" t="s">
        <v>16</v>
      </c>
      <c r="B68" s="6">
        <v>12</v>
      </c>
      <c r="C68">
        <v>15</v>
      </c>
      <c r="D68">
        <v>9</v>
      </c>
      <c r="F68">
        <v>11</v>
      </c>
      <c r="G68">
        <v>5</v>
      </c>
      <c r="I68">
        <f t="shared" si="12"/>
        <v>95</v>
      </c>
      <c r="J68">
        <f t="shared" si="13"/>
        <v>87</v>
      </c>
      <c r="K68">
        <f t="shared" si="14"/>
        <v>111</v>
      </c>
      <c r="L68">
        <f t="shared" si="15"/>
        <v>142</v>
      </c>
    </row>
    <row r="69" spans="1:12" x14ac:dyDescent="0.2">
      <c r="D69" t="s">
        <v>27</v>
      </c>
      <c r="E69" t="s">
        <v>28</v>
      </c>
      <c r="F69" t="s">
        <v>29</v>
      </c>
      <c r="G69" s="4" t="s">
        <v>30</v>
      </c>
    </row>
    <row r="70" spans="1:12" x14ac:dyDescent="0.2">
      <c r="A70" s="7" t="s">
        <v>17</v>
      </c>
      <c r="B70" s="6">
        <v>13</v>
      </c>
      <c r="C70">
        <v>1</v>
      </c>
      <c r="D70">
        <v>3</v>
      </c>
      <c r="E70">
        <v>4</v>
      </c>
      <c r="F70">
        <v>4</v>
      </c>
      <c r="G70">
        <v>3</v>
      </c>
      <c r="I70">
        <f>D70</f>
        <v>3</v>
      </c>
      <c r="J70">
        <f>E70</f>
        <v>4</v>
      </c>
      <c r="K70">
        <f>F70</f>
        <v>4</v>
      </c>
      <c r="L70">
        <f>G70</f>
        <v>3</v>
      </c>
    </row>
    <row r="71" spans="1:12" x14ac:dyDescent="0.2">
      <c r="A71" s="7" t="s">
        <v>17</v>
      </c>
      <c r="B71" s="6">
        <v>13</v>
      </c>
      <c r="C71">
        <v>2</v>
      </c>
      <c r="D71">
        <v>7</v>
      </c>
      <c r="E71">
        <v>8</v>
      </c>
      <c r="F71">
        <v>5</v>
      </c>
      <c r="G71">
        <v>5</v>
      </c>
      <c r="I71">
        <f t="shared" ref="I71:I83" si="16">D71+I70</f>
        <v>10</v>
      </c>
      <c r="J71">
        <f t="shared" ref="J71:J83" si="17">E71+J70</f>
        <v>12</v>
      </c>
      <c r="K71">
        <f t="shared" ref="K71:K83" si="18">F71+K70</f>
        <v>9</v>
      </c>
      <c r="L71">
        <f t="shared" ref="L71:L83" si="19">G71+L70</f>
        <v>8</v>
      </c>
    </row>
    <row r="72" spans="1:12" x14ac:dyDescent="0.2">
      <c r="A72" s="7" t="s">
        <v>17</v>
      </c>
      <c r="B72" s="6">
        <v>13</v>
      </c>
      <c r="C72">
        <v>3</v>
      </c>
      <c r="D72">
        <v>4</v>
      </c>
      <c r="E72">
        <v>14</v>
      </c>
      <c r="F72">
        <v>7</v>
      </c>
      <c r="G72">
        <v>5</v>
      </c>
      <c r="I72">
        <f t="shared" si="16"/>
        <v>14</v>
      </c>
      <c r="J72">
        <f t="shared" si="17"/>
        <v>26</v>
      </c>
      <c r="K72">
        <f t="shared" si="18"/>
        <v>16</v>
      </c>
      <c r="L72">
        <f t="shared" si="19"/>
        <v>13</v>
      </c>
    </row>
    <row r="73" spans="1:12" x14ac:dyDescent="0.2">
      <c r="A73" s="7" t="s">
        <v>17</v>
      </c>
      <c r="B73" s="6">
        <v>13</v>
      </c>
      <c r="C73">
        <v>4</v>
      </c>
      <c r="D73">
        <v>3</v>
      </c>
      <c r="E73">
        <v>12</v>
      </c>
      <c r="F73">
        <v>12</v>
      </c>
      <c r="G73">
        <v>7</v>
      </c>
      <c r="I73">
        <f t="shared" si="16"/>
        <v>17</v>
      </c>
      <c r="J73">
        <f t="shared" si="17"/>
        <v>38</v>
      </c>
      <c r="K73">
        <f t="shared" si="18"/>
        <v>28</v>
      </c>
      <c r="L73">
        <f t="shared" si="19"/>
        <v>20</v>
      </c>
    </row>
    <row r="74" spans="1:12" x14ac:dyDescent="0.2">
      <c r="A74" s="7" t="s">
        <v>17</v>
      </c>
      <c r="B74" s="6">
        <v>13</v>
      </c>
      <c r="C74">
        <v>5</v>
      </c>
      <c r="D74">
        <v>4</v>
      </c>
      <c r="E74">
        <v>12</v>
      </c>
      <c r="F74">
        <v>9</v>
      </c>
      <c r="G74">
        <v>7</v>
      </c>
      <c r="I74">
        <f t="shared" si="16"/>
        <v>21</v>
      </c>
      <c r="J74">
        <f t="shared" si="17"/>
        <v>50</v>
      </c>
      <c r="K74">
        <f t="shared" si="18"/>
        <v>37</v>
      </c>
      <c r="L74">
        <f t="shared" si="19"/>
        <v>27</v>
      </c>
    </row>
    <row r="75" spans="1:12" x14ac:dyDescent="0.2">
      <c r="A75" s="7" t="s">
        <v>17</v>
      </c>
      <c r="B75" s="6">
        <v>13</v>
      </c>
      <c r="C75">
        <v>6</v>
      </c>
      <c r="D75">
        <v>6</v>
      </c>
      <c r="E75">
        <v>8</v>
      </c>
      <c r="F75">
        <v>5</v>
      </c>
      <c r="G75">
        <v>7</v>
      </c>
      <c r="I75">
        <f t="shared" si="16"/>
        <v>27</v>
      </c>
      <c r="J75">
        <f t="shared" si="17"/>
        <v>58</v>
      </c>
      <c r="K75">
        <f t="shared" si="18"/>
        <v>42</v>
      </c>
      <c r="L75">
        <f t="shared" si="19"/>
        <v>34</v>
      </c>
    </row>
    <row r="76" spans="1:12" x14ac:dyDescent="0.2">
      <c r="A76" s="7" t="s">
        <v>17</v>
      </c>
      <c r="B76" s="6">
        <v>13</v>
      </c>
      <c r="C76">
        <v>7</v>
      </c>
      <c r="D76">
        <v>5</v>
      </c>
      <c r="E76">
        <v>16</v>
      </c>
      <c r="F76">
        <v>12</v>
      </c>
      <c r="G76">
        <v>3</v>
      </c>
      <c r="I76">
        <f t="shared" si="16"/>
        <v>32</v>
      </c>
      <c r="J76">
        <f t="shared" si="17"/>
        <v>74</v>
      </c>
      <c r="K76">
        <f t="shared" si="18"/>
        <v>54</v>
      </c>
      <c r="L76">
        <f t="shared" si="19"/>
        <v>37</v>
      </c>
    </row>
    <row r="77" spans="1:12" x14ac:dyDescent="0.2">
      <c r="A77" s="7" t="s">
        <v>17</v>
      </c>
      <c r="B77" s="6">
        <v>13</v>
      </c>
      <c r="C77">
        <v>8</v>
      </c>
      <c r="D77">
        <v>4</v>
      </c>
      <c r="E77">
        <v>5</v>
      </c>
      <c r="F77">
        <v>5</v>
      </c>
      <c r="G77">
        <v>12</v>
      </c>
      <c r="I77">
        <f t="shared" si="16"/>
        <v>36</v>
      </c>
      <c r="J77">
        <f t="shared" si="17"/>
        <v>79</v>
      </c>
      <c r="K77">
        <f t="shared" si="18"/>
        <v>59</v>
      </c>
      <c r="L77">
        <f t="shared" si="19"/>
        <v>49</v>
      </c>
    </row>
    <row r="78" spans="1:12" x14ac:dyDescent="0.2">
      <c r="A78" s="7" t="s">
        <v>17</v>
      </c>
      <c r="B78" s="6">
        <v>13</v>
      </c>
      <c r="C78">
        <v>9</v>
      </c>
      <c r="D78">
        <v>12</v>
      </c>
      <c r="E78">
        <v>5</v>
      </c>
      <c r="F78">
        <v>5</v>
      </c>
      <c r="G78">
        <v>5</v>
      </c>
      <c r="I78">
        <f t="shared" si="16"/>
        <v>48</v>
      </c>
      <c r="J78">
        <f t="shared" si="17"/>
        <v>84</v>
      </c>
      <c r="K78">
        <f t="shared" si="18"/>
        <v>64</v>
      </c>
      <c r="L78">
        <f t="shared" si="19"/>
        <v>54</v>
      </c>
    </row>
    <row r="79" spans="1:12" x14ac:dyDescent="0.2">
      <c r="A79" s="7" t="s">
        <v>17</v>
      </c>
      <c r="B79" s="6">
        <v>13</v>
      </c>
      <c r="C79">
        <v>10</v>
      </c>
      <c r="D79">
        <v>10</v>
      </c>
      <c r="E79">
        <v>12</v>
      </c>
      <c r="F79">
        <v>5</v>
      </c>
      <c r="G79">
        <v>4</v>
      </c>
      <c r="I79">
        <f t="shared" si="16"/>
        <v>58</v>
      </c>
      <c r="J79">
        <f t="shared" si="17"/>
        <v>96</v>
      </c>
      <c r="K79">
        <f t="shared" si="18"/>
        <v>69</v>
      </c>
      <c r="L79">
        <f t="shared" si="19"/>
        <v>58</v>
      </c>
    </row>
    <row r="80" spans="1:12" x14ac:dyDescent="0.2">
      <c r="A80" s="7" t="s">
        <v>17</v>
      </c>
      <c r="B80" s="6">
        <v>13</v>
      </c>
      <c r="C80">
        <v>11</v>
      </c>
      <c r="D80">
        <v>5</v>
      </c>
      <c r="E80">
        <v>12</v>
      </c>
      <c r="F80">
        <v>3</v>
      </c>
      <c r="G80">
        <v>12</v>
      </c>
      <c r="I80">
        <f t="shared" si="16"/>
        <v>63</v>
      </c>
      <c r="J80">
        <f t="shared" si="17"/>
        <v>108</v>
      </c>
      <c r="K80">
        <f t="shared" si="18"/>
        <v>72</v>
      </c>
      <c r="L80">
        <f t="shared" si="19"/>
        <v>70</v>
      </c>
    </row>
    <row r="81" spans="1:12" x14ac:dyDescent="0.2">
      <c r="A81" s="7" t="s">
        <v>17</v>
      </c>
      <c r="B81" s="6">
        <v>13</v>
      </c>
      <c r="C81">
        <v>12</v>
      </c>
      <c r="D81">
        <v>12</v>
      </c>
      <c r="E81">
        <v>4</v>
      </c>
      <c r="F81">
        <v>6</v>
      </c>
      <c r="G81">
        <v>9</v>
      </c>
      <c r="I81">
        <f t="shared" si="16"/>
        <v>75</v>
      </c>
      <c r="J81">
        <f t="shared" si="17"/>
        <v>112</v>
      </c>
      <c r="K81">
        <f t="shared" si="18"/>
        <v>78</v>
      </c>
      <c r="L81">
        <f t="shared" si="19"/>
        <v>79</v>
      </c>
    </row>
    <row r="82" spans="1:12" x14ac:dyDescent="0.2">
      <c r="A82" s="7" t="s">
        <v>17</v>
      </c>
      <c r="B82" s="6">
        <v>13</v>
      </c>
      <c r="C82">
        <v>13</v>
      </c>
      <c r="D82">
        <v>11</v>
      </c>
      <c r="E82">
        <v>12</v>
      </c>
      <c r="F82">
        <v>5</v>
      </c>
      <c r="G82">
        <v>6</v>
      </c>
      <c r="I82">
        <f t="shared" si="16"/>
        <v>86</v>
      </c>
      <c r="J82">
        <f t="shared" si="17"/>
        <v>124</v>
      </c>
      <c r="K82">
        <f t="shared" si="18"/>
        <v>83</v>
      </c>
      <c r="L82">
        <f t="shared" si="19"/>
        <v>85</v>
      </c>
    </row>
    <row r="83" spans="1:12" x14ac:dyDescent="0.2">
      <c r="A83" s="7" t="s">
        <v>17</v>
      </c>
      <c r="B83" s="6">
        <v>13</v>
      </c>
      <c r="C83">
        <v>14</v>
      </c>
      <c r="D83">
        <v>5</v>
      </c>
      <c r="E83">
        <v>4</v>
      </c>
      <c r="F83">
        <v>2</v>
      </c>
      <c r="G83">
        <v>11</v>
      </c>
      <c r="I83">
        <f t="shared" si="16"/>
        <v>91</v>
      </c>
      <c r="J83">
        <f t="shared" si="17"/>
        <v>128</v>
      </c>
      <c r="K83">
        <f t="shared" si="18"/>
        <v>85</v>
      </c>
      <c r="L83">
        <f t="shared" si="19"/>
        <v>96</v>
      </c>
    </row>
    <row r="84" spans="1:12" x14ac:dyDescent="0.2">
      <c r="C84" t="s">
        <v>26</v>
      </c>
      <c r="D84" t="s">
        <v>27</v>
      </c>
      <c r="E84" t="s">
        <v>28</v>
      </c>
      <c r="F84" t="s">
        <v>29</v>
      </c>
      <c r="G84" s="4" t="s">
        <v>30</v>
      </c>
    </row>
    <row r="85" spans="1:12" x14ac:dyDescent="0.2">
      <c r="A85" s="7" t="s">
        <v>18</v>
      </c>
      <c r="B85" s="6">
        <v>14</v>
      </c>
      <c r="C85">
        <v>1</v>
      </c>
      <c r="D85">
        <v>4</v>
      </c>
      <c r="E85">
        <v>5</v>
      </c>
      <c r="F85">
        <v>3</v>
      </c>
      <c r="G85">
        <v>3</v>
      </c>
      <c r="I85">
        <f>D85</f>
        <v>4</v>
      </c>
      <c r="J85">
        <f>E85</f>
        <v>5</v>
      </c>
      <c r="K85">
        <f>F85</f>
        <v>3</v>
      </c>
      <c r="L85">
        <f>G85</f>
        <v>3</v>
      </c>
    </row>
    <row r="86" spans="1:12" x14ac:dyDescent="0.2">
      <c r="A86" s="7" t="s">
        <v>18</v>
      </c>
      <c r="B86" s="6">
        <v>14</v>
      </c>
      <c r="C86">
        <v>2</v>
      </c>
      <c r="D86">
        <v>8</v>
      </c>
      <c r="E86">
        <v>5</v>
      </c>
      <c r="F86">
        <v>4</v>
      </c>
      <c r="G86">
        <v>6</v>
      </c>
      <c r="I86">
        <f t="shared" ref="I86:I102" si="20">D86+I85</f>
        <v>12</v>
      </c>
      <c r="J86">
        <f t="shared" ref="J86:J102" si="21">E86+J85</f>
        <v>10</v>
      </c>
      <c r="K86">
        <f t="shared" ref="K86:K102" si="22">F86+K85</f>
        <v>7</v>
      </c>
      <c r="L86">
        <f t="shared" ref="L86:L102" si="23">G86+L85</f>
        <v>9</v>
      </c>
    </row>
    <row r="87" spans="1:12" x14ac:dyDescent="0.2">
      <c r="A87" s="7" t="s">
        <v>18</v>
      </c>
      <c r="B87" s="6">
        <v>14</v>
      </c>
      <c r="C87">
        <v>3</v>
      </c>
      <c r="D87">
        <v>5</v>
      </c>
      <c r="E87">
        <v>8</v>
      </c>
      <c r="F87">
        <v>5</v>
      </c>
      <c r="G87">
        <v>12</v>
      </c>
      <c r="I87">
        <f t="shared" si="20"/>
        <v>17</v>
      </c>
      <c r="J87">
        <f t="shared" si="21"/>
        <v>18</v>
      </c>
      <c r="K87">
        <f t="shared" si="22"/>
        <v>12</v>
      </c>
      <c r="L87">
        <f t="shared" si="23"/>
        <v>21</v>
      </c>
    </row>
    <row r="88" spans="1:12" x14ac:dyDescent="0.2">
      <c r="A88" s="7" t="s">
        <v>18</v>
      </c>
      <c r="B88" s="6">
        <v>14</v>
      </c>
      <c r="C88">
        <v>4</v>
      </c>
      <c r="D88">
        <v>7</v>
      </c>
      <c r="E88">
        <v>3</v>
      </c>
      <c r="F88">
        <v>4</v>
      </c>
      <c r="G88">
        <v>8</v>
      </c>
      <c r="I88">
        <f t="shared" si="20"/>
        <v>24</v>
      </c>
      <c r="J88">
        <f t="shared" si="21"/>
        <v>21</v>
      </c>
      <c r="K88">
        <f t="shared" si="22"/>
        <v>16</v>
      </c>
      <c r="L88">
        <f t="shared" si="23"/>
        <v>29</v>
      </c>
    </row>
    <row r="89" spans="1:12" x14ac:dyDescent="0.2">
      <c r="A89" s="7" t="s">
        <v>18</v>
      </c>
      <c r="B89" s="6">
        <v>14</v>
      </c>
      <c r="C89">
        <v>5</v>
      </c>
      <c r="D89">
        <v>12</v>
      </c>
      <c r="E89">
        <v>5</v>
      </c>
      <c r="F89">
        <v>5</v>
      </c>
      <c r="G89">
        <v>4</v>
      </c>
      <c r="I89">
        <f t="shared" si="20"/>
        <v>36</v>
      </c>
      <c r="J89">
        <f t="shared" si="21"/>
        <v>26</v>
      </c>
      <c r="K89">
        <f t="shared" si="22"/>
        <v>21</v>
      </c>
      <c r="L89">
        <f t="shared" si="23"/>
        <v>33</v>
      </c>
    </row>
    <row r="90" spans="1:12" x14ac:dyDescent="0.2">
      <c r="A90" s="7" t="s">
        <v>18</v>
      </c>
      <c r="B90" s="6">
        <v>14</v>
      </c>
      <c r="C90">
        <v>6</v>
      </c>
      <c r="D90">
        <v>3</v>
      </c>
      <c r="E90">
        <v>2</v>
      </c>
      <c r="F90">
        <v>14</v>
      </c>
      <c r="G90">
        <v>4</v>
      </c>
      <c r="I90">
        <f t="shared" si="20"/>
        <v>39</v>
      </c>
      <c r="J90">
        <f t="shared" si="21"/>
        <v>28</v>
      </c>
      <c r="K90">
        <f t="shared" si="22"/>
        <v>35</v>
      </c>
      <c r="L90">
        <f t="shared" si="23"/>
        <v>37</v>
      </c>
    </row>
    <row r="91" spans="1:12" x14ac:dyDescent="0.2">
      <c r="A91" s="7" t="s">
        <v>18</v>
      </c>
      <c r="B91" s="6">
        <v>14</v>
      </c>
      <c r="C91">
        <v>7</v>
      </c>
      <c r="D91">
        <v>12</v>
      </c>
      <c r="E91">
        <v>2</v>
      </c>
      <c r="F91">
        <v>17</v>
      </c>
      <c r="G91">
        <v>3</v>
      </c>
      <c r="I91">
        <f t="shared" si="20"/>
        <v>51</v>
      </c>
      <c r="J91">
        <f t="shared" si="21"/>
        <v>30</v>
      </c>
      <c r="K91">
        <f t="shared" si="22"/>
        <v>52</v>
      </c>
      <c r="L91">
        <f t="shared" si="23"/>
        <v>40</v>
      </c>
    </row>
    <row r="92" spans="1:12" x14ac:dyDescent="0.2">
      <c r="A92" s="7" t="s">
        <v>18</v>
      </c>
      <c r="B92" s="6">
        <v>14</v>
      </c>
      <c r="C92">
        <v>8</v>
      </c>
      <c r="D92">
        <v>4</v>
      </c>
      <c r="E92">
        <v>5</v>
      </c>
      <c r="F92">
        <v>4</v>
      </c>
      <c r="G92">
        <v>5</v>
      </c>
      <c r="I92">
        <f t="shared" si="20"/>
        <v>55</v>
      </c>
      <c r="J92">
        <f t="shared" si="21"/>
        <v>35</v>
      </c>
      <c r="K92">
        <f t="shared" si="22"/>
        <v>56</v>
      </c>
      <c r="L92">
        <f t="shared" si="23"/>
        <v>45</v>
      </c>
    </row>
    <row r="93" spans="1:12" x14ac:dyDescent="0.2">
      <c r="A93" s="7" t="s">
        <v>18</v>
      </c>
      <c r="B93" s="6">
        <v>14</v>
      </c>
      <c r="C93">
        <v>9</v>
      </c>
      <c r="D93">
        <v>14</v>
      </c>
      <c r="E93">
        <v>12</v>
      </c>
      <c r="F93">
        <v>12</v>
      </c>
      <c r="G93">
        <v>4</v>
      </c>
      <c r="I93">
        <f t="shared" si="20"/>
        <v>69</v>
      </c>
      <c r="J93">
        <f t="shared" si="21"/>
        <v>47</v>
      </c>
      <c r="K93">
        <f t="shared" si="22"/>
        <v>68</v>
      </c>
      <c r="L93">
        <f t="shared" si="23"/>
        <v>49</v>
      </c>
    </row>
    <row r="94" spans="1:12" x14ac:dyDescent="0.2">
      <c r="A94" s="7" t="s">
        <v>18</v>
      </c>
      <c r="B94" s="6">
        <v>14</v>
      </c>
      <c r="C94">
        <v>10</v>
      </c>
      <c r="D94">
        <v>15</v>
      </c>
      <c r="E94">
        <v>4</v>
      </c>
      <c r="F94">
        <v>5</v>
      </c>
      <c r="G94">
        <v>12</v>
      </c>
      <c r="I94">
        <f t="shared" si="20"/>
        <v>84</v>
      </c>
      <c r="J94">
        <f t="shared" si="21"/>
        <v>51</v>
      </c>
      <c r="K94">
        <f t="shared" si="22"/>
        <v>73</v>
      </c>
      <c r="L94">
        <f t="shared" si="23"/>
        <v>61</v>
      </c>
    </row>
    <row r="95" spans="1:12" x14ac:dyDescent="0.2">
      <c r="A95" s="7" t="s">
        <v>18</v>
      </c>
      <c r="B95" s="6">
        <v>14</v>
      </c>
      <c r="C95">
        <v>11</v>
      </c>
      <c r="D95">
        <v>5</v>
      </c>
      <c r="E95">
        <v>3</v>
      </c>
      <c r="F95">
        <v>5</v>
      </c>
      <c r="G95">
        <v>12</v>
      </c>
      <c r="I95">
        <f t="shared" si="20"/>
        <v>89</v>
      </c>
      <c r="J95">
        <f t="shared" si="21"/>
        <v>54</v>
      </c>
      <c r="K95">
        <f t="shared" si="22"/>
        <v>78</v>
      </c>
      <c r="L95">
        <f t="shared" si="23"/>
        <v>73</v>
      </c>
    </row>
    <row r="96" spans="1:12" x14ac:dyDescent="0.2">
      <c r="A96" s="7" t="s">
        <v>18</v>
      </c>
      <c r="B96" s="6">
        <v>14</v>
      </c>
      <c r="C96">
        <v>12</v>
      </c>
      <c r="D96">
        <v>7</v>
      </c>
      <c r="E96">
        <v>12</v>
      </c>
      <c r="F96">
        <v>4</v>
      </c>
      <c r="G96">
        <v>12</v>
      </c>
      <c r="I96">
        <f t="shared" si="20"/>
        <v>96</v>
      </c>
      <c r="J96">
        <f t="shared" si="21"/>
        <v>66</v>
      </c>
      <c r="K96">
        <f t="shared" si="22"/>
        <v>82</v>
      </c>
      <c r="L96">
        <f t="shared" si="23"/>
        <v>85</v>
      </c>
    </row>
    <row r="97" spans="1:12" x14ac:dyDescent="0.2">
      <c r="A97" s="7" t="s">
        <v>18</v>
      </c>
      <c r="B97" s="6">
        <v>14</v>
      </c>
      <c r="C97">
        <v>13</v>
      </c>
      <c r="D97">
        <v>6</v>
      </c>
      <c r="E97">
        <v>3</v>
      </c>
      <c r="F97">
        <v>4</v>
      </c>
      <c r="G97">
        <v>6</v>
      </c>
      <c r="I97">
        <f t="shared" si="20"/>
        <v>102</v>
      </c>
      <c r="J97">
        <f t="shared" si="21"/>
        <v>69</v>
      </c>
      <c r="K97">
        <f t="shared" si="22"/>
        <v>86</v>
      </c>
      <c r="L97">
        <f t="shared" si="23"/>
        <v>91</v>
      </c>
    </row>
    <row r="98" spans="1:12" x14ac:dyDescent="0.2">
      <c r="A98" s="7" t="s">
        <v>18</v>
      </c>
      <c r="B98" s="6">
        <v>14</v>
      </c>
      <c r="C98">
        <v>14</v>
      </c>
      <c r="D98">
        <v>4</v>
      </c>
      <c r="E98">
        <v>6</v>
      </c>
      <c r="F98">
        <v>3</v>
      </c>
      <c r="G98">
        <v>5</v>
      </c>
      <c r="I98">
        <f t="shared" si="20"/>
        <v>106</v>
      </c>
      <c r="J98">
        <f t="shared" si="21"/>
        <v>75</v>
      </c>
      <c r="K98">
        <f t="shared" si="22"/>
        <v>89</v>
      </c>
      <c r="L98">
        <f t="shared" si="23"/>
        <v>96</v>
      </c>
    </row>
    <row r="99" spans="1:12" x14ac:dyDescent="0.2">
      <c r="A99" s="7" t="s">
        <v>18</v>
      </c>
      <c r="B99" s="6">
        <v>14</v>
      </c>
      <c r="C99">
        <v>15</v>
      </c>
      <c r="D99">
        <v>5</v>
      </c>
      <c r="E99">
        <v>12</v>
      </c>
      <c r="F99">
        <v>12</v>
      </c>
      <c r="G99">
        <v>6</v>
      </c>
      <c r="I99">
        <f t="shared" si="20"/>
        <v>111</v>
      </c>
      <c r="J99">
        <f t="shared" si="21"/>
        <v>87</v>
      </c>
      <c r="K99">
        <f t="shared" si="22"/>
        <v>101</v>
      </c>
      <c r="L99">
        <f t="shared" si="23"/>
        <v>102</v>
      </c>
    </row>
    <row r="100" spans="1:12" x14ac:dyDescent="0.2">
      <c r="A100" s="7" t="s">
        <v>18</v>
      </c>
      <c r="B100" s="6">
        <v>14</v>
      </c>
      <c r="C100">
        <v>16</v>
      </c>
      <c r="D100">
        <v>7</v>
      </c>
      <c r="E100">
        <v>5</v>
      </c>
      <c r="F100">
        <v>7</v>
      </c>
      <c r="G100">
        <v>12</v>
      </c>
      <c r="I100">
        <f t="shared" si="20"/>
        <v>118</v>
      </c>
      <c r="J100">
        <f t="shared" si="21"/>
        <v>92</v>
      </c>
      <c r="K100">
        <f t="shared" si="22"/>
        <v>108</v>
      </c>
      <c r="L100">
        <f t="shared" si="23"/>
        <v>114</v>
      </c>
    </row>
    <row r="101" spans="1:12" x14ac:dyDescent="0.2">
      <c r="A101" s="7" t="s">
        <v>18</v>
      </c>
      <c r="B101" s="6">
        <v>14</v>
      </c>
      <c r="C101">
        <v>17</v>
      </c>
      <c r="D101">
        <v>7</v>
      </c>
      <c r="E101">
        <v>9</v>
      </c>
      <c r="F101">
        <v>12</v>
      </c>
      <c r="G101">
        <v>6</v>
      </c>
      <c r="I101">
        <f t="shared" si="20"/>
        <v>125</v>
      </c>
      <c r="J101">
        <f t="shared" si="21"/>
        <v>101</v>
      </c>
      <c r="K101">
        <f t="shared" si="22"/>
        <v>120</v>
      </c>
      <c r="L101">
        <f t="shared" si="23"/>
        <v>120</v>
      </c>
    </row>
    <row r="102" spans="1:12" x14ac:dyDescent="0.2">
      <c r="A102" s="7" t="s">
        <v>18</v>
      </c>
      <c r="B102" s="6">
        <v>14</v>
      </c>
      <c r="C102">
        <v>18</v>
      </c>
      <c r="D102">
        <v>3</v>
      </c>
      <c r="E102">
        <v>18</v>
      </c>
      <c r="F102">
        <v>4</v>
      </c>
      <c r="G102">
        <v>5</v>
      </c>
      <c r="I102">
        <f t="shared" si="20"/>
        <v>128</v>
      </c>
      <c r="J102">
        <f t="shared" si="21"/>
        <v>119</v>
      </c>
      <c r="K102">
        <f t="shared" si="22"/>
        <v>124</v>
      </c>
      <c r="L102">
        <f t="shared" si="23"/>
        <v>125</v>
      </c>
    </row>
    <row r="103" spans="1:12" x14ac:dyDescent="0.2">
      <c r="C103" t="s">
        <v>26</v>
      </c>
      <c r="D103" t="s">
        <v>27</v>
      </c>
      <c r="E103" t="s">
        <v>28</v>
      </c>
      <c r="F103" t="s">
        <v>29</v>
      </c>
      <c r="G103" s="4" t="s">
        <v>30</v>
      </c>
    </row>
    <row r="104" spans="1:12" x14ac:dyDescent="0.2">
      <c r="A104" s="7" t="s">
        <v>19</v>
      </c>
      <c r="B104" s="6">
        <v>15</v>
      </c>
      <c r="C104">
        <v>1</v>
      </c>
      <c r="D104">
        <v>2</v>
      </c>
      <c r="E104">
        <v>3</v>
      </c>
      <c r="F104">
        <v>7</v>
      </c>
      <c r="G104">
        <v>3</v>
      </c>
      <c r="I104">
        <f>D104</f>
        <v>2</v>
      </c>
      <c r="J104">
        <f>E104</f>
        <v>3</v>
      </c>
      <c r="K104">
        <f>F104</f>
        <v>7</v>
      </c>
      <c r="L104">
        <f>G104</f>
        <v>3</v>
      </c>
    </row>
    <row r="105" spans="1:12" x14ac:dyDescent="0.2">
      <c r="A105" s="7" t="s">
        <v>19</v>
      </c>
      <c r="B105" s="6">
        <v>15</v>
      </c>
      <c r="C105">
        <v>2</v>
      </c>
      <c r="D105">
        <v>5</v>
      </c>
      <c r="E105">
        <v>4</v>
      </c>
      <c r="F105">
        <v>12</v>
      </c>
      <c r="G105">
        <v>3</v>
      </c>
      <c r="I105">
        <f t="shared" ref="I105:I118" si="24">D105+I104</f>
        <v>7</v>
      </c>
      <c r="J105">
        <f t="shared" ref="J105:J118" si="25">E105+J104</f>
        <v>7</v>
      </c>
      <c r="K105">
        <f t="shared" ref="K105:K118" si="26">F105+K104</f>
        <v>19</v>
      </c>
      <c r="L105">
        <f t="shared" ref="L105:L118" si="27">G105+L104</f>
        <v>6</v>
      </c>
    </row>
    <row r="106" spans="1:12" x14ac:dyDescent="0.2">
      <c r="A106" s="7" t="s">
        <v>19</v>
      </c>
      <c r="B106" s="6">
        <v>15</v>
      </c>
      <c r="C106">
        <v>3</v>
      </c>
      <c r="D106">
        <v>7</v>
      </c>
      <c r="E106">
        <v>5</v>
      </c>
      <c r="F106">
        <v>4</v>
      </c>
      <c r="G106">
        <v>3</v>
      </c>
      <c r="I106">
        <f t="shared" si="24"/>
        <v>14</v>
      </c>
      <c r="J106">
        <f t="shared" si="25"/>
        <v>12</v>
      </c>
      <c r="K106">
        <f t="shared" si="26"/>
        <v>23</v>
      </c>
      <c r="L106">
        <f t="shared" si="27"/>
        <v>9</v>
      </c>
    </row>
    <row r="107" spans="1:12" x14ac:dyDescent="0.2">
      <c r="A107" s="7" t="s">
        <v>19</v>
      </c>
      <c r="B107" s="6">
        <v>15</v>
      </c>
      <c r="C107">
        <v>4</v>
      </c>
      <c r="D107">
        <v>7</v>
      </c>
      <c r="E107">
        <v>2</v>
      </c>
      <c r="F107">
        <v>3</v>
      </c>
      <c r="G107">
        <v>6</v>
      </c>
      <c r="I107">
        <f t="shared" si="24"/>
        <v>21</v>
      </c>
      <c r="J107">
        <f t="shared" si="25"/>
        <v>14</v>
      </c>
      <c r="K107">
        <f t="shared" si="26"/>
        <v>26</v>
      </c>
      <c r="L107">
        <f t="shared" si="27"/>
        <v>15</v>
      </c>
    </row>
    <row r="108" spans="1:12" x14ac:dyDescent="0.2">
      <c r="A108" s="7" t="s">
        <v>19</v>
      </c>
      <c r="B108" s="6">
        <v>15</v>
      </c>
      <c r="C108">
        <v>5</v>
      </c>
      <c r="D108">
        <v>16</v>
      </c>
      <c r="E108">
        <v>7</v>
      </c>
      <c r="F108">
        <v>4</v>
      </c>
      <c r="G108">
        <v>5</v>
      </c>
      <c r="I108">
        <f t="shared" si="24"/>
        <v>37</v>
      </c>
      <c r="J108">
        <f t="shared" si="25"/>
        <v>21</v>
      </c>
      <c r="K108">
        <f t="shared" si="26"/>
        <v>30</v>
      </c>
      <c r="L108">
        <f t="shared" si="27"/>
        <v>20</v>
      </c>
    </row>
    <row r="109" spans="1:12" x14ac:dyDescent="0.2">
      <c r="A109" s="7" t="s">
        <v>19</v>
      </c>
      <c r="B109" s="6">
        <v>15</v>
      </c>
      <c r="C109">
        <v>6</v>
      </c>
      <c r="D109">
        <v>5</v>
      </c>
      <c r="E109">
        <v>4</v>
      </c>
      <c r="F109">
        <v>12</v>
      </c>
      <c r="G109">
        <v>14</v>
      </c>
      <c r="I109">
        <f t="shared" si="24"/>
        <v>42</v>
      </c>
      <c r="J109">
        <f t="shared" si="25"/>
        <v>25</v>
      </c>
      <c r="K109">
        <f t="shared" si="26"/>
        <v>42</v>
      </c>
      <c r="L109">
        <f t="shared" si="27"/>
        <v>34</v>
      </c>
    </row>
    <row r="110" spans="1:12" x14ac:dyDescent="0.2">
      <c r="A110" s="7" t="s">
        <v>19</v>
      </c>
      <c r="B110" s="6">
        <v>15</v>
      </c>
      <c r="C110">
        <v>7</v>
      </c>
      <c r="D110">
        <v>15</v>
      </c>
      <c r="E110">
        <v>16</v>
      </c>
      <c r="F110">
        <v>5</v>
      </c>
      <c r="G110">
        <v>12</v>
      </c>
      <c r="I110">
        <f t="shared" si="24"/>
        <v>57</v>
      </c>
      <c r="J110">
        <f t="shared" si="25"/>
        <v>41</v>
      </c>
      <c r="K110">
        <f t="shared" si="26"/>
        <v>47</v>
      </c>
      <c r="L110">
        <f t="shared" si="27"/>
        <v>46</v>
      </c>
    </row>
    <row r="111" spans="1:12" x14ac:dyDescent="0.2">
      <c r="A111" s="7" t="s">
        <v>19</v>
      </c>
      <c r="B111" s="6">
        <v>15</v>
      </c>
      <c r="C111">
        <v>8</v>
      </c>
      <c r="D111">
        <v>2</v>
      </c>
      <c r="E111">
        <v>4</v>
      </c>
      <c r="F111">
        <v>6</v>
      </c>
      <c r="G111">
        <v>16</v>
      </c>
      <c r="I111">
        <f t="shared" si="24"/>
        <v>59</v>
      </c>
      <c r="J111">
        <f t="shared" si="25"/>
        <v>45</v>
      </c>
      <c r="K111">
        <f t="shared" si="26"/>
        <v>53</v>
      </c>
      <c r="L111">
        <f t="shared" si="27"/>
        <v>62</v>
      </c>
    </row>
    <row r="112" spans="1:12" x14ac:dyDescent="0.2">
      <c r="A112" s="7" t="s">
        <v>19</v>
      </c>
      <c r="B112" s="6">
        <v>15</v>
      </c>
      <c r="C112">
        <v>9</v>
      </c>
      <c r="D112">
        <v>14</v>
      </c>
      <c r="E112">
        <v>3</v>
      </c>
      <c r="F112">
        <v>5</v>
      </c>
      <c r="G112">
        <v>12</v>
      </c>
      <c r="I112">
        <f t="shared" si="24"/>
        <v>73</v>
      </c>
      <c r="J112">
        <f t="shared" si="25"/>
        <v>48</v>
      </c>
      <c r="K112">
        <f t="shared" si="26"/>
        <v>58</v>
      </c>
      <c r="L112">
        <f t="shared" si="27"/>
        <v>74</v>
      </c>
    </row>
    <row r="113" spans="1:12" x14ac:dyDescent="0.2">
      <c r="A113" s="7" t="s">
        <v>19</v>
      </c>
      <c r="B113" s="6">
        <v>15</v>
      </c>
      <c r="C113">
        <v>10</v>
      </c>
      <c r="D113">
        <v>4</v>
      </c>
      <c r="E113">
        <v>2</v>
      </c>
      <c r="F113">
        <v>5</v>
      </c>
      <c r="G113">
        <v>12</v>
      </c>
      <c r="I113">
        <f t="shared" si="24"/>
        <v>77</v>
      </c>
      <c r="J113">
        <f t="shared" si="25"/>
        <v>50</v>
      </c>
      <c r="K113">
        <f t="shared" si="26"/>
        <v>63</v>
      </c>
      <c r="L113">
        <f t="shared" si="27"/>
        <v>86</v>
      </c>
    </row>
    <row r="114" spans="1:12" x14ac:dyDescent="0.2">
      <c r="A114" s="7" t="s">
        <v>19</v>
      </c>
      <c r="B114" s="6">
        <v>15</v>
      </c>
      <c r="C114">
        <v>11</v>
      </c>
      <c r="D114">
        <v>8</v>
      </c>
      <c r="E114">
        <v>4</v>
      </c>
      <c r="F114">
        <v>5</v>
      </c>
      <c r="G114">
        <v>5</v>
      </c>
      <c r="I114">
        <f t="shared" si="24"/>
        <v>85</v>
      </c>
      <c r="J114">
        <f t="shared" si="25"/>
        <v>54</v>
      </c>
      <c r="K114">
        <f t="shared" si="26"/>
        <v>68</v>
      </c>
      <c r="L114">
        <f t="shared" si="27"/>
        <v>91</v>
      </c>
    </row>
    <row r="115" spans="1:12" x14ac:dyDescent="0.2">
      <c r="A115" s="7" t="s">
        <v>19</v>
      </c>
      <c r="B115" s="6">
        <v>15</v>
      </c>
      <c r="C115">
        <v>12</v>
      </c>
      <c r="D115">
        <v>4</v>
      </c>
      <c r="E115">
        <v>12</v>
      </c>
      <c r="F115">
        <v>5</v>
      </c>
      <c r="G115">
        <v>5</v>
      </c>
      <c r="I115">
        <f t="shared" si="24"/>
        <v>89</v>
      </c>
      <c r="J115">
        <f t="shared" si="25"/>
        <v>66</v>
      </c>
      <c r="K115">
        <f t="shared" si="26"/>
        <v>73</v>
      </c>
      <c r="L115">
        <f t="shared" si="27"/>
        <v>96</v>
      </c>
    </row>
    <row r="116" spans="1:12" x14ac:dyDescent="0.2">
      <c r="A116" s="7" t="s">
        <v>19</v>
      </c>
      <c r="B116" s="6">
        <v>15</v>
      </c>
      <c r="C116">
        <v>13</v>
      </c>
      <c r="D116">
        <v>4</v>
      </c>
      <c r="E116">
        <v>5</v>
      </c>
      <c r="F116">
        <v>5</v>
      </c>
      <c r="G116">
        <v>12</v>
      </c>
      <c r="I116">
        <f t="shared" si="24"/>
        <v>93</v>
      </c>
      <c r="J116">
        <f t="shared" si="25"/>
        <v>71</v>
      </c>
      <c r="K116">
        <f t="shared" si="26"/>
        <v>78</v>
      </c>
      <c r="L116">
        <f t="shared" si="27"/>
        <v>108</v>
      </c>
    </row>
    <row r="117" spans="1:12" x14ac:dyDescent="0.2">
      <c r="A117" s="7" t="s">
        <v>19</v>
      </c>
      <c r="B117" s="6">
        <v>15</v>
      </c>
      <c r="C117">
        <v>14</v>
      </c>
      <c r="D117">
        <v>4</v>
      </c>
      <c r="E117">
        <v>5</v>
      </c>
      <c r="F117">
        <v>5</v>
      </c>
      <c r="G117">
        <v>12</v>
      </c>
      <c r="I117">
        <f t="shared" si="24"/>
        <v>97</v>
      </c>
      <c r="J117">
        <f t="shared" si="25"/>
        <v>76</v>
      </c>
      <c r="K117">
        <f t="shared" si="26"/>
        <v>83</v>
      </c>
      <c r="L117">
        <f t="shared" si="27"/>
        <v>120</v>
      </c>
    </row>
    <row r="118" spans="1:12" x14ac:dyDescent="0.2">
      <c r="A118" s="7" t="s">
        <v>19</v>
      </c>
      <c r="B118" s="6">
        <v>15</v>
      </c>
      <c r="C118">
        <v>15</v>
      </c>
      <c r="D118">
        <v>11</v>
      </c>
      <c r="E118">
        <v>5</v>
      </c>
      <c r="G118">
        <v>12</v>
      </c>
      <c r="I118">
        <f t="shared" si="24"/>
        <v>108</v>
      </c>
      <c r="J118">
        <f t="shared" si="25"/>
        <v>81</v>
      </c>
      <c r="K118">
        <f t="shared" si="26"/>
        <v>83</v>
      </c>
      <c r="L118">
        <f t="shared" si="27"/>
        <v>132</v>
      </c>
    </row>
    <row r="119" spans="1:12" x14ac:dyDescent="0.2">
      <c r="C119" t="s">
        <v>26</v>
      </c>
      <c r="D119" t="s">
        <v>27</v>
      </c>
      <c r="E119" t="s">
        <v>28</v>
      </c>
      <c r="F119" t="s">
        <v>29</v>
      </c>
      <c r="G119" t="s">
        <v>30</v>
      </c>
    </row>
    <row r="120" spans="1:12" x14ac:dyDescent="0.2">
      <c r="A120" s="7" t="s">
        <v>20</v>
      </c>
      <c r="B120" s="6">
        <v>16</v>
      </c>
      <c r="C120">
        <v>1</v>
      </c>
      <c r="D120">
        <v>5</v>
      </c>
      <c r="E120">
        <v>3</v>
      </c>
      <c r="F120">
        <v>7</v>
      </c>
      <c r="G120">
        <v>3</v>
      </c>
      <c r="I120">
        <f>D120</f>
        <v>5</v>
      </c>
      <c r="J120">
        <f>E120</f>
        <v>3</v>
      </c>
      <c r="K120">
        <f>F120</f>
        <v>7</v>
      </c>
      <c r="L120">
        <f>G120</f>
        <v>3</v>
      </c>
    </row>
    <row r="121" spans="1:12" x14ac:dyDescent="0.2">
      <c r="A121" s="7" t="s">
        <v>20</v>
      </c>
      <c r="B121" s="6">
        <v>16</v>
      </c>
      <c r="C121">
        <v>2</v>
      </c>
      <c r="D121">
        <v>12</v>
      </c>
      <c r="E121">
        <v>5</v>
      </c>
      <c r="F121">
        <v>12</v>
      </c>
      <c r="G121">
        <v>5</v>
      </c>
      <c r="I121">
        <f t="shared" ref="I121:I137" si="28">D121+I120</f>
        <v>17</v>
      </c>
      <c r="J121">
        <f t="shared" ref="J121:J137" si="29">E121+J120</f>
        <v>8</v>
      </c>
      <c r="K121">
        <f t="shared" ref="K121:K137" si="30">F121+K120</f>
        <v>19</v>
      </c>
      <c r="L121">
        <f t="shared" ref="L121:L137" si="31">G121+L120</f>
        <v>8</v>
      </c>
    </row>
    <row r="122" spans="1:12" x14ac:dyDescent="0.2">
      <c r="A122" s="7" t="s">
        <v>20</v>
      </c>
      <c r="B122" s="6">
        <v>16</v>
      </c>
      <c r="C122">
        <v>3</v>
      </c>
      <c r="D122">
        <v>4</v>
      </c>
      <c r="E122">
        <v>4</v>
      </c>
      <c r="F122">
        <v>8</v>
      </c>
      <c r="G122">
        <v>6</v>
      </c>
      <c r="I122">
        <f t="shared" si="28"/>
        <v>21</v>
      </c>
      <c r="J122">
        <f t="shared" si="29"/>
        <v>12</v>
      </c>
      <c r="K122">
        <f t="shared" si="30"/>
        <v>27</v>
      </c>
      <c r="L122">
        <f t="shared" si="31"/>
        <v>14</v>
      </c>
    </row>
    <row r="123" spans="1:12" x14ac:dyDescent="0.2">
      <c r="A123" s="7" t="s">
        <v>20</v>
      </c>
      <c r="B123" s="6">
        <v>16</v>
      </c>
      <c r="C123">
        <v>4</v>
      </c>
      <c r="D123">
        <v>4</v>
      </c>
      <c r="E123">
        <v>4</v>
      </c>
      <c r="F123">
        <v>5</v>
      </c>
      <c r="G123">
        <v>14</v>
      </c>
      <c r="I123">
        <f t="shared" si="28"/>
        <v>25</v>
      </c>
      <c r="J123">
        <f t="shared" si="29"/>
        <v>16</v>
      </c>
      <c r="K123">
        <f t="shared" si="30"/>
        <v>32</v>
      </c>
      <c r="L123">
        <f t="shared" si="31"/>
        <v>28</v>
      </c>
    </row>
    <row r="124" spans="1:12" x14ac:dyDescent="0.2">
      <c r="A124" s="7" t="s">
        <v>20</v>
      </c>
      <c r="B124" s="6">
        <v>16</v>
      </c>
      <c r="C124">
        <v>5</v>
      </c>
      <c r="D124">
        <v>12</v>
      </c>
      <c r="E124">
        <v>12</v>
      </c>
      <c r="F124">
        <v>4</v>
      </c>
      <c r="G124">
        <v>5</v>
      </c>
      <c r="I124">
        <f t="shared" si="28"/>
        <v>37</v>
      </c>
      <c r="J124">
        <f t="shared" si="29"/>
        <v>28</v>
      </c>
      <c r="K124">
        <f t="shared" si="30"/>
        <v>36</v>
      </c>
      <c r="L124">
        <f t="shared" si="31"/>
        <v>33</v>
      </c>
    </row>
    <row r="125" spans="1:12" x14ac:dyDescent="0.2">
      <c r="A125" s="7" t="s">
        <v>20</v>
      </c>
      <c r="B125" s="6">
        <v>16</v>
      </c>
      <c r="C125">
        <v>6</v>
      </c>
      <c r="D125">
        <v>3</v>
      </c>
      <c r="E125">
        <v>14</v>
      </c>
      <c r="F125">
        <v>5</v>
      </c>
      <c r="G125">
        <v>6</v>
      </c>
      <c r="I125">
        <f t="shared" si="28"/>
        <v>40</v>
      </c>
      <c r="J125">
        <f t="shared" si="29"/>
        <v>42</v>
      </c>
      <c r="K125">
        <f t="shared" si="30"/>
        <v>41</v>
      </c>
      <c r="L125">
        <f t="shared" si="31"/>
        <v>39</v>
      </c>
    </row>
    <row r="126" spans="1:12" x14ac:dyDescent="0.2">
      <c r="A126" s="7" t="s">
        <v>20</v>
      </c>
      <c r="B126" s="6">
        <v>16</v>
      </c>
      <c r="C126">
        <v>7</v>
      </c>
      <c r="D126">
        <v>4</v>
      </c>
      <c r="E126">
        <v>6</v>
      </c>
      <c r="F126">
        <v>3</v>
      </c>
      <c r="G126">
        <v>4</v>
      </c>
      <c r="I126">
        <f t="shared" si="28"/>
        <v>44</v>
      </c>
      <c r="J126">
        <f t="shared" si="29"/>
        <v>48</v>
      </c>
      <c r="K126">
        <f t="shared" si="30"/>
        <v>44</v>
      </c>
      <c r="L126">
        <f t="shared" si="31"/>
        <v>43</v>
      </c>
    </row>
    <row r="127" spans="1:12" x14ac:dyDescent="0.2">
      <c r="A127" s="7" t="s">
        <v>20</v>
      </c>
      <c r="B127" s="6">
        <v>16</v>
      </c>
      <c r="C127">
        <v>8</v>
      </c>
      <c r="D127">
        <v>12</v>
      </c>
      <c r="E127">
        <v>5</v>
      </c>
      <c r="F127">
        <v>4</v>
      </c>
      <c r="G127">
        <v>4</v>
      </c>
      <c r="I127">
        <f t="shared" si="28"/>
        <v>56</v>
      </c>
      <c r="J127">
        <f t="shared" si="29"/>
        <v>53</v>
      </c>
      <c r="K127">
        <f t="shared" si="30"/>
        <v>48</v>
      </c>
      <c r="L127">
        <f t="shared" si="31"/>
        <v>47</v>
      </c>
    </row>
    <row r="128" spans="1:12" x14ac:dyDescent="0.2">
      <c r="A128" s="7" t="s">
        <v>20</v>
      </c>
      <c r="B128" s="6">
        <v>16</v>
      </c>
      <c r="C128">
        <v>9</v>
      </c>
      <c r="D128">
        <v>9</v>
      </c>
      <c r="E128">
        <v>6</v>
      </c>
      <c r="F128">
        <v>10</v>
      </c>
      <c r="G128">
        <v>5</v>
      </c>
      <c r="I128">
        <f t="shared" si="28"/>
        <v>65</v>
      </c>
      <c r="J128">
        <f t="shared" si="29"/>
        <v>59</v>
      </c>
      <c r="K128">
        <f t="shared" si="30"/>
        <v>58</v>
      </c>
      <c r="L128">
        <f t="shared" si="31"/>
        <v>52</v>
      </c>
    </row>
    <row r="129" spans="1:12" x14ac:dyDescent="0.2">
      <c r="A129" s="7" t="s">
        <v>20</v>
      </c>
      <c r="B129" s="6">
        <v>16</v>
      </c>
      <c r="C129">
        <v>10</v>
      </c>
      <c r="D129">
        <v>12</v>
      </c>
      <c r="E129">
        <v>5</v>
      </c>
      <c r="F129">
        <v>4</v>
      </c>
      <c r="G129">
        <v>3</v>
      </c>
      <c r="I129">
        <f t="shared" si="28"/>
        <v>77</v>
      </c>
      <c r="J129">
        <f t="shared" si="29"/>
        <v>64</v>
      </c>
      <c r="K129">
        <f t="shared" si="30"/>
        <v>62</v>
      </c>
      <c r="L129">
        <f t="shared" si="31"/>
        <v>55</v>
      </c>
    </row>
    <row r="130" spans="1:12" x14ac:dyDescent="0.2">
      <c r="A130" s="7" t="s">
        <v>20</v>
      </c>
      <c r="B130" s="6">
        <v>16</v>
      </c>
      <c r="C130">
        <v>11</v>
      </c>
      <c r="D130">
        <v>12</v>
      </c>
      <c r="E130">
        <v>8</v>
      </c>
      <c r="F130">
        <v>3</v>
      </c>
      <c r="G130">
        <v>5</v>
      </c>
      <c r="I130">
        <f t="shared" si="28"/>
        <v>89</v>
      </c>
      <c r="J130">
        <f t="shared" si="29"/>
        <v>72</v>
      </c>
      <c r="K130">
        <f t="shared" si="30"/>
        <v>65</v>
      </c>
      <c r="L130">
        <f t="shared" si="31"/>
        <v>60</v>
      </c>
    </row>
    <row r="131" spans="1:12" x14ac:dyDescent="0.2">
      <c r="A131" s="7" t="s">
        <v>20</v>
      </c>
      <c r="B131" s="6">
        <v>16</v>
      </c>
      <c r="C131">
        <v>12</v>
      </c>
      <c r="D131">
        <v>14</v>
      </c>
      <c r="E131">
        <v>7</v>
      </c>
      <c r="F131">
        <v>5</v>
      </c>
      <c r="G131">
        <v>7</v>
      </c>
      <c r="I131">
        <f t="shared" si="28"/>
        <v>103</v>
      </c>
      <c r="J131">
        <f t="shared" si="29"/>
        <v>79</v>
      </c>
      <c r="K131">
        <f t="shared" si="30"/>
        <v>70</v>
      </c>
      <c r="L131">
        <f t="shared" si="31"/>
        <v>67</v>
      </c>
    </row>
    <row r="132" spans="1:12" x14ac:dyDescent="0.2">
      <c r="A132" s="7" t="s">
        <v>20</v>
      </c>
      <c r="B132" s="6">
        <v>16</v>
      </c>
      <c r="C132">
        <v>13</v>
      </c>
      <c r="D132">
        <v>12</v>
      </c>
      <c r="E132">
        <v>12</v>
      </c>
      <c r="F132">
        <v>3</v>
      </c>
      <c r="G132">
        <v>4</v>
      </c>
      <c r="I132">
        <f t="shared" si="28"/>
        <v>115</v>
      </c>
      <c r="J132">
        <f t="shared" si="29"/>
        <v>91</v>
      </c>
      <c r="K132">
        <f t="shared" si="30"/>
        <v>73</v>
      </c>
      <c r="L132">
        <f t="shared" si="31"/>
        <v>71</v>
      </c>
    </row>
    <row r="133" spans="1:12" x14ac:dyDescent="0.2">
      <c r="A133" s="7" t="s">
        <v>20</v>
      </c>
      <c r="B133" s="6">
        <v>16</v>
      </c>
      <c r="C133">
        <v>14</v>
      </c>
      <c r="D133">
        <v>3</v>
      </c>
      <c r="E133">
        <v>5</v>
      </c>
      <c r="F133">
        <v>5</v>
      </c>
      <c r="G133">
        <v>18</v>
      </c>
      <c r="I133">
        <f t="shared" si="28"/>
        <v>118</v>
      </c>
      <c r="J133">
        <f t="shared" si="29"/>
        <v>96</v>
      </c>
      <c r="K133">
        <f t="shared" si="30"/>
        <v>78</v>
      </c>
      <c r="L133">
        <f t="shared" si="31"/>
        <v>89</v>
      </c>
    </row>
    <row r="134" spans="1:12" x14ac:dyDescent="0.2">
      <c r="A134" s="7" t="s">
        <v>20</v>
      </c>
      <c r="B134" s="6">
        <v>16</v>
      </c>
      <c r="C134">
        <v>15</v>
      </c>
      <c r="D134">
        <v>12</v>
      </c>
      <c r="E134">
        <v>5</v>
      </c>
      <c r="F134">
        <v>4</v>
      </c>
      <c r="G134">
        <v>4</v>
      </c>
      <c r="I134">
        <f t="shared" si="28"/>
        <v>130</v>
      </c>
      <c r="J134">
        <f t="shared" si="29"/>
        <v>101</v>
      </c>
      <c r="K134">
        <f t="shared" si="30"/>
        <v>82</v>
      </c>
      <c r="L134">
        <f t="shared" si="31"/>
        <v>93</v>
      </c>
    </row>
    <row r="135" spans="1:12" x14ac:dyDescent="0.2">
      <c r="A135" s="7" t="s">
        <v>20</v>
      </c>
      <c r="B135" s="6">
        <v>16</v>
      </c>
      <c r="C135">
        <v>16</v>
      </c>
      <c r="D135">
        <v>3</v>
      </c>
      <c r="E135">
        <v>16</v>
      </c>
      <c r="F135">
        <v>3</v>
      </c>
      <c r="G135">
        <v>12</v>
      </c>
      <c r="I135">
        <f t="shared" si="28"/>
        <v>133</v>
      </c>
      <c r="J135">
        <f t="shared" si="29"/>
        <v>117</v>
      </c>
      <c r="K135">
        <f t="shared" si="30"/>
        <v>85</v>
      </c>
      <c r="L135">
        <f t="shared" si="31"/>
        <v>105</v>
      </c>
    </row>
    <row r="136" spans="1:12" x14ac:dyDescent="0.2">
      <c r="A136" s="7" t="s">
        <v>20</v>
      </c>
      <c r="B136" s="6">
        <v>16</v>
      </c>
      <c r="C136">
        <v>17</v>
      </c>
      <c r="D136">
        <v>4</v>
      </c>
      <c r="E136">
        <v>12</v>
      </c>
      <c r="F136">
        <v>9</v>
      </c>
      <c r="G136">
        <v>5</v>
      </c>
      <c r="I136">
        <f t="shared" si="28"/>
        <v>137</v>
      </c>
      <c r="J136">
        <f t="shared" si="29"/>
        <v>129</v>
      </c>
      <c r="K136">
        <f t="shared" si="30"/>
        <v>94</v>
      </c>
      <c r="L136">
        <f t="shared" si="31"/>
        <v>110</v>
      </c>
    </row>
    <row r="137" spans="1:12" x14ac:dyDescent="0.2">
      <c r="A137" s="7" t="s">
        <v>20</v>
      </c>
      <c r="B137" s="6">
        <v>16</v>
      </c>
      <c r="C137">
        <v>18</v>
      </c>
      <c r="E137">
        <v>5</v>
      </c>
      <c r="G137">
        <v>4</v>
      </c>
      <c r="I137">
        <f t="shared" si="28"/>
        <v>137</v>
      </c>
      <c r="J137">
        <f t="shared" si="29"/>
        <v>134</v>
      </c>
      <c r="K137">
        <f t="shared" si="30"/>
        <v>94</v>
      </c>
      <c r="L137">
        <f t="shared" si="31"/>
        <v>114</v>
      </c>
    </row>
    <row r="138" spans="1:12" x14ac:dyDescent="0.2">
      <c r="C138" t="s">
        <v>26</v>
      </c>
      <c r="D138" t="s">
        <v>27</v>
      </c>
      <c r="E138" t="s">
        <v>28</v>
      </c>
      <c r="F138" t="s">
        <v>29</v>
      </c>
      <c r="G138" t="s">
        <v>30</v>
      </c>
    </row>
    <row r="139" spans="1:12" x14ac:dyDescent="0.2">
      <c r="A139" t="s">
        <v>21</v>
      </c>
      <c r="B139">
        <v>17</v>
      </c>
      <c r="C139">
        <v>1</v>
      </c>
      <c r="D139">
        <v>4</v>
      </c>
      <c r="E139">
        <v>3</v>
      </c>
      <c r="F139">
        <v>6</v>
      </c>
      <c r="G139">
        <v>2</v>
      </c>
      <c r="I139">
        <f>D139</f>
        <v>4</v>
      </c>
      <c r="J139">
        <f>E139</f>
        <v>3</v>
      </c>
      <c r="K139">
        <f>F139</f>
        <v>6</v>
      </c>
      <c r="L139">
        <f>G139</f>
        <v>2</v>
      </c>
    </row>
    <row r="140" spans="1:12" x14ac:dyDescent="0.2">
      <c r="A140" t="s">
        <v>21</v>
      </c>
      <c r="B140">
        <v>17</v>
      </c>
      <c r="C140">
        <v>2</v>
      </c>
      <c r="D140">
        <v>6</v>
      </c>
      <c r="E140">
        <v>4</v>
      </c>
      <c r="F140">
        <v>7</v>
      </c>
      <c r="G140">
        <v>6</v>
      </c>
      <c r="I140">
        <f t="shared" ref="I140:I155" si="32">D140+I139</f>
        <v>10</v>
      </c>
      <c r="J140">
        <f t="shared" ref="J140:J155" si="33">E140+J139</f>
        <v>7</v>
      </c>
      <c r="K140">
        <f t="shared" ref="K140:K155" si="34">F140+K139</f>
        <v>13</v>
      </c>
      <c r="L140">
        <f t="shared" ref="L140:L155" si="35">G140+L139</f>
        <v>8</v>
      </c>
    </row>
    <row r="141" spans="1:12" x14ac:dyDescent="0.2">
      <c r="A141" t="s">
        <v>21</v>
      </c>
      <c r="B141">
        <v>17</v>
      </c>
      <c r="C141">
        <v>3</v>
      </c>
      <c r="D141">
        <v>8</v>
      </c>
      <c r="E141">
        <v>10</v>
      </c>
      <c r="F141">
        <v>3</v>
      </c>
      <c r="G141">
        <v>8</v>
      </c>
      <c r="I141">
        <f t="shared" si="32"/>
        <v>18</v>
      </c>
      <c r="J141">
        <f t="shared" si="33"/>
        <v>17</v>
      </c>
      <c r="K141">
        <f t="shared" si="34"/>
        <v>16</v>
      </c>
      <c r="L141">
        <f t="shared" si="35"/>
        <v>16</v>
      </c>
    </row>
    <row r="142" spans="1:12" x14ac:dyDescent="0.2">
      <c r="A142" t="s">
        <v>21</v>
      </c>
      <c r="B142">
        <v>17</v>
      </c>
      <c r="C142">
        <v>4</v>
      </c>
      <c r="D142">
        <v>5</v>
      </c>
      <c r="E142">
        <v>19</v>
      </c>
      <c r="F142">
        <v>2</v>
      </c>
      <c r="G142">
        <v>8</v>
      </c>
      <c r="I142">
        <f t="shared" si="32"/>
        <v>23</v>
      </c>
      <c r="J142">
        <f t="shared" si="33"/>
        <v>36</v>
      </c>
      <c r="K142">
        <f t="shared" si="34"/>
        <v>18</v>
      </c>
      <c r="L142">
        <f t="shared" si="35"/>
        <v>24</v>
      </c>
    </row>
    <row r="143" spans="1:12" x14ac:dyDescent="0.2">
      <c r="A143" t="s">
        <v>21</v>
      </c>
      <c r="B143">
        <v>17</v>
      </c>
      <c r="C143">
        <v>5</v>
      </c>
      <c r="D143">
        <v>6</v>
      </c>
      <c r="E143">
        <v>5</v>
      </c>
      <c r="F143">
        <v>2</v>
      </c>
      <c r="G143">
        <v>8</v>
      </c>
      <c r="I143">
        <f t="shared" si="32"/>
        <v>29</v>
      </c>
      <c r="J143">
        <f t="shared" si="33"/>
        <v>41</v>
      </c>
      <c r="K143">
        <f t="shared" si="34"/>
        <v>20</v>
      </c>
      <c r="L143">
        <f t="shared" si="35"/>
        <v>32</v>
      </c>
    </row>
    <row r="144" spans="1:12" x14ac:dyDescent="0.2">
      <c r="A144" t="s">
        <v>21</v>
      </c>
      <c r="B144">
        <v>17</v>
      </c>
      <c r="C144">
        <v>6</v>
      </c>
      <c r="D144">
        <v>10</v>
      </c>
      <c r="E144">
        <v>3</v>
      </c>
      <c r="F144">
        <v>6</v>
      </c>
      <c r="G144">
        <v>7</v>
      </c>
      <c r="I144">
        <f t="shared" si="32"/>
        <v>39</v>
      </c>
      <c r="J144">
        <f t="shared" si="33"/>
        <v>44</v>
      </c>
      <c r="K144">
        <f t="shared" si="34"/>
        <v>26</v>
      </c>
      <c r="L144">
        <f t="shared" si="35"/>
        <v>39</v>
      </c>
    </row>
    <row r="145" spans="1:12" x14ac:dyDescent="0.2">
      <c r="A145" t="s">
        <v>21</v>
      </c>
      <c r="B145">
        <v>17</v>
      </c>
      <c r="C145">
        <v>7</v>
      </c>
      <c r="D145">
        <v>5</v>
      </c>
      <c r="E145">
        <v>14</v>
      </c>
      <c r="F145">
        <v>16</v>
      </c>
      <c r="G145">
        <v>12</v>
      </c>
      <c r="I145">
        <f t="shared" si="32"/>
        <v>44</v>
      </c>
      <c r="J145">
        <f t="shared" si="33"/>
        <v>58</v>
      </c>
      <c r="K145">
        <f t="shared" si="34"/>
        <v>42</v>
      </c>
      <c r="L145">
        <f t="shared" si="35"/>
        <v>51</v>
      </c>
    </row>
    <row r="146" spans="1:12" x14ac:dyDescent="0.2">
      <c r="A146" t="s">
        <v>21</v>
      </c>
      <c r="B146">
        <v>17</v>
      </c>
      <c r="C146">
        <v>8</v>
      </c>
      <c r="D146">
        <v>4</v>
      </c>
      <c r="E146">
        <v>5</v>
      </c>
      <c r="F146">
        <v>3</v>
      </c>
      <c r="G146">
        <v>12</v>
      </c>
      <c r="I146">
        <f t="shared" si="32"/>
        <v>48</v>
      </c>
      <c r="J146">
        <f t="shared" si="33"/>
        <v>63</v>
      </c>
      <c r="K146">
        <f t="shared" si="34"/>
        <v>45</v>
      </c>
      <c r="L146">
        <f t="shared" si="35"/>
        <v>63</v>
      </c>
    </row>
    <row r="147" spans="1:12" x14ac:dyDescent="0.2">
      <c r="A147" t="s">
        <v>21</v>
      </c>
      <c r="B147">
        <v>17</v>
      </c>
      <c r="C147">
        <v>9</v>
      </c>
      <c r="D147">
        <v>17</v>
      </c>
      <c r="E147">
        <v>5</v>
      </c>
      <c r="F147">
        <v>3</v>
      </c>
      <c r="G147">
        <v>4</v>
      </c>
      <c r="I147">
        <f t="shared" si="32"/>
        <v>65</v>
      </c>
      <c r="J147">
        <f t="shared" si="33"/>
        <v>68</v>
      </c>
      <c r="K147">
        <f t="shared" si="34"/>
        <v>48</v>
      </c>
      <c r="L147">
        <f t="shared" si="35"/>
        <v>67</v>
      </c>
    </row>
    <row r="148" spans="1:12" x14ac:dyDescent="0.2">
      <c r="A148" t="s">
        <v>21</v>
      </c>
      <c r="B148">
        <v>17</v>
      </c>
      <c r="C148">
        <v>10</v>
      </c>
      <c r="D148">
        <v>4</v>
      </c>
      <c r="E148">
        <v>12</v>
      </c>
      <c r="F148">
        <v>8</v>
      </c>
      <c r="G148">
        <v>7</v>
      </c>
      <c r="I148">
        <f t="shared" si="32"/>
        <v>69</v>
      </c>
      <c r="J148">
        <f t="shared" si="33"/>
        <v>80</v>
      </c>
      <c r="K148">
        <f t="shared" si="34"/>
        <v>56</v>
      </c>
      <c r="L148">
        <f t="shared" si="35"/>
        <v>74</v>
      </c>
    </row>
    <row r="149" spans="1:12" x14ac:dyDescent="0.2">
      <c r="A149" t="s">
        <v>21</v>
      </c>
      <c r="B149">
        <v>17</v>
      </c>
      <c r="C149">
        <v>11</v>
      </c>
      <c r="D149">
        <v>2</v>
      </c>
      <c r="E149">
        <v>12</v>
      </c>
      <c r="F149">
        <v>4</v>
      </c>
      <c r="G149">
        <v>6</v>
      </c>
      <c r="I149">
        <f t="shared" si="32"/>
        <v>71</v>
      </c>
      <c r="J149">
        <f t="shared" si="33"/>
        <v>92</v>
      </c>
      <c r="K149">
        <f t="shared" si="34"/>
        <v>60</v>
      </c>
      <c r="L149">
        <f t="shared" si="35"/>
        <v>80</v>
      </c>
    </row>
    <row r="150" spans="1:12" x14ac:dyDescent="0.2">
      <c r="A150" t="s">
        <v>21</v>
      </c>
      <c r="B150">
        <v>17</v>
      </c>
      <c r="C150">
        <v>12</v>
      </c>
      <c r="D150">
        <v>6</v>
      </c>
      <c r="E150">
        <v>12</v>
      </c>
      <c r="F150">
        <v>5</v>
      </c>
      <c r="G150">
        <v>5</v>
      </c>
      <c r="I150">
        <f t="shared" si="32"/>
        <v>77</v>
      </c>
      <c r="J150">
        <f t="shared" si="33"/>
        <v>104</v>
      </c>
      <c r="K150">
        <f t="shared" si="34"/>
        <v>65</v>
      </c>
      <c r="L150">
        <f t="shared" si="35"/>
        <v>85</v>
      </c>
    </row>
    <row r="151" spans="1:12" x14ac:dyDescent="0.2">
      <c r="A151" t="s">
        <v>21</v>
      </c>
      <c r="B151">
        <v>17</v>
      </c>
      <c r="C151">
        <v>13</v>
      </c>
      <c r="D151">
        <v>16</v>
      </c>
      <c r="E151">
        <v>7</v>
      </c>
      <c r="F151">
        <v>3</v>
      </c>
      <c r="G151">
        <v>14</v>
      </c>
      <c r="I151">
        <f t="shared" si="32"/>
        <v>93</v>
      </c>
      <c r="J151">
        <f t="shared" si="33"/>
        <v>111</v>
      </c>
      <c r="K151">
        <f t="shared" si="34"/>
        <v>68</v>
      </c>
      <c r="L151">
        <f t="shared" si="35"/>
        <v>99</v>
      </c>
    </row>
    <row r="152" spans="1:12" x14ac:dyDescent="0.2">
      <c r="A152" t="s">
        <v>21</v>
      </c>
      <c r="B152">
        <v>17</v>
      </c>
      <c r="C152">
        <v>14</v>
      </c>
      <c r="D152">
        <v>12</v>
      </c>
      <c r="E152">
        <v>8</v>
      </c>
      <c r="F152">
        <v>4</v>
      </c>
      <c r="G152">
        <v>6</v>
      </c>
      <c r="I152">
        <f t="shared" si="32"/>
        <v>105</v>
      </c>
      <c r="J152">
        <f t="shared" si="33"/>
        <v>119</v>
      </c>
      <c r="K152">
        <f t="shared" si="34"/>
        <v>72</v>
      </c>
      <c r="L152">
        <f t="shared" si="35"/>
        <v>105</v>
      </c>
    </row>
    <row r="153" spans="1:12" x14ac:dyDescent="0.2">
      <c r="A153" t="s">
        <v>21</v>
      </c>
      <c r="B153">
        <v>17</v>
      </c>
      <c r="C153">
        <v>15</v>
      </c>
      <c r="D153">
        <v>6</v>
      </c>
      <c r="E153">
        <v>5</v>
      </c>
      <c r="F153">
        <v>6</v>
      </c>
      <c r="G153">
        <v>12</v>
      </c>
      <c r="I153">
        <f t="shared" si="32"/>
        <v>111</v>
      </c>
      <c r="J153">
        <f t="shared" si="33"/>
        <v>124</v>
      </c>
      <c r="K153">
        <f t="shared" si="34"/>
        <v>78</v>
      </c>
      <c r="L153">
        <f t="shared" si="35"/>
        <v>117</v>
      </c>
    </row>
    <row r="154" spans="1:12" x14ac:dyDescent="0.2">
      <c r="A154" t="s">
        <v>21</v>
      </c>
      <c r="B154">
        <v>17</v>
      </c>
      <c r="C154">
        <v>16</v>
      </c>
      <c r="D154">
        <v>5</v>
      </c>
      <c r="E154">
        <v>12</v>
      </c>
      <c r="F154">
        <v>10</v>
      </c>
      <c r="G154">
        <v>8</v>
      </c>
      <c r="I154">
        <f t="shared" si="32"/>
        <v>116</v>
      </c>
      <c r="J154">
        <f t="shared" si="33"/>
        <v>136</v>
      </c>
      <c r="K154">
        <f t="shared" si="34"/>
        <v>88</v>
      </c>
      <c r="L154">
        <f t="shared" si="35"/>
        <v>125</v>
      </c>
    </row>
    <row r="155" spans="1:12" x14ac:dyDescent="0.2">
      <c r="A155" t="s">
        <v>21</v>
      </c>
      <c r="B155">
        <v>17</v>
      </c>
      <c r="C155">
        <v>17</v>
      </c>
      <c r="D155">
        <v>2</v>
      </c>
      <c r="E155">
        <v>5</v>
      </c>
      <c r="G155">
        <v>4</v>
      </c>
      <c r="I155">
        <f t="shared" si="32"/>
        <v>118</v>
      </c>
      <c r="J155">
        <f t="shared" si="33"/>
        <v>141</v>
      </c>
      <c r="K155">
        <f t="shared" si="34"/>
        <v>88</v>
      </c>
      <c r="L155">
        <f t="shared" si="35"/>
        <v>129</v>
      </c>
    </row>
    <row r="156" spans="1:12" x14ac:dyDescent="0.2">
      <c r="A156" t="s">
        <v>21</v>
      </c>
      <c r="B156">
        <v>17</v>
      </c>
      <c r="C156">
        <v>18</v>
      </c>
    </row>
    <row r="157" spans="1:12" x14ac:dyDescent="0.2">
      <c r="C157" t="s">
        <v>26</v>
      </c>
      <c r="D157" t="s">
        <v>27</v>
      </c>
      <c r="E157" t="s">
        <v>28</v>
      </c>
      <c r="F157" t="s">
        <v>29</v>
      </c>
      <c r="G157" t="s">
        <v>30</v>
      </c>
    </row>
    <row r="158" spans="1:12" x14ac:dyDescent="0.2">
      <c r="A158" t="s">
        <v>31</v>
      </c>
      <c r="B158">
        <v>18</v>
      </c>
      <c r="C158">
        <v>1</v>
      </c>
      <c r="D158">
        <v>2</v>
      </c>
      <c r="E158">
        <v>5</v>
      </c>
      <c r="F158">
        <v>3</v>
      </c>
      <c r="G158">
        <v>4</v>
      </c>
      <c r="I158" s="5">
        <f>D158</f>
        <v>2</v>
      </c>
      <c r="J158" s="5">
        <f>E158</f>
        <v>5</v>
      </c>
      <c r="K158" s="5">
        <f>F158</f>
        <v>3</v>
      </c>
      <c r="L158" s="5">
        <f>G158</f>
        <v>4</v>
      </c>
    </row>
    <row r="159" spans="1:12" x14ac:dyDescent="0.2">
      <c r="A159" s="5" t="s">
        <v>31</v>
      </c>
      <c r="B159">
        <v>18</v>
      </c>
      <c r="C159">
        <v>2</v>
      </c>
      <c r="D159">
        <v>5</v>
      </c>
      <c r="E159">
        <v>4</v>
      </c>
      <c r="F159">
        <v>3</v>
      </c>
      <c r="G159">
        <v>4</v>
      </c>
      <c r="I159" s="5">
        <f t="shared" ref="I159:I175" si="36">D159+I158</f>
        <v>7</v>
      </c>
      <c r="J159" s="5">
        <f t="shared" ref="J159:J175" si="37">E159+J158</f>
        <v>9</v>
      </c>
      <c r="K159" s="5">
        <f t="shared" ref="K159:K175" si="38">F159+K158</f>
        <v>6</v>
      </c>
      <c r="L159" s="5">
        <f t="shared" ref="L159:L175" si="39">G159+L158</f>
        <v>8</v>
      </c>
    </row>
    <row r="160" spans="1:12" x14ac:dyDescent="0.2">
      <c r="A160" s="5" t="s">
        <v>31</v>
      </c>
      <c r="B160">
        <v>18</v>
      </c>
      <c r="C160">
        <v>3</v>
      </c>
      <c r="D160">
        <v>5</v>
      </c>
      <c r="E160">
        <v>7</v>
      </c>
      <c r="F160">
        <v>5</v>
      </c>
      <c r="G160">
        <v>4</v>
      </c>
      <c r="I160" s="5">
        <f t="shared" si="36"/>
        <v>12</v>
      </c>
      <c r="J160" s="5">
        <f t="shared" si="37"/>
        <v>16</v>
      </c>
      <c r="K160" s="5">
        <f t="shared" si="38"/>
        <v>11</v>
      </c>
      <c r="L160" s="5">
        <f t="shared" si="39"/>
        <v>12</v>
      </c>
    </row>
    <row r="161" spans="1:12" x14ac:dyDescent="0.2">
      <c r="A161" s="5" t="s">
        <v>31</v>
      </c>
      <c r="B161" s="5">
        <v>18</v>
      </c>
      <c r="C161">
        <v>4</v>
      </c>
      <c r="D161">
        <v>4</v>
      </c>
      <c r="E161">
        <v>6</v>
      </c>
      <c r="F161">
        <v>15</v>
      </c>
      <c r="G161">
        <v>7</v>
      </c>
      <c r="I161" s="5">
        <f t="shared" si="36"/>
        <v>16</v>
      </c>
      <c r="J161" s="5">
        <f t="shared" si="37"/>
        <v>22</v>
      </c>
      <c r="K161" s="5">
        <f t="shared" si="38"/>
        <v>26</v>
      </c>
      <c r="L161" s="5">
        <f t="shared" si="39"/>
        <v>19</v>
      </c>
    </row>
    <row r="162" spans="1:12" x14ac:dyDescent="0.2">
      <c r="A162" s="5" t="s">
        <v>31</v>
      </c>
      <c r="B162" s="5">
        <v>18</v>
      </c>
      <c r="C162">
        <v>5</v>
      </c>
      <c r="D162">
        <v>3</v>
      </c>
      <c r="E162">
        <v>5</v>
      </c>
      <c r="F162">
        <v>4</v>
      </c>
      <c r="G162">
        <v>5</v>
      </c>
      <c r="I162" s="5">
        <f t="shared" si="36"/>
        <v>19</v>
      </c>
      <c r="J162" s="5">
        <f t="shared" si="37"/>
        <v>27</v>
      </c>
      <c r="K162" s="5">
        <f t="shared" si="38"/>
        <v>30</v>
      </c>
      <c r="L162" s="5">
        <f t="shared" si="39"/>
        <v>24</v>
      </c>
    </row>
    <row r="163" spans="1:12" x14ac:dyDescent="0.2">
      <c r="A163" s="5" t="s">
        <v>31</v>
      </c>
      <c r="B163" s="5">
        <v>18</v>
      </c>
      <c r="C163">
        <v>6</v>
      </c>
      <c r="D163">
        <v>5</v>
      </c>
      <c r="E163">
        <v>4</v>
      </c>
      <c r="F163">
        <v>3</v>
      </c>
      <c r="G163">
        <v>4</v>
      </c>
      <c r="I163" s="5">
        <f t="shared" si="36"/>
        <v>24</v>
      </c>
      <c r="J163" s="5">
        <f t="shared" si="37"/>
        <v>31</v>
      </c>
      <c r="K163" s="5">
        <f t="shared" si="38"/>
        <v>33</v>
      </c>
      <c r="L163" s="5">
        <f t="shared" si="39"/>
        <v>28</v>
      </c>
    </row>
    <row r="164" spans="1:12" x14ac:dyDescent="0.2">
      <c r="A164" s="5" t="s">
        <v>31</v>
      </c>
      <c r="B164" s="5">
        <v>18</v>
      </c>
      <c r="C164">
        <v>7</v>
      </c>
      <c r="D164">
        <v>12</v>
      </c>
      <c r="E164">
        <v>10</v>
      </c>
      <c r="F164">
        <v>7</v>
      </c>
      <c r="G164">
        <v>12</v>
      </c>
      <c r="I164" s="5">
        <f t="shared" si="36"/>
        <v>36</v>
      </c>
      <c r="J164" s="5">
        <f t="shared" si="37"/>
        <v>41</v>
      </c>
      <c r="K164" s="5">
        <f t="shared" si="38"/>
        <v>40</v>
      </c>
      <c r="L164" s="5">
        <f t="shared" si="39"/>
        <v>40</v>
      </c>
    </row>
    <row r="165" spans="1:12" x14ac:dyDescent="0.2">
      <c r="A165" s="5" t="s">
        <v>31</v>
      </c>
      <c r="B165" s="5">
        <v>18</v>
      </c>
      <c r="C165">
        <v>8</v>
      </c>
      <c r="D165">
        <v>3</v>
      </c>
      <c r="E165">
        <v>12</v>
      </c>
      <c r="F165">
        <v>3</v>
      </c>
      <c r="G165">
        <v>12</v>
      </c>
      <c r="I165" s="5">
        <f t="shared" si="36"/>
        <v>39</v>
      </c>
      <c r="J165" s="5">
        <f t="shared" si="37"/>
        <v>53</v>
      </c>
      <c r="K165" s="5">
        <f t="shared" si="38"/>
        <v>43</v>
      </c>
      <c r="L165" s="5">
        <f t="shared" si="39"/>
        <v>52</v>
      </c>
    </row>
    <row r="166" spans="1:12" x14ac:dyDescent="0.2">
      <c r="A166" s="5" t="s">
        <v>31</v>
      </c>
      <c r="B166" s="5">
        <v>18</v>
      </c>
      <c r="C166">
        <v>9</v>
      </c>
      <c r="D166">
        <v>4</v>
      </c>
      <c r="E166">
        <v>12</v>
      </c>
      <c r="F166">
        <v>4</v>
      </c>
      <c r="G166">
        <v>6</v>
      </c>
      <c r="I166" s="5">
        <f t="shared" si="36"/>
        <v>43</v>
      </c>
      <c r="J166" s="5">
        <f t="shared" si="37"/>
        <v>65</v>
      </c>
      <c r="K166" s="5">
        <f t="shared" si="38"/>
        <v>47</v>
      </c>
      <c r="L166" s="5">
        <f t="shared" si="39"/>
        <v>58</v>
      </c>
    </row>
    <row r="167" spans="1:12" x14ac:dyDescent="0.2">
      <c r="A167" s="5" t="s">
        <v>31</v>
      </c>
      <c r="B167" s="5">
        <v>18</v>
      </c>
      <c r="C167">
        <v>10</v>
      </c>
      <c r="D167">
        <v>2</v>
      </c>
      <c r="E167">
        <v>6</v>
      </c>
      <c r="F167">
        <v>14</v>
      </c>
      <c r="G167">
        <v>7</v>
      </c>
      <c r="I167" s="5">
        <f t="shared" si="36"/>
        <v>45</v>
      </c>
      <c r="J167" s="5">
        <f t="shared" si="37"/>
        <v>71</v>
      </c>
      <c r="K167" s="5">
        <f t="shared" si="38"/>
        <v>61</v>
      </c>
      <c r="L167" s="5">
        <f t="shared" si="39"/>
        <v>65</v>
      </c>
    </row>
    <row r="168" spans="1:12" x14ac:dyDescent="0.2">
      <c r="A168" s="5" t="s">
        <v>31</v>
      </c>
      <c r="B168" s="5">
        <v>18</v>
      </c>
      <c r="C168">
        <v>11</v>
      </c>
      <c r="D168">
        <v>7</v>
      </c>
      <c r="E168">
        <v>12</v>
      </c>
      <c r="F168">
        <v>8</v>
      </c>
      <c r="G168">
        <v>5</v>
      </c>
      <c r="I168" s="5">
        <f t="shared" si="36"/>
        <v>52</v>
      </c>
      <c r="J168" s="5">
        <f t="shared" si="37"/>
        <v>83</v>
      </c>
      <c r="K168" s="5">
        <f t="shared" si="38"/>
        <v>69</v>
      </c>
      <c r="L168" s="5">
        <f t="shared" si="39"/>
        <v>70</v>
      </c>
    </row>
    <row r="169" spans="1:12" x14ac:dyDescent="0.2">
      <c r="A169" s="5" t="s">
        <v>31</v>
      </c>
      <c r="B169" s="5">
        <v>18</v>
      </c>
      <c r="C169">
        <v>12</v>
      </c>
      <c r="D169">
        <v>8</v>
      </c>
      <c r="E169">
        <v>5</v>
      </c>
      <c r="F169">
        <v>4</v>
      </c>
      <c r="G169">
        <v>17</v>
      </c>
      <c r="I169" s="5">
        <f t="shared" si="36"/>
        <v>60</v>
      </c>
      <c r="J169" s="5">
        <f t="shared" si="37"/>
        <v>88</v>
      </c>
      <c r="K169" s="5">
        <f t="shared" si="38"/>
        <v>73</v>
      </c>
      <c r="L169" s="5">
        <f t="shared" si="39"/>
        <v>87</v>
      </c>
    </row>
    <row r="170" spans="1:12" x14ac:dyDescent="0.2">
      <c r="A170" s="5" t="s">
        <v>31</v>
      </c>
      <c r="B170" s="5">
        <v>18</v>
      </c>
      <c r="C170">
        <v>13</v>
      </c>
      <c r="D170">
        <v>15</v>
      </c>
      <c r="E170">
        <v>14</v>
      </c>
      <c r="F170">
        <v>6</v>
      </c>
      <c r="G170">
        <v>5</v>
      </c>
      <c r="I170" s="5">
        <f t="shared" si="36"/>
        <v>75</v>
      </c>
      <c r="J170" s="5">
        <f t="shared" si="37"/>
        <v>102</v>
      </c>
      <c r="K170" s="5">
        <f t="shared" si="38"/>
        <v>79</v>
      </c>
      <c r="L170" s="5">
        <f t="shared" si="39"/>
        <v>92</v>
      </c>
    </row>
    <row r="171" spans="1:12" x14ac:dyDescent="0.2">
      <c r="A171" s="5" t="s">
        <v>31</v>
      </c>
      <c r="B171" s="5">
        <v>18</v>
      </c>
      <c r="C171">
        <v>14</v>
      </c>
      <c r="D171">
        <v>5</v>
      </c>
      <c r="E171">
        <v>12</v>
      </c>
      <c r="F171">
        <v>5</v>
      </c>
      <c r="G171">
        <v>12</v>
      </c>
      <c r="I171" s="5">
        <f t="shared" si="36"/>
        <v>80</v>
      </c>
      <c r="J171" s="5">
        <f t="shared" si="37"/>
        <v>114</v>
      </c>
      <c r="K171" s="5">
        <f t="shared" si="38"/>
        <v>84</v>
      </c>
      <c r="L171" s="5">
        <f t="shared" si="39"/>
        <v>104</v>
      </c>
    </row>
    <row r="172" spans="1:12" x14ac:dyDescent="0.2">
      <c r="A172" s="5" t="s">
        <v>31</v>
      </c>
      <c r="B172" s="5">
        <v>18</v>
      </c>
      <c r="C172">
        <v>15</v>
      </c>
      <c r="D172">
        <v>5</v>
      </c>
      <c r="E172">
        <v>5</v>
      </c>
      <c r="F172">
        <v>6</v>
      </c>
      <c r="G172">
        <v>8</v>
      </c>
      <c r="I172" s="5">
        <f t="shared" si="36"/>
        <v>85</v>
      </c>
      <c r="J172" s="5">
        <f t="shared" si="37"/>
        <v>119</v>
      </c>
      <c r="K172" s="5">
        <f t="shared" si="38"/>
        <v>90</v>
      </c>
      <c r="L172" s="5">
        <f t="shared" si="39"/>
        <v>112</v>
      </c>
    </row>
    <row r="173" spans="1:12" x14ac:dyDescent="0.2">
      <c r="A173" s="5" t="s">
        <v>31</v>
      </c>
      <c r="B173" s="5">
        <v>18</v>
      </c>
      <c r="C173">
        <v>16</v>
      </c>
      <c r="D173">
        <v>12</v>
      </c>
      <c r="E173">
        <v>4</v>
      </c>
      <c r="F173">
        <v>7</v>
      </c>
      <c r="G173">
        <v>3</v>
      </c>
      <c r="I173" s="5">
        <f t="shared" si="36"/>
        <v>97</v>
      </c>
      <c r="J173" s="5">
        <f t="shared" si="37"/>
        <v>123</v>
      </c>
      <c r="K173" s="5">
        <f t="shared" si="38"/>
        <v>97</v>
      </c>
      <c r="L173" s="5">
        <f t="shared" si="39"/>
        <v>115</v>
      </c>
    </row>
    <row r="174" spans="1:12" x14ac:dyDescent="0.2">
      <c r="A174" s="5" t="s">
        <v>31</v>
      </c>
      <c r="B174" s="5">
        <v>18</v>
      </c>
      <c r="C174">
        <v>17</v>
      </c>
      <c r="D174">
        <v>5</v>
      </c>
      <c r="E174">
        <v>3</v>
      </c>
      <c r="F174">
        <v>8</v>
      </c>
      <c r="G174">
        <v>10</v>
      </c>
      <c r="I174" s="5">
        <f t="shared" si="36"/>
        <v>102</v>
      </c>
      <c r="J174" s="5">
        <f t="shared" si="37"/>
        <v>126</v>
      </c>
      <c r="K174" s="5">
        <f t="shared" si="38"/>
        <v>105</v>
      </c>
      <c r="L174" s="5">
        <f t="shared" si="39"/>
        <v>125</v>
      </c>
    </row>
    <row r="175" spans="1:12" x14ac:dyDescent="0.2">
      <c r="A175" s="5" t="s">
        <v>31</v>
      </c>
      <c r="B175" s="5">
        <v>18</v>
      </c>
      <c r="C175">
        <v>18</v>
      </c>
      <c r="D175">
        <v>2</v>
      </c>
      <c r="F175">
        <v>4</v>
      </c>
      <c r="I175" s="5">
        <f t="shared" si="36"/>
        <v>104</v>
      </c>
      <c r="J175" s="5">
        <f t="shared" si="37"/>
        <v>126</v>
      </c>
      <c r="K175" s="5">
        <f t="shared" si="38"/>
        <v>109</v>
      </c>
      <c r="L175" s="5">
        <f t="shared" si="39"/>
        <v>125</v>
      </c>
    </row>
    <row r="176" spans="1:12" x14ac:dyDescent="0.2">
      <c r="B176" s="5"/>
      <c r="C176" s="5" t="s">
        <v>26</v>
      </c>
      <c r="D176" s="5" t="s">
        <v>27</v>
      </c>
      <c r="E176" s="5" t="s">
        <v>28</v>
      </c>
      <c r="F176" s="5" t="s">
        <v>29</v>
      </c>
      <c r="G176" s="5" t="s">
        <v>30</v>
      </c>
    </row>
    <row r="177" spans="1:12" x14ac:dyDescent="0.2">
      <c r="A177" t="s">
        <v>32</v>
      </c>
      <c r="B177">
        <v>19</v>
      </c>
      <c r="C177">
        <v>1</v>
      </c>
      <c r="D177">
        <v>3</v>
      </c>
      <c r="E177">
        <v>4</v>
      </c>
      <c r="F177">
        <v>7</v>
      </c>
      <c r="G177">
        <v>4</v>
      </c>
      <c r="I177" s="5">
        <f>D177</f>
        <v>3</v>
      </c>
      <c r="J177" s="5">
        <f>E177</f>
        <v>4</v>
      </c>
      <c r="K177" s="5">
        <f>F177</f>
        <v>7</v>
      </c>
      <c r="L177" s="5">
        <f>G177</f>
        <v>4</v>
      </c>
    </row>
    <row r="178" spans="1:12" x14ac:dyDescent="0.2">
      <c r="A178" s="5" t="s">
        <v>32</v>
      </c>
      <c r="B178">
        <v>19</v>
      </c>
      <c r="C178">
        <v>2</v>
      </c>
      <c r="D178">
        <v>8</v>
      </c>
      <c r="E178">
        <v>15</v>
      </c>
      <c r="F178">
        <v>6</v>
      </c>
      <c r="G178">
        <v>5</v>
      </c>
      <c r="I178" s="5">
        <f t="shared" ref="I178:I194" si="40">D178+I177</f>
        <v>11</v>
      </c>
      <c r="J178" s="5">
        <f t="shared" ref="J178:J194" si="41">E178+J177</f>
        <v>19</v>
      </c>
      <c r="K178" s="5">
        <f t="shared" ref="K178:K194" si="42">F178+K177</f>
        <v>13</v>
      </c>
      <c r="L178" s="5">
        <f t="shared" ref="L178:L194" si="43">G178+L177</f>
        <v>9</v>
      </c>
    </row>
    <row r="179" spans="1:12" x14ac:dyDescent="0.2">
      <c r="A179" s="5" t="s">
        <v>32</v>
      </c>
      <c r="B179">
        <v>19</v>
      </c>
      <c r="C179">
        <v>3</v>
      </c>
      <c r="D179">
        <v>7</v>
      </c>
      <c r="E179">
        <v>5</v>
      </c>
      <c r="F179">
        <v>7</v>
      </c>
      <c r="G179">
        <v>9</v>
      </c>
      <c r="I179" s="5">
        <f t="shared" si="40"/>
        <v>18</v>
      </c>
      <c r="J179" s="5">
        <f t="shared" si="41"/>
        <v>24</v>
      </c>
      <c r="K179" s="5">
        <f t="shared" si="42"/>
        <v>20</v>
      </c>
      <c r="L179" s="5">
        <f t="shared" si="43"/>
        <v>18</v>
      </c>
    </row>
    <row r="180" spans="1:12" x14ac:dyDescent="0.2">
      <c r="A180" s="5" t="s">
        <v>32</v>
      </c>
      <c r="B180" s="5">
        <v>19</v>
      </c>
      <c r="C180">
        <v>4</v>
      </c>
      <c r="D180">
        <v>6</v>
      </c>
      <c r="E180">
        <v>5</v>
      </c>
      <c r="F180">
        <v>15</v>
      </c>
      <c r="G180">
        <v>9</v>
      </c>
      <c r="I180" s="5">
        <f t="shared" si="40"/>
        <v>24</v>
      </c>
      <c r="J180" s="5">
        <f t="shared" si="41"/>
        <v>29</v>
      </c>
      <c r="K180" s="5">
        <f t="shared" si="42"/>
        <v>35</v>
      </c>
      <c r="L180" s="5">
        <f t="shared" si="43"/>
        <v>27</v>
      </c>
    </row>
    <row r="181" spans="1:12" x14ac:dyDescent="0.2">
      <c r="A181" s="5" t="s">
        <v>32</v>
      </c>
      <c r="B181" s="5">
        <v>19</v>
      </c>
      <c r="C181">
        <v>5</v>
      </c>
      <c r="D181">
        <v>3</v>
      </c>
      <c r="E181">
        <v>4</v>
      </c>
      <c r="F181">
        <v>7</v>
      </c>
      <c r="G181">
        <v>3</v>
      </c>
      <c r="I181" s="5">
        <f t="shared" si="40"/>
        <v>27</v>
      </c>
      <c r="J181" s="5">
        <f t="shared" si="41"/>
        <v>33</v>
      </c>
      <c r="K181" s="5">
        <f t="shared" si="42"/>
        <v>42</v>
      </c>
      <c r="L181" s="5">
        <f t="shared" si="43"/>
        <v>30</v>
      </c>
    </row>
    <row r="182" spans="1:12" x14ac:dyDescent="0.2">
      <c r="A182" s="5" t="s">
        <v>32</v>
      </c>
      <c r="B182" s="5">
        <v>19</v>
      </c>
      <c r="C182">
        <v>6</v>
      </c>
      <c r="D182">
        <v>14</v>
      </c>
      <c r="E182">
        <v>6</v>
      </c>
      <c r="F182">
        <v>6</v>
      </c>
      <c r="G182">
        <v>4</v>
      </c>
      <c r="I182" s="5">
        <f t="shared" si="40"/>
        <v>41</v>
      </c>
      <c r="J182" s="5">
        <f t="shared" si="41"/>
        <v>39</v>
      </c>
      <c r="K182" s="5">
        <f t="shared" si="42"/>
        <v>48</v>
      </c>
      <c r="L182" s="5">
        <f t="shared" si="43"/>
        <v>34</v>
      </c>
    </row>
    <row r="183" spans="1:12" x14ac:dyDescent="0.2">
      <c r="A183" s="5" t="s">
        <v>32</v>
      </c>
      <c r="B183" s="5">
        <v>19</v>
      </c>
      <c r="C183">
        <v>7</v>
      </c>
      <c r="D183">
        <v>6</v>
      </c>
      <c r="E183">
        <v>4</v>
      </c>
      <c r="F183">
        <v>16</v>
      </c>
      <c r="G183">
        <v>7</v>
      </c>
      <c r="I183" s="5">
        <f t="shared" si="40"/>
        <v>47</v>
      </c>
      <c r="J183" s="5">
        <f t="shared" si="41"/>
        <v>43</v>
      </c>
      <c r="K183" s="5">
        <f t="shared" si="42"/>
        <v>64</v>
      </c>
      <c r="L183" s="5">
        <f t="shared" si="43"/>
        <v>41</v>
      </c>
    </row>
    <row r="184" spans="1:12" x14ac:dyDescent="0.2">
      <c r="A184" s="5" t="s">
        <v>32</v>
      </c>
      <c r="B184" s="5">
        <v>19</v>
      </c>
      <c r="C184">
        <v>8</v>
      </c>
      <c r="D184">
        <v>13</v>
      </c>
      <c r="E184">
        <v>5</v>
      </c>
      <c r="F184">
        <v>5</v>
      </c>
      <c r="G184">
        <v>12</v>
      </c>
      <c r="I184" s="5">
        <f t="shared" si="40"/>
        <v>60</v>
      </c>
      <c r="J184" s="5">
        <f t="shared" si="41"/>
        <v>48</v>
      </c>
      <c r="K184" s="5">
        <f t="shared" si="42"/>
        <v>69</v>
      </c>
      <c r="L184" s="5">
        <f t="shared" si="43"/>
        <v>53</v>
      </c>
    </row>
    <row r="185" spans="1:12" x14ac:dyDescent="0.2">
      <c r="A185" s="5" t="s">
        <v>32</v>
      </c>
      <c r="B185" s="5">
        <v>19</v>
      </c>
      <c r="C185">
        <v>9</v>
      </c>
      <c r="D185">
        <v>11</v>
      </c>
      <c r="E185">
        <v>12</v>
      </c>
      <c r="F185">
        <v>4</v>
      </c>
      <c r="G185">
        <v>12</v>
      </c>
      <c r="I185" s="5">
        <f t="shared" si="40"/>
        <v>71</v>
      </c>
      <c r="J185" s="5">
        <f t="shared" si="41"/>
        <v>60</v>
      </c>
      <c r="K185" s="5">
        <f t="shared" si="42"/>
        <v>73</v>
      </c>
      <c r="L185" s="5">
        <f t="shared" si="43"/>
        <v>65</v>
      </c>
    </row>
    <row r="186" spans="1:12" x14ac:dyDescent="0.2">
      <c r="A186" s="5" t="s">
        <v>32</v>
      </c>
      <c r="B186" s="5">
        <v>19</v>
      </c>
      <c r="C186">
        <v>10</v>
      </c>
      <c r="D186">
        <v>8</v>
      </c>
      <c r="E186">
        <v>12</v>
      </c>
      <c r="F186">
        <v>7</v>
      </c>
      <c r="G186">
        <v>12</v>
      </c>
      <c r="I186" s="5">
        <f t="shared" si="40"/>
        <v>79</v>
      </c>
      <c r="J186" s="5">
        <f t="shared" si="41"/>
        <v>72</v>
      </c>
      <c r="K186" s="5">
        <f t="shared" si="42"/>
        <v>80</v>
      </c>
      <c r="L186" s="5">
        <f t="shared" si="43"/>
        <v>77</v>
      </c>
    </row>
    <row r="187" spans="1:12" x14ac:dyDescent="0.2">
      <c r="A187" s="5" t="s">
        <v>32</v>
      </c>
      <c r="B187" s="5">
        <v>19</v>
      </c>
      <c r="C187" s="5">
        <v>11</v>
      </c>
      <c r="D187">
        <v>8</v>
      </c>
      <c r="E187">
        <v>4</v>
      </c>
      <c r="F187">
        <v>3</v>
      </c>
      <c r="G187">
        <v>7</v>
      </c>
      <c r="I187" s="5">
        <f t="shared" si="40"/>
        <v>87</v>
      </c>
      <c r="J187" s="5">
        <f t="shared" si="41"/>
        <v>76</v>
      </c>
      <c r="K187" s="5">
        <f t="shared" si="42"/>
        <v>83</v>
      </c>
      <c r="L187" s="5">
        <f t="shared" si="43"/>
        <v>84</v>
      </c>
    </row>
    <row r="188" spans="1:12" x14ac:dyDescent="0.2">
      <c r="A188" s="5" t="s">
        <v>32</v>
      </c>
      <c r="B188" s="5">
        <v>19</v>
      </c>
      <c r="C188" s="5">
        <v>12</v>
      </c>
      <c r="D188">
        <v>7</v>
      </c>
      <c r="E188">
        <v>5</v>
      </c>
      <c r="F188">
        <v>5</v>
      </c>
      <c r="G188">
        <v>12</v>
      </c>
      <c r="I188" s="5">
        <f t="shared" si="40"/>
        <v>94</v>
      </c>
      <c r="J188" s="5">
        <f t="shared" si="41"/>
        <v>81</v>
      </c>
      <c r="K188" s="5">
        <f t="shared" si="42"/>
        <v>88</v>
      </c>
      <c r="L188" s="5">
        <f t="shared" si="43"/>
        <v>96</v>
      </c>
    </row>
    <row r="189" spans="1:12" x14ac:dyDescent="0.2">
      <c r="A189" s="5" t="s">
        <v>32</v>
      </c>
      <c r="B189" s="5">
        <v>19</v>
      </c>
      <c r="C189" s="5">
        <v>13</v>
      </c>
      <c r="D189">
        <v>16</v>
      </c>
      <c r="E189">
        <v>12</v>
      </c>
      <c r="F189">
        <v>6</v>
      </c>
      <c r="G189">
        <v>7</v>
      </c>
      <c r="I189" s="5">
        <f t="shared" si="40"/>
        <v>110</v>
      </c>
      <c r="J189" s="5">
        <f t="shared" si="41"/>
        <v>93</v>
      </c>
      <c r="K189" s="5">
        <f t="shared" si="42"/>
        <v>94</v>
      </c>
      <c r="L189" s="5">
        <f t="shared" si="43"/>
        <v>103</v>
      </c>
    </row>
    <row r="190" spans="1:12" x14ac:dyDescent="0.2">
      <c r="A190" s="5" t="s">
        <v>32</v>
      </c>
      <c r="B190" s="5">
        <v>19</v>
      </c>
      <c r="C190" s="5">
        <v>14</v>
      </c>
      <c r="D190">
        <v>3</v>
      </c>
      <c r="E190">
        <v>5</v>
      </c>
      <c r="F190">
        <v>4</v>
      </c>
      <c r="G190">
        <v>5</v>
      </c>
      <c r="I190" s="5">
        <f t="shared" si="40"/>
        <v>113</v>
      </c>
      <c r="J190" s="5">
        <f t="shared" si="41"/>
        <v>98</v>
      </c>
      <c r="K190" s="5">
        <f t="shared" si="42"/>
        <v>98</v>
      </c>
      <c r="L190" s="5">
        <f t="shared" si="43"/>
        <v>108</v>
      </c>
    </row>
    <row r="191" spans="1:12" x14ac:dyDescent="0.2">
      <c r="A191" s="5" t="s">
        <v>32</v>
      </c>
      <c r="B191" s="5">
        <v>19</v>
      </c>
      <c r="C191" s="5">
        <v>15</v>
      </c>
      <c r="D191">
        <v>5</v>
      </c>
      <c r="E191">
        <v>9</v>
      </c>
      <c r="F191">
        <v>5</v>
      </c>
      <c r="G191">
        <v>4</v>
      </c>
      <c r="I191" s="5">
        <f t="shared" si="40"/>
        <v>118</v>
      </c>
      <c r="J191" s="5">
        <f t="shared" si="41"/>
        <v>107</v>
      </c>
      <c r="K191" s="5">
        <f t="shared" si="42"/>
        <v>103</v>
      </c>
      <c r="L191" s="5">
        <f t="shared" si="43"/>
        <v>112</v>
      </c>
    </row>
    <row r="192" spans="1:12" x14ac:dyDescent="0.2">
      <c r="A192" s="5" t="s">
        <v>32</v>
      </c>
      <c r="B192" s="5">
        <v>19</v>
      </c>
      <c r="C192" s="5">
        <v>16</v>
      </c>
      <c r="D192">
        <v>12</v>
      </c>
      <c r="I192" s="5">
        <f t="shared" si="40"/>
        <v>130</v>
      </c>
      <c r="J192" s="5">
        <f t="shared" si="41"/>
        <v>107</v>
      </c>
      <c r="K192" s="5">
        <f t="shared" si="42"/>
        <v>103</v>
      </c>
      <c r="L192" s="5">
        <f t="shared" si="43"/>
        <v>112</v>
      </c>
    </row>
    <row r="193" spans="9:12" x14ac:dyDescent="0.2">
      <c r="I193" s="5"/>
      <c r="J193" s="5"/>
      <c r="K193" s="5"/>
      <c r="L193" s="5"/>
    </row>
    <row r="194" spans="9:12" x14ac:dyDescent="0.2">
      <c r="I194" s="5"/>
      <c r="J194" s="5"/>
      <c r="K194" s="5"/>
      <c r="L194" s="5"/>
    </row>
  </sheetData>
  <phoneticPr fontId="5" type="noConversion"/>
  <pageMargins left="0.75" right="0.75" top="1" bottom="1" header="0.51180555555555496" footer="0.51180555555555496"/>
  <pageSetup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1"/>
  <sheetViews>
    <sheetView zoomScale="80" zoomScaleNormal="80" zoomScalePageLayoutView="80" workbookViewId="0">
      <selection activeCell="J182" sqref="J182"/>
    </sheetView>
  </sheetViews>
  <sheetFormatPr baseColWidth="10" defaultColWidth="8.83203125" defaultRowHeight="16" x14ac:dyDescent="0.2"/>
  <cols>
    <col min="1" max="1" width="20.33203125" customWidth="1"/>
    <col min="2" max="1025" width="10.5" customWidth="1"/>
  </cols>
  <sheetData>
    <row r="1" spans="1:7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s="4" t="s">
        <v>30</v>
      </c>
    </row>
    <row r="2" spans="1:7" x14ac:dyDescent="0.2">
      <c r="A2" s="4" t="s">
        <v>13</v>
      </c>
      <c r="B2" s="5">
        <v>9</v>
      </c>
      <c r="C2">
        <v>1</v>
      </c>
      <c r="D2">
        <v>2</v>
      </c>
      <c r="E2">
        <v>3</v>
      </c>
      <c r="F2">
        <v>6</v>
      </c>
      <c r="G2">
        <v>4</v>
      </c>
    </row>
    <row r="3" spans="1:7" x14ac:dyDescent="0.2">
      <c r="A3" s="4" t="s">
        <v>13</v>
      </c>
      <c r="B3" s="6">
        <v>9</v>
      </c>
      <c r="C3">
        <v>2</v>
      </c>
      <c r="D3">
        <v>3</v>
      </c>
      <c r="E3">
        <v>3</v>
      </c>
      <c r="F3">
        <v>3</v>
      </c>
      <c r="G3">
        <v>6</v>
      </c>
    </row>
    <row r="4" spans="1:7" x14ac:dyDescent="0.2">
      <c r="A4" s="4" t="s">
        <v>13</v>
      </c>
      <c r="B4" s="6">
        <v>9</v>
      </c>
      <c r="C4">
        <v>3</v>
      </c>
      <c r="D4">
        <v>4</v>
      </c>
      <c r="E4">
        <v>4</v>
      </c>
      <c r="F4">
        <v>3</v>
      </c>
      <c r="G4">
        <v>7</v>
      </c>
    </row>
    <row r="5" spans="1:7" x14ac:dyDescent="0.2">
      <c r="A5" s="4" t="s">
        <v>13</v>
      </c>
      <c r="B5" s="6">
        <v>9</v>
      </c>
      <c r="C5">
        <v>4</v>
      </c>
      <c r="D5">
        <v>5</v>
      </c>
      <c r="E5">
        <v>4</v>
      </c>
      <c r="F5">
        <v>3</v>
      </c>
      <c r="G5">
        <v>5</v>
      </c>
    </row>
    <row r="6" spans="1:7" x14ac:dyDescent="0.2">
      <c r="A6" s="4" t="s">
        <v>13</v>
      </c>
      <c r="B6" s="6">
        <v>9</v>
      </c>
      <c r="C6">
        <v>5</v>
      </c>
      <c r="D6">
        <v>5</v>
      </c>
      <c r="E6">
        <v>4</v>
      </c>
      <c r="F6">
        <v>5</v>
      </c>
      <c r="G6">
        <v>5</v>
      </c>
    </row>
    <row r="7" spans="1:7" x14ac:dyDescent="0.2">
      <c r="A7" s="4" t="s">
        <v>13</v>
      </c>
      <c r="B7" s="6">
        <v>9</v>
      </c>
      <c r="C7">
        <v>6</v>
      </c>
      <c r="D7">
        <v>6</v>
      </c>
      <c r="E7">
        <v>5</v>
      </c>
      <c r="F7">
        <v>3</v>
      </c>
      <c r="G7">
        <v>4</v>
      </c>
    </row>
    <row r="8" spans="1:7" x14ac:dyDescent="0.2">
      <c r="A8" s="4" t="s">
        <v>13</v>
      </c>
      <c r="B8" s="6">
        <v>9</v>
      </c>
      <c r="C8">
        <v>7</v>
      </c>
      <c r="D8">
        <v>7</v>
      </c>
      <c r="E8">
        <v>12</v>
      </c>
      <c r="F8">
        <v>3</v>
      </c>
      <c r="G8">
        <v>5</v>
      </c>
    </row>
    <row r="9" spans="1:7" x14ac:dyDescent="0.2">
      <c r="A9" s="4" t="s">
        <v>13</v>
      </c>
      <c r="B9" s="6">
        <v>9</v>
      </c>
      <c r="C9">
        <v>8</v>
      </c>
      <c r="D9">
        <v>12</v>
      </c>
      <c r="E9">
        <v>12</v>
      </c>
      <c r="F9">
        <v>6</v>
      </c>
      <c r="G9">
        <v>5</v>
      </c>
    </row>
    <row r="10" spans="1:7" x14ac:dyDescent="0.2">
      <c r="A10" s="4" t="s">
        <v>13</v>
      </c>
      <c r="B10" s="6">
        <v>9</v>
      </c>
      <c r="C10">
        <v>9</v>
      </c>
      <c r="D10">
        <v>5</v>
      </c>
      <c r="E10">
        <v>12</v>
      </c>
      <c r="F10">
        <v>12</v>
      </c>
      <c r="G10">
        <v>12</v>
      </c>
    </row>
    <row r="11" spans="1:7" x14ac:dyDescent="0.2">
      <c r="A11" s="4" t="s">
        <v>13</v>
      </c>
      <c r="B11" s="6">
        <v>9</v>
      </c>
      <c r="C11">
        <v>10</v>
      </c>
      <c r="D11">
        <v>3</v>
      </c>
      <c r="E11">
        <v>4</v>
      </c>
      <c r="F11">
        <v>3</v>
      </c>
      <c r="G11">
        <v>5</v>
      </c>
    </row>
    <row r="12" spans="1:7" x14ac:dyDescent="0.2">
      <c r="A12" s="4" t="s">
        <v>13</v>
      </c>
      <c r="B12" s="6">
        <v>9</v>
      </c>
      <c r="C12">
        <v>11</v>
      </c>
      <c r="D12">
        <v>7</v>
      </c>
      <c r="E12">
        <v>5</v>
      </c>
      <c r="F12">
        <v>3</v>
      </c>
      <c r="G12">
        <v>12</v>
      </c>
    </row>
    <row r="13" spans="1:7" x14ac:dyDescent="0.2">
      <c r="A13" s="4" t="s">
        <v>13</v>
      </c>
      <c r="B13" s="6">
        <v>9</v>
      </c>
      <c r="C13">
        <v>12</v>
      </c>
      <c r="D13">
        <v>5</v>
      </c>
      <c r="E13">
        <v>4</v>
      </c>
      <c r="F13">
        <v>5</v>
      </c>
      <c r="G13">
        <v>12</v>
      </c>
    </row>
    <row r="14" spans="1:7" x14ac:dyDescent="0.2">
      <c r="A14" s="4" t="s">
        <v>13</v>
      </c>
      <c r="B14" s="6">
        <v>9</v>
      </c>
      <c r="C14">
        <v>13</v>
      </c>
      <c r="D14">
        <v>12</v>
      </c>
      <c r="E14">
        <v>5</v>
      </c>
      <c r="F14">
        <v>4</v>
      </c>
      <c r="G14">
        <v>12</v>
      </c>
    </row>
    <row r="15" spans="1:7" x14ac:dyDescent="0.2">
      <c r="A15" s="4" t="s">
        <v>13</v>
      </c>
      <c r="B15" s="6">
        <v>9</v>
      </c>
      <c r="C15">
        <v>14</v>
      </c>
      <c r="D15">
        <v>6</v>
      </c>
      <c r="E15">
        <v>5</v>
      </c>
      <c r="F15">
        <v>5</v>
      </c>
      <c r="G15">
        <v>12</v>
      </c>
    </row>
    <row r="16" spans="1:7" x14ac:dyDescent="0.2">
      <c r="A16" s="4" t="s">
        <v>13</v>
      </c>
      <c r="B16" s="6">
        <v>9</v>
      </c>
      <c r="C16">
        <v>15</v>
      </c>
      <c r="D16">
        <v>11</v>
      </c>
      <c r="E16">
        <v>4</v>
      </c>
      <c r="F16">
        <v>12</v>
      </c>
      <c r="G16">
        <v>8</v>
      </c>
    </row>
    <row r="17" spans="1:7" x14ac:dyDescent="0.2">
      <c r="A17" s="7" t="s">
        <v>14</v>
      </c>
      <c r="B17" s="6">
        <v>10</v>
      </c>
      <c r="C17">
        <v>1</v>
      </c>
      <c r="D17">
        <v>2</v>
      </c>
      <c r="E17">
        <v>3</v>
      </c>
      <c r="F17">
        <v>3</v>
      </c>
      <c r="G17">
        <v>3</v>
      </c>
    </row>
    <row r="18" spans="1:7" x14ac:dyDescent="0.2">
      <c r="A18" s="7" t="s">
        <v>14</v>
      </c>
      <c r="B18" s="6">
        <v>10</v>
      </c>
      <c r="C18">
        <v>2</v>
      </c>
      <c r="D18">
        <v>4</v>
      </c>
      <c r="E18">
        <v>5</v>
      </c>
      <c r="F18">
        <v>4</v>
      </c>
      <c r="G18">
        <v>11</v>
      </c>
    </row>
    <row r="19" spans="1:7" x14ac:dyDescent="0.2">
      <c r="A19" s="7" t="s">
        <v>14</v>
      </c>
      <c r="B19" s="6">
        <v>10</v>
      </c>
      <c r="C19">
        <v>3</v>
      </c>
      <c r="D19">
        <v>12</v>
      </c>
      <c r="E19">
        <v>5</v>
      </c>
      <c r="F19">
        <v>3</v>
      </c>
      <c r="G19">
        <v>5</v>
      </c>
    </row>
    <row r="20" spans="1:7" x14ac:dyDescent="0.2">
      <c r="A20" s="7" t="s">
        <v>14</v>
      </c>
      <c r="B20" s="6">
        <v>10</v>
      </c>
      <c r="C20">
        <v>4</v>
      </c>
      <c r="D20">
        <v>5</v>
      </c>
      <c r="E20">
        <v>4</v>
      </c>
      <c r="F20">
        <v>5</v>
      </c>
      <c r="G20">
        <v>4</v>
      </c>
    </row>
    <row r="21" spans="1:7" x14ac:dyDescent="0.2">
      <c r="A21" s="7" t="s">
        <v>14</v>
      </c>
      <c r="B21" s="6">
        <v>10</v>
      </c>
      <c r="C21">
        <v>5</v>
      </c>
      <c r="D21">
        <v>12</v>
      </c>
      <c r="E21">
        <v>5</v>
      </c>
      <c r="F21">
        <v>3</v>
      </c>
      <c r="G21">
        <v>12</v>
      </c>
    </row>
    <row r="22" spans="1:7" x14ac:dyDescent="0.2">
      <c r="A22" s="7" t="s">
        <v>14</v>
      </c>
      <c r="B22" s="6">
        <v>10</v>
      </c>
      <c r="C22">
        <v>6</v>
      </c>
      <c r="D22">
        <v>3</v>
      </c>
      <c r="E22">
        <v>8</v>
      </c>
      <c r="F22">
        <v>3</v>
      </c>
      <c r="G22">
        <v>4</v>
      </c>
    </row>
    <row r="23" spans="1:7" x14ac:dyDescent="0.2">
      <c r="A23" s="7" t="s">
        <v>14</v>
      </c>
      <c r="B23" s="6">
        <v>10</v>
      </c>
      <c r="C23">
        <v>7</v>
      </c>
      <c r="D23">
        <v>4</v>
      </c>
      <c r="E23">
        <v>4</v>
      </c>
      <c r="F23">
        <v>7</v>
      </c>
      <c r="G23">
        <v>5</v>
      </c>
    </row>
    <row r="24" spans="1:7" x14ac:dyDescent="0.2">
      <c r="A24" s="7" t="s">
        <v>14</v>
      </c>
      <c r="B24" s="6">
        <v>10</v>
      </c>
      <c r="C24">
        <v>8</v>
      </c>
      <c r="D24">
        <v>3</v>
      </c>
      <c r="E24">
        <v>12</v>
      </c>
      <c r="F24">
        <v>3</v>
      </c>
      <c r="G24">
        <v>12</v>
      </c>
    </row>
    <row r="25" spans="1:7" x14ac:dyDescent="0.2">
      <c r="A25" s="7" t="s">
        <v>14</v>
      </c>
      <c r="B25" s="6">
        <v>10</v>
      </c>
      <c r="C25">
        <v>9</v>
      </c>
      <c r="D25">
        <v>5</v>
      </c>
      <c r="E25">
        <v>6</v>
      </c>
      <c r="F25">
        <v>5</v>
      </c>
      <c r="G25">
        <v>6</v>
      </c>
    </row>
    <row r="26" spans="1:7" x14ac:dyDescent="0.2">
      <c r="A26" s="7" t="s">
        <v>14</v>
      </c>
      <c r="B26" s="6">
        <v>10</v>
      </c>
      <c r="C26">
        <v>10</v>
      </c>
      <c r="D26">
        <v>3</v>
      </c>
      <c r="E26">
        <v>5</v>
      </c>
      <c r="F26">
        <v>11</v>
      </c>
      <c r="G26">
        <v>12</v>
      </c>
    </row>
    <row r="27" spans="1:7" x14ac:dyDescent="0.2">
      <c r="A27" s="7" t="s">
        <v>14</v>
      </c>
      <c r="B27" s="6">
        <v>10</v>
      </c>
      <c r="C27">
        <v>11</v>
      </c>
      <c r="D27">
        <v>5</v>
      </c>
      <c r="E27">
        <v>7</v>
      </c>
      <c r="F27">
        <v>5</v>
      </c>
      <c r="G27">
        <v>14</v>
      </c>
    </row>
    <row r="28" spans="1:7" x14ac:dyDescent="0.2">
      <c r="A28" s="7" t="s">
        <v>14</v>
      </c>
      <c r="B28" s="6">
        <v>10</v>
      </c>
      <c r="C28">
        <v>12</v>
      </c>
      <c r="D28">
        <v>6</v>
      </c>
      <c r="E28">
        <v>12</v>
      </c>
      <c r="F28">
        <v>5</v>
      </c>
      <c r="G28">
        <v>4</v>
      </c>
    </row>
    <row r="29" spans="1:7" x14ac:dyDescent="0.2">
      <c r="A29" s="7" t="s">
        <v>14</v>
      </c>
      <c r="B29" s="6">
        <v>10</v>
      </c>
      <c r="C29">
        <v>13</v>
      </c>
      <c r="D29">
        <v>9</v>
      </c>
      <c r="E29">
        <v>12</v>
      </c>
      <c r="F29">
        <v>17</v>
      </c>
      <c r="G29">
        <v>12</v>
      </c>
    </row>
    <row r="30" spans="1:7" x14ac:dyDescent="0.2">
      <c r="A30" s="7" t="s">
        <v>14</v>
      </c>
      <c r="B30" s="6">
        <v>10</v>
      </c>
      <c r="C30">
        <v>14</v>
      </c>
      <c r="D30">
        <v>3</v>
      </c>
      <c r="E30">
        <v>12</v>
      </c>
      <c r="F30">
        <v>5</v>
      </c>
      <c r="G30">
        <v>12</v>
      </c>
    </row>
    <row r="31" spans="1:7" x14ac:dyDescent="0.2">
      <c r="A31" s="7" t="s">
        <v>14</v>
      </c>
      <c r="B31" s="6">
        <v>10</v>
      </c>
      <c r="C31">
        <v>15</v>
      </c>
      <c r="D31">
        <v>12</v>
      </c>
      <c r="E31">
        <v>4</v>
      </c>
      <c r="F31">
        <v>3</v>
      </c>
      <c r="G31">
        <v>6</v>
      </c>
    </row>
    <row r="32" spans="1:7" x14ac:dyDescent="0.2">
      <c r="A32" s="7" t="s">
        <v>14</v>
      </c>
      <c r="B32" s="6">
        <v>10</v>
      </c>
      <c r="C32">
        <v>16</v>
      </c>
      <c r="D32">
        <v>4</v>
      </c>
      <c r="E32">
        <v>6</v>
      </c>
      <c r="F32">
        <v>4</v>
      </c>
      <c r="G32">
        <v>7</v>
      </c>
    </row>
    <row r="33" spans="1:7" x14ac:dyDescent="0.2">
      <c r="A33" s="7" t="s">
        <v>14</v>
      </c>
      <c r="B33" s="6">
        <v>10</v>
      </c>
      <c r="C33">
        <v>17</v>
      </c>
      <c r="D33">
        <v>5</v>
      </c>
      <c r="E33">
        <v>9</v>
      </c>
      <c r="G33">
        <v>6</v>
      </c>
    </row>
    <row r="34" spans="1:7" x14ac:dyDescent="0.2">
      <c r="A34" s="7" t="s">
        <v>15</v>
      </c>
      <c r="B34" s="6">
        <v>11</v>
      </c>
      <c r="C34">
        <v>1</v>
      </c>
      <c r="D34">
        <v>6</v>
      </c>
      <c r="E34">
        <v>5</v>
      </c>
      <c r="F34">
        <v>3</v>
      </c>
      <c r="G34">
        <v>4</v>
      </c>
    </row>
    <row r="35" spans="1:7" x14ac:dyDescent="0.2">
      <c r="A35" s="7" t="s">
        <v>15</v>
      </c>
      <c r="B35" s="6">
        <v>11</v>
      </c>
      <c r="C35">
        <v>2</v>
      </c>
      <c r="D35">
        <v>5</v>
      </c>
      <c r="E35">
        <v>6</v>
      </c>
      <c r="F35">
        <v>3</v>
      </c>
      <c r="G35">
        <v>8</v>
      </c>
    </row>
    <row r="36" spans="1:7" x14ac:dyDescent="0.2">
      <c r="A36" s="7" t="s">
        <v>15</v>
      </c>
      <c r="B36" s="6">
        <v>11</v>
      </c>
      <c r="C36">
        <v>3</v>
      </c>
      <c r="D36">
        <v>10</v>
      </c>
      <c r="E36">
        <v>7</v>
      </c>
      <c r="F36">
        <v>5</v>
      </c>
      <c r="G36">
        <v>16</v>
      </c>
    </row>
    <row r="37" spans="1:7" x14ac:dyDescent="0.2">
      <c r="A37" s="7" t="s">
        <v>15</v>
      </c>
      <c r="B37" s="6">
        <v>11</v>
      </c>
      <c r="C37">
        <v>4</v>
      </c>
      <c r="D37">
        <v>14</v>
      </c>
      <c r="E37">
        <v>5</v>
      </c>
      <c r="F37">
        <v>3</v>
      </c>
      <c r="G37">
        <v>9</v>
      </c>
    </row>
    <row r="38" spans="1:7" x14ac:dyDescent="0.2">
      <c r="A38" s="7" t="s">
        <v>15</v>
      </c>
      <c r="B38" s="6">
        <v>11</v>
      </c>
      <c r="C38">
        <v>5</v>
      </c>
      <c r="D38">
        <v>12</v>
      </c>
      <c r="E38">
        <v>24</v>
      </c>
      <c r="F38">
        <v>12</v>
      </c>
      <c r="G38">
        <v>7</v>
      </c>
    </row>
    <row r="39" spans="1:7" x14ac:dyDescent="0.2">
      <c r="A39" s="7" t="s">
        <v>15</v>
      </c>
      <c r="B39" s="6">
        <v>11</v>
      </c>
      <c r="C39">
        <v>6</v>
      </c>
      <c r="D39">
        <v>4</v>
      </c>
      <c r="E39">
        <v>7</v>
      </c>
      <c r="F39">
        <v>7</v>
      </c>
      <c r="G39">
        <v>5</v>
      </c>
    </row>
    <row r="40" spans="1:7" x14ac:dyDescent="0.2">
      <c r="A40" s="7" t="s">
        <v>15</v>
      </c>
      <c r="B40" s="6">
        <v>11</v>
      </c>
      <c r="C40">
        <v>7</v>
      </c>
      <c r="D40">
        <v>12</v>
      </c>
      <c r="E40">
        <v>3</v>
      </c>
      <c r="F40">
        <v>12</v>
      </c>
      <c r="G40">
        <v>4</v>
      </c>
    </row>
    <row r="41" spans="1:7" x14ac:dyDescent="0.2">
      <c r="A41" s="7" t="s">
        <v>15</v>
      </c>
      <c r="B41" s="6">
        <v>11</v>
      </c>
      <c r="C41">
        <v>8</v>
      </c>
      <c r="D41">
        <v>5</v>
      </c>
      <c r="E41">
        <v>5</v>
      </c>
      <c r="F41">
        <v>4</v>
      </c>
      <c r="G41">
        <v>12</v>
      </c>
    </row>
    <row r="42" spans="1:7" x14ac:dyDescent="0.2">
      <c r="A42" s="7" t="s">
        <v>15</v>
      </c>
      <c r="B42" s="6">
        <v>11</v>
      </c>
      <c r="C42">
        <v>9</v>
      </c>
      <c r="D42">
        <v>4</v>
      </c>
      <c r="E42">
        <v>5</v>
      </c>
      <c r="F42">
        <v>4</v>
      </c>
      <c r="G42">
        <v>12</v>
      </c>
    </row>
    <row r="43" spans="1:7" x14ac:dyDescent="0.2">
      <c r="A43" s="7" t="s">
        <v>15</v>
      </c>
      <c r="B43" s="6">
        <v>11</v>
      </c>
      <c r="C43">
        <v>10</v>
      </c>
      <c r="D43">
        <v>12</v>
      </c>
      <c r="E43">
        <v>4</v>
      </c>
      <c r="F43">
        <v>3</v>
      </c>
      <c r="G43">
        <v>12</v>
      </c>
    </row>
    <row r="44" spans="1:7" x14ac:dyDescent="0.2">
      <c r="A44" s="7" t="s">
        <v>15</v>
      </c>
      <c r="B44" s="6">
        <v>11</v>
      </c>
      <c r="C44">
        <v>11</v>
      </c>
      <c r="D44">
        <v>4</v>
      </c>
      <c r="E44">
        <v>7</v>
      </c>
      <c r="F44">
        <v>3</v>
      </c>
      <c r="G44">
        <v>5</v>
      </c>
    </row>
    <row r="45" spans="1:7" x14ac:dyDescent="0.2">
      <c r="A45" s="7" t="s">
        <v>15</v>
      </c>
      <c r="B45" s="6">
        <v>11</v>
      </c>
      <c r="C45">
        <v>12</v>
      </c>
      <c r="D45">
        <v>12</v>
      </c>
      <c r="E45">
        <v>7</v>
      </c>
      <c r="F45">
        <v>5</v>
      </c>
      <c r="G45">
        <v>4</v>
      </c>
    </row>
    <row r="46" spans="1:7" x14ac:dyDescent="0.2">
      <c r="A46" s="7" t="s">
        <v>15</v>
      </c>
      <c r="B46" s="6">
        <v>11</v>
      </c>
      <c r="C46">
        <v>13</v>
      </c>
      <c r="D46">
        <v>12</v>
      </c>
      <c r="E46">
        <v>4</v>
      </c>
      <c r="F46">
        <v>7</v>
      </c>
      <c r="G46">
        <v>7</v>
      </c>
    </row>
    <row r="47" spans="1:7" x14ac:dyDescent="0.2">
      <c r="A47" s="7" t="s">
        <v>15</v>
      </c>
      <c r="B47" s="6">
        <v>11</v>
      </c>
      <c r="C47">
        <v>14</v>
      </c>
      <c r="D47">
        <v>5</v>
      </c>
      <c r="E47">
        <v>5</v>
      </c>
      <c r="F47">
        <v>7</v>
      </c>
      <c r="G47">
        <v>12</v>
      </c>
    </row>
    <row r="48" spans="1:7" x14ac:dyDescent="0.2">
      <c r="A48" s="7" t="s">
        <v>15</v>
      </c>
      <c r="B48" s="6">
        <v>11</v>
      </c>
      <c r="C48">
        <v>15</v>
      </c>
      <c r="D48">
        <v>3</v>
      </c>
      <c r="E48">
        <v>5</v>
      </c>
      <c r="F48">
        <v>4</v>
      </c>
      <c r="G48">
        <v>12</v>
      </c>
    </row>
    <row r="49" spans="1:7" x14ac:dyDescent="0.2">
      <c r="A49" s="7" t="s">
        <v>15</v>
      </c>
      <c r="B49" s="6">
        <v>11</v>
      </c>
      <c r="C49">
        <v>16</v>
      </c>
      <c r="D49">
        <v>10</v>
      </c>
      <c r="E49">
        <v>0</v>
      </c>
      <c r="F49">
        <v>4</v>
      </c>
      <c r="G49">
        <v>0</v>
      </c>
    </row>
    <row r="50" spans="1:7" x14ac:dyDescent="0.2">
      <c r="A50" s="7" t="s">
        <v>16</v>
      </c>
      <c r="B50" s="6">
        <v>12</v>
      </c>
      <c r="C50">
        <v>1</v>
      </c>
      <c r="D50">
        <v>4</v>
      </c>
      <c r="E50">
        <v>5</v>
      </c>
      <c r="F50">
        <v>4</v>
      </c>
      <c r="G50">
        <v>6</v>
      </c>
    </row>
    <row r="51" spans="1:7" x14ac:dyDescent="0.2">
      <c r="A51" s="7" t="s">
        <v>16</v>
      </c>
      <c r="B51" s="6">
        <v>12</v>
      </c>
      <c r="C51">
        <v>2</v>
      </c>
      <c r="D51">
        <v>5</v>
      </c>
      <c r="E51">
        <v>12</v>
      </c>
      <c r="F51">
        <v>5</v>
      </c>
      <c r="G51">
        <v>7</v>
      </c>
    </row>
    <row r="52" spans="1:7" x14ac:dyDescent="0.2">
      <c r="A52" s="7" t="s">
        <v>16</v>
      </c>
      <c r="B52" s="6">
        <v>12</v>
      </c>
      <c r="C52">
        <v>3</v>
      </c>
      <c r="D52">
        <v>4</v>
      </c>
      <c r="E52">
        <v>7</v>
      </c>
      <c r="F52">
        <v>6</v>
      </c>
      <c r="G52">
        <v>8</v>
      </c>
    </row>
    <row r="53" spans="1:7" x14ac:dyDescent="0.2">
      <c r="A53" s="7" t="s">
        <v>16</v>
      </c>
      <c r="B53" s="6">
        <v>12</v>
      </c>
      <c r="C53">
        <v>4</v>
      </c>
      <c r="D53">
        <v>12</v>
      </c>
      <c r="E53">
        <v>5</v>
      </c>
      <c r="F53">
        <v>7</v>
      </c>
      <c r="G53">
        <v>20</v>
      </c>
    </row>
    <row r="54" spans="1:7" x14ac:dyDescent="0.2">
      <c r="A54" s="7" t="s">
        <v>16</v>
      </c>
      <c r="B54" s="6">
        <v>12</v>
      </c>
      <c r="C54">
        <v>5</v>
      </c>
      <c r="D54">
        <v>8</v>
      </c>
      <c r="E54">
        <v>6</v>
      </c>
      <c r="F54">
        <v>3</v>
      </c>
      <c r="G54">
        <v>12</v>
      </c>
    </row>
    <row r="55" spans="1:7" x14ac:dyDescent="0.2">
      <c r="A55" s="7" t="s">
        <v>16</v>
      </c>
      <c r="B55" s="6">
        <v>12</v>
      </c>
      <c r="C55">
        <v>6</v>
      </c>
      <c r="D55">
        <v>5</v>
      </c>
      <c r="E55">
        <v>12</v>
      </c>
      <c r="F55">
        <v>5</v>
      </c>
      <c r="G55">
        <v>17</v>
      </c>
    </row>
    <row r="56" spans="1:7" x14ac:dyDescent="0.2">
      <c r="A56" s="7" t="s">
        <v>16</v>
      </c>
      <c r="B56" s="6">
        <v>12</v>
      </c>
      <c r="C56">
        <v>7</v>
      </c>
      <c r="D56">
        <v>14</v>
      </c>
      <c r="E56">
        <v>4</v>
      </c>
      <c r="F56">
        <v>5</v>
      </c>
      <c r="G56">
        <v>6</v>
      </c>
    </row>
    <row r="57" spans="1:7" x14ac:dyDescent="0.2">
      <c r="A57" s="7" t="s">
        <v>16</v>
      </c>
      <c r="B57" s="6">
        <v>12</v>
      </c>
      <c r="C57">
        <v>8</v>
      </c>
      <c r="D57">
        <v>5</v>
      </c>
      <c r="E57">
        <v>3</v>
      </c>
      <c r="F57">
        <v>15</v>
      </c>
      <c r="G57">
        <v>4</v>
      </c>
    </row>
    <row r="58" spans="1:7" x14ac:dyDescent="0.2">
      <c r="A58" s="7" t="s">
        <v>16</v>
      </c>
      <c r="B58" s="6">
        <v>12</v>
      </c>
      <c r="C58">
        <v>9</v>
      </c>
      <c r="D58">
        <v>5</v>
      </c>
      <c r="E58">
        <v>3</v>
      </c>
      <c r="F58">
        <v>9</v>
      </c>
      <c r="G58">
        <v>5</v>
      </c>
    </row>
    <row r="59" spans="1:7" x14ac:dyDescent="0.2">
      <c r="A59" s="7" t="s">
        <v>16</v>
      </c>
      <c r="B59" s="6">
        <v>12</v>
      </c>
      <c r="C59">
        <v>10</v>
      </c>
      <c r="D59">
        <v>6</v>
      </c>
      <c r="E59">
        <v>5</v>
      </c>
      <c r="F59">
        <v>14</v>
      </c>
      <c r="G59">
        <v>12</v>
      </c>
    </row>
    <row r="60" spans="1:7" x14ac:dyDescent="0.2">
      <c r="A60" s="7" t="s">
        <v>16</v>
      </c>
      <c r="B60" s="6">
        <v>12</v>
      </c>
      <c r="C60">
        <v>11</v>
      </c>
      <c r="D60">
        <v>4</v>
      </c>
      <c r="E60">
        <v>12</v>
      </c>
      <c r="F60">
        <v>12</v>
      </c>
      <c r="G60">
        <v>5</v>
      </c>
    </row>
    <row r="61" spans="1:7" x14ac:dyDescent="0.2">
      <c r="A61" s="7" t="s">
        <v>16</v>
      </c>
      <c r="B61" s="6">
        <v>12</v>
      </c>
      <c r="C61">
        <v>12</v>
      </c>
      <c r="D61">
        <v>4</v>
      </c>
      <c r="E61">
        <v>4</v>
      </c>
      <c r="F61">
        <v>4</v>
      </c>
      <c r="G61">
        <v>16</v>
      </c>
    </row>
    <row r="62" spans="1:7" x14ac:dyDescent="0.2">
      <c r="A62" s="7" t="s">
        <v>16</v>
      </c>
      <c r="B62" s="6">
        <v>12</v>
      </c>
      <c r="C62">
        <v>13</v>
      </c>
      <c r="D62">
        <v>4</v>
      </c>
      <c r="E62">
        <v>5</v>
      </c>
      <c r="F62">
        <v>8</v>
      </c>
      <c r="G62">
        <v>14</v>
      </c>
    </row>
    <row r="63" spans="1:7" x14ac:dyDescent="0.2">
      <c r="A63" s="7" t="s">
        <v>16</v>
      </c>
      <c r="B63" s="6">
        <v>12</v>
      </c>
      <c r="C63">
        <v>14</v>
      </c>
      <c r="D63">
        <v>6</v>
      </c>
      <c r="E63">
        <v>4</v>
      </c>
      <c r="F63">
        <v>3</v>
      </c>
      <c r="G63">
        <v>5</v>
      </c>
    </row>
    <row r="64" spans="1:7" x14ac:dyDescent="0.2">
      <c r="A64" s="7" t="s">
        <v>16</v>
      </c>
      <c r="B64" s="6">
        <v>12</v>
      </c>
      <c r="C64">
        <v>15</v>
      </c>
      <c r="D64">
        <v>9</v>
      </c>
      <c r="E64">
        <v>0</v>
      </c>
      <c r="F64">
        <v>11</v>
      </c>
      <c r="G64">
        <v>5</v>
      </c>
    </row>
    <row r="65" spans="1:7" x14ac:dyDescent="0.2">
      <c r="A65" s="7" t="s">
        <v>17</v>
      </c>
      <c r="B65" s="6">
        <v>13</v>
      </c>
      <c r="C65">
        <v>1</v>
      </c>
      <c r="D65">
        <v>3</v>
      </c>
      <c r="E65">
        <v>4</v>
      </c>
      <c r="F65">
        <v>4</v>
      </c>
      <c r="G65">
        <v>3</v>
      </c>
    </row>
    <row r="66" spans="1:7" x14ac:dyDescent="0.2">
      <c r="A66" s="7" t="s">
        <v>17</v>
      </c>
      <c r="B66" s="6">
        <v>13</v>
      </c>
      <c r="C66">
        <v>2</v>
      </c>
      <c r="D66">
        <v>7</v>
      </c>
      <c r="E66">
        <v>8</v>
      </c>
      <c r="F66">
        <v>5</v>
      </c>
      <c r="G66">
        <v>5</v>
      </c>
    </row>
    <row r="67" spans="1:7" x14ac:dyDescent="0.2">
      <c r="A67" s="7" t="s">
        <v>17</v>
      </c>
      <c r="B67" s="6">
        <v>13</v>
      </c>
      <c r="C67">
        <v>3</v>
      </c>
      <c r="D67">
        <v>4</v>
      </c>
      <c r="E67">
        <v>14</v>
      </c>
      <c r="F67">
        <v>7</v>
      </c>
      <c r="G67">
        <v>5</v>
      </c>
    </row>
    <row r="68" spans="1:7" x14ac:dyDescent="0.2">
      <c r="A68" s="7" t="s">
        <v>17</v>
      </c>
      <c r="B68" s="6">
        <v>13</v>
      </c>
      <c r="C68">
        <v>4</v>
      </c>
      <c r="D68">
        <v>3</v>
      </c>
      <c r="E68">
        <v>12</v>
      </c>
      <c r="F68">
        <v>12</v>
      </c>
      <c r="G68">
        <v>7</v>
      </c>
    </row>
    <row r="69" spans="1:7" x14ac:dyDescent="0.2">
      <c r="A69" s="7" t="s">
        <v>17</v>
      </c>
      <c r="B69" s="6">
        <v>13</v>
      </c>
      <c r="C69">
        <v>5</v>
      </c>
      <c r="D69">
        <v>4</v>
      </c>
      <c r="E69">
        <v>12</v>
      </c>
      <c r="F69">
        <v>9</v>
      </c>
      <c r="G69">
        <v>7</v>
      </c>
    </row>
    <row r="70" spans="1:7" x14ac:dyDescent="0.2">
      <c r="A70" s="7" t="s">
        <v>17</v>
      </c>
      <c r="B70" s="6">
        <v>13</v>
      </c>
      <c r="C70">
        <v>6</v>
      </c>
      <c r="D70">
        <v>6</v>
      </c>
      <c r="E70">
        <v>8</v>
      </c>
      <c r="F70">
        <v>5</v>
      </c>
      <c r="G70">
        <v>7</v>
      </c>
    </row>
    <row r="71" spans="1:7" x14ac:dyDescent="0.2">
      <c r="A71" s="7" t="s">
        <v>17</v>
      </c>
      <c r="B71" s="6">
        <v>13</v>
      </c>
      <c r="C71">
        <v>7</v>
      </c>
      <c r="D71">
        <v>5</v>
      </c>
      <c r="E71">
        <v>16</v>
      </c>
      <c r="F71">
        <v>12</v>
      </c>
      <c r="G71">
        <v>3</v>
      </c>
    </row>
    <row r="72" spans="1:7" x14ac:dyDescent="0.2">
      <c r="A72" s="7" t="s">
        <v>17</v>
      </c>
      <c r="B72" s="6">
        <v>13</v>
      </c>
      <c r="C72">
        <v>8</v>
      </c>
      <c r="D72">
        <v>4</v>
      </c>
      <c r="E72">
        <v>5</v>
      </c>
      <c r="F72">
        <v>5</v>
      </c>
      <c r="G72">
        <v>12</v>
      </c>
    </row>
    <row r="73" spans="1:7" x14ac:dyDescent="0.2">
      <c r="A73" s="7" t="s">
        <v>17</v>
      </c>
      <c r="B73" s="6">
        <v>13</v>
      </c>
      <c r="C73">
        <v>9</v>
      </c>
      <c r="D73">
        <v>12</v>
      </c>
      <c r="E73">
        <v>5</v>
      </c>
      <c r="F73">
        <v>5</v>
      </c>
      <c r="G73">
        <v>5</v>
      </c>
    </row>
    <row r="74" spans="1:7" x14ac:dyDescent="0.2">
      <c r="A74" s="7" t="s">
        <v>17</v>
      </c>
      <c r="B74" s="6">
        <v>13</v>
      </c>
      <c r="C74">
        <v>10</v>
      </c>
      <c r="D74">
        <v>10</v>
      </c>
      <c r="E74">
        <v>12</v>
      </c>
      <c r="F74">
        <v>5</v>
      </c>
      <c r="G74">
        <v>4</v>
      </c>
    </row>
    <row r="75" spans="1:7" x14ac:dyDescent="0.2">
      <c r="A75" s="7" t="s">
        <v>17</v>
      </c>
      <c r="B75" s="6">
        <v>13</v>
      </c>
      <c r="C75">
        <v>11</v>
      </c>
      <c r="D75">
        <v>5</v>
      </c>
      <c r="E75">
        <v>12</v>
      </c>
      <c r="F75">
        <v>3</v>
      </c>
      <c r="G75">
        <v>12</v>
      </c>
    </row>
    <row r="76" spans="1:7" x14ac:dyDescent="0.2">
      <c r="A76" s="7" t="s">
        <v>17</v>
      </c>
      <c r="B76" s="6">
        <v>13</v>
      </c>
      <c r="C76">
        <v>12</v>
      </c>
      <c r="D76">
        <v>12</v>
      </c>
      <c r="E76">
        <v>4</v>
      </c>
      <c r="F76">
        <v>6</v>
      </c>
      <c r="G76">
        <v>9</v>
      </c>
    </row>
    <row r="77" spans="1:7" x14ac:dyDescent="0.2">
      <c r="A77" s="7" t="s">
        <v>17</v>
      </c>
      <c r="B77" s="6">
        <v>13</v>
      </c>
      <c r="C77">
        <v>13</v>
      </c>
      <c r="D77">
        <v>11</v>
      </c>
      <c r="E77">
        <v>12</v>
      </c>
      <c r="F77">
        <v>5</v>
      </c>
      <c r="G77">
        <v>6</v>
      </c>
    </row>
    <row r="78" spans="1:7" x14ac:dyDescent="0.2">
      <c r="A78" s="7" t="s">
        <v>17</v>
      </c>
      <c r="B78" s="6">
        <v>13</v>
      </c>
      <c r="C78">
        <v>14</v>
      </c>
      <c r="D78">
        <v>5</v>
      </c>
      <c r="E78">
        <v>4</v>
      </c>
      <c r="F78">
        <v>2</v>
      </c>
      <c r="G78">
        <v>11</v>
      </c>
    </row>
    <row r="79" spans="1:7" x14ac:dyDescent="0.2">
      <c r="A79" s="7" t="s">
        <v>18</v>
      </c>
      <c r="B79" s="6">
        <v>14</v>
      </c>
      <c r="C79" s="5">
        <v>1</v>
      </c>
      <c r="D79" s="5">
        <v>4</v>
      </c>
      <c r="E79" s="5">
        <v>5</v>
      </c>
      <c r="F79" s="5">
        <v>3</v>
      </c>
      <c r="G79" s="5">
        <v>3</v>
      </c>
    </row>
    <row r="80" spans="1:7" x14ac:dyDescent="0.2">
      <c r="A80" s="7" t="s">
        <v>18</v>
      </c>
      <c r="B80" s="6">
        <v>14</v>
      </c>
      <c r="C80" s="5">
        <v>2</v>
      </c>
      <c r="D80" s="5">
        <v>8</v>
      </c>
      <c r="E80" s="5">
        <v>5</v>
      </c>
      <c r="F80" s="5">
        <v>4</v>
      </c>
      <c r="G80" s="5">
        <v>6</v>
      </c>
    </row>
    <row r="81" spans="1:7" x14ac:dyDescent="0.2">
      <c r="A81" s="7" t="s">
        <v>18</v>
      </c>
      <c r="B81" s="6">
        <v>14</v>
      </c>
      <c r="C81" s="5">
        <v>3</v>
      </c>
      <c r="D81" s="5">
        <v>5</v>
      </c>
      <c r="E81" s="5">
        <v>8</v>
      </c>
      <c r="F81" s="5">
        <v>5</v>
      </c>
      <c r="G81" s="5">
        <v>12</v>
      </c>
    </row>
    <row r="82" spans="1:7" x14ac:dyDescent="0.2">
      <c r="A82" s="7" t="s">
        <v>18</v>
      </c>
      <c r="B82" s="6">
        <v>14</v>
      </c>
      <c r="C82" s="5">
        <v>4</v>
      </c>
      <c r="D82" s="5">
        <v>7</v>
      </c>
      <c r="E82" s="5">
        <v>3</v>
      </c>
      <c r="F82" s="5">
        <v>4</v>
      </c>
      <c r="G82" s="5">
        <v>8</v>
      </c>
    </row>
    <row r="83" spans="1:7" x14ac:dyDescent="0.2">
      <c r="A83" s="7" t="s">
        <v>18</v>
      </c>
      <c r="B83" s="6">
        <v>14</v>
      </c>
      <c r="C83" s="5">
        <v>5</v>
      </c>
      <c r="D83" s="5">
        <v>12</v>
      </c>
      <c r="E83" s="5">
        <v>5</v>
      </c>
      <c r="F83" s="5">
        <v>5</v>
      </c>
      <c r="G83" s="5">
        <v>4</v>
      </c>
    </row>
    <row r="84" spans="1:7" x14ac:dyDescent="0.2">
      <c r="A84" s="7" t="s">
        <v>18</v>
      </c>
      <c r="B84" s="6">
        <v>14</v>
      </c>
      <c r="C84" s="5">
        <v>6</v>
      </c>
      <c r="D84" s="5">
        <v>3</v>
      </c>
      <c r="E84" s="5">
        <v>2</v>
      </c>
      <c r="F84" s="5">
        <v>14</v>
      </c>
      <c r="G84" s="5">
        <v>4</v>
      </c>
    </row>
    <row r="85" spans="1:7" x14ac:dyDescent="0.2">
      <c r="A85" s="7" t="s">
        <v>18</v>
      </c>
      <c r="B85" s="6">
        <v>14</v>
      </c>
      <c r="C85" s="5">
        <v>7</v>
      </c>
      <c r="D85" s="5">
        <v>12</v>
      </c>
      <c r="E85" s="5">
        <v>2</v>
      </c>
      <c r="F85" s="5">
        <v>17</v>
      </c>
      <c r="G85" s="5">
        <v>3</v>
      </c>
    </row>
    <row r="86" spans="1:7" x14ac:dyDescent="0.2">
      <c r="A86" s="7" t="s">
        <v>18</v>
      </c>
      <c r="B86" s="6">
        <v>14</v>
      </c>
      <c r="C86" s="5">
        <v>8</v>
      </c>
      <c r="D86" s="5">
        <v>4</v>
      </c>
      <c r="E86" s="5">
        <v>5</v>
      </c>
      <c r="F86" s="5">
        <v>4</v>
      </c>
      <c r="G86" s="5">
        <v>5</v>
      </c>
    </row>
    <row r="87" spans="1:7" x14ac:dyDescent="0.2">
      <c r="A87" s="7" t="s">
        <v>18</v>
      </c>
      <c r="B87" s="6">
        <v>14</v>
      </c>
      <c r="C87" s="5">
        <v>9</v>
      </c>
      <c r="D87" s="5">
        <v>14</v>
      </c>
      <c r="E87" s="5">
        <v>12</v>
      </c>
      <c r="F87" s="5">
        <v>12</v>
      </c>
      <c r="G87" s="5">
        <v>4</v>
      </c>
    </row>
    <row r="88" spans="1:7" x14ac:dyDescent="0.2">
      <c r="A88" s="7" t="s">
        <v>18</v>
      </c>
      <c r="B88" s="6">
        <v>14</v>
      </c>
      <c r="C88" s="5">
        <v>10</v>
      </c>
      <c r="D88" s="5">
        <v>15</v>
      </c>
      <c r="E88" s="5">
        <v>4</v>
      </c>
      <c r="F88" s="5">
        <v>5</v>
      </c>
      <c r="G88" s="5">
        <v>12</v>
      </c>
    </row>
    <row r="89" spans="1:7" x14ac:dyDescent="0.2">
      <c r="A89" s="7" t="s">
        <v>18</v>
      </c>
      <c r="B89" s="6">
        <v>14</v>
      </c>
      <c r="C89" s="5">
        <v>11</v>
      </c>
      <c r="D89" s="5">
        <v>5</v>
      </c>
      <c r="E89" s="5">
        <v>3</v>
      </c>
      <c r="F89" s="5">
        <v>5</v>
      </c>
      <c r="G89" s="5">
        <v>12</v>
      </c>
    </row>
    <row r="90" spans="1:7" x14ac:dyDescent="0.2">
      <c r="A90" s="7" t="s">
        <v>18</v>
      </c>
      <c r="B90" s="6">
        <v>14</v>
      </c>
      <c r="C90" s="5">
        <v>12</v>
      </c>
      <c r="D90" s="5">
        <v>7</v>
      </c>
      <c r="E90" s="5">
        <v>12</v>
      </c>
      <c r="F90" s="5">
        <v>4</v>
      </c>
      <c r="G90" s="5">
        <v>12</v>
      </c>
    </row>
    <row r="91" spans="1:7" x14ac:dyDescent="0.2">
      <c r="A91" s="7" t="s">
        <v>18</v>
      </c>
      <c r="B91" s="6">
        <v>14</v>
      </c>
      <c r="C91" s="5">
        <v>13</v>
      </c>
      <c r="D91" s="5">
        <v>6</v>
      </c>
      <c r="E91" s="5">
        <v>3</v>
      </c>
      <c r="F91" s="5">
        <v>4</v>
      </c>
      <c r="G91" s="5">
        <v>6</v>
      </c>
    </row>
    <row r="92" spans="1:7" x14ac:dyDescent="0.2">
      <c r="A92" s="7" t="s">
        <v>18</v>
      </c>
      <c r="B92" s="6">
        <v>14</v>
      </c>
      <c r="C92" s="5">
        <v>14</v>
      </c>
      <c r="D92" s="5">
        <v>4</v>
      </c>
      <c r="E92" s="5">
        <v>6</v>
      </c>
      <c r="F92" s="5">
        <v>3</v>
      </c>
      <c r="G92" s="5">
        <v>5</v>
      </c>
    </row>
    <row r="93" spans="1:7" x14ac:dyDescent="0.2">
      <c r="A93" s="7" t="s">
        <v>18</v>
      </c>
      <c r="B93" s="6">
        <v>14</v>
      </c>
      <c r="C93" s="5">
        <v>15</v>
      </c>
      <c r="D93" s="5">
        <v>5</v>
      </c>
      <c r="E93" s="5">
        <v>12</v>
      </c>
      <c r="F93" s="5">
        <v>12</v>
      </c>
      <c r="G93" s="5">
        <v>6</v>
      </c>
    </row>
    <row r="94" spans="1:7" x14ac:dyDescent="0.2">
      <c r="A94" s="7" t="s">
        <v>18</v>
      </c>
      <c r="B94" s="6">
        <v>14</v>
      </c>
      <c r="C94" s="5">
        <v>16</v>
      </c>
      <c r="D94" s="5">
        <v>7</v>
      </c>
      <c r="E94" s="5">
        <v>5</v>
      </c>
      <c r="F94" s="5">
        <v>7</v>
      </c>
      <c r="G94" s="5">
        <v>12</v>
      </c>
    </row>
    <row r="95" spans="1:7" x14ac:dyDescent="0.2">
      <c r="A95" s="7" t="s">
        <v>18</v>
      </c>
      <c r="B95" s="6">
        <v>14</v>
      </c>
      <c r="C95" s="5">
        <v>17</v>
      </c>
      <c r="D95" s="5">
        <v>7</v>
      </c>
      <c r="E95" s="5">
        <v>9</v>
      </c>
      <c r="F95" s="5">
        <v>12</v>
      </c>
      <c r="G95" s="5">
        <v>6</v>
      </c>
    </row>
    <row r="96" spans="1:7" x14ac:dyDescent="0.2">
      <c r="A96" s="7" t="s">
        <v>18</v>
      </c>
      <c r="B96" s="6">
        <v>14</v>
      </c>
      <c r="C96" s="5">
        <v>18</v>
      </c>
      <c r="D96" s="5">
        <v>3</v>
      </c>
      <c r="E96" s="5">
        <v>18</v>
      </c>
      <c r="F96" s="5">
        <v>4</v>
      </c>
      <c r="G96" s="5">
        <v>5</v>
      </c>
    </row>
    <row r="97" spans="1:7" x14ac:dyDescent="0.2">
      <c r="A97" s="7" t="s">
        <v>19</v>
      </c>
      <c r="B97" s="6">
        <v>15</v>
      </c>
      <c r="C97" s="5">
        <v>1</v>
      </c>
      <c r="D97" s="5">
        <v>2</v>
      </c>
      <c r="E97" s="5">
        <v>3</v>
      </c>
      <c r="F97" s="5">
        <v>7</v>
      </c>
      <c r="G97" s="5">
        <v>3</v>
      </c>
    </row>
    <row r="98" spans="1:7" x14ac:dyDescent="0.2">
      <c r="A98" s="7" t="s">
        <v>19</v>
      </c>
      <c r="B98" s="6">
        <v>15</v>
      </c>
      <c r="C98" s="5">
        <v>2</v>
      </c>
      <c r="D98" s="5">
        <v>5</v>
      </c>
      <c r="E98" s="5">
        <v>4</v>
      </c>
      <c r="F98" s="5">
        <v>12</v>
      </c>
      <c r="G98" s="5">
        <v>3</v>
      </c>
    </row>
    <row r="99" spans="1:7" x14ac:dyDescent="0.2">
      <c r="A99" s="7" t="s">
        <v>19</v>
      </c>
      <c r="B99" s="6">
        <v>15</v>
      </c>
      <c r="C99" s="5">
        <v>3</v>
      </c>
      <c r="D99" s="5">
        <v>7</v>
      </c>
      <c r="E99" s="5">
        <v>5</v>
      </c>
      <c r="F99" s="5">
        <v>4</v>
      </c>
      <c r="G99" s="5">
        <v>3</v>
      </c>
    </row>
    <row r="100" spans="1:7" x14ac:dyDescent="0.2">
      <c r="A100" s="7" t="s">
        <v>19</v>
      </c>
      <c r="B100" s="6">
        <v>15</v>
      </c>
      <c r="C100" s="5">
        <v>4</v>
      </c>
      <c r="D100" s="5">
        <v>7</v>
      </c>
      <c r="E100" s="5">
        <v>2</v>
      </c>
      <c r="F100" s="5">
        <v>3</v>
      </c>
      <c r="G100" s="5">
        <v>6</v>
      </c>
    </row>
    <row r="101" spans="1:7" x14ac:dyDescent="0.2">
      <c r="A101" s="7" t="s">
        <v>19</v>
      </c>
      <c r="B101" s="6">
        <v>15</v>
      </c>
      <c r="C101" s="5">
        <v>5</v>
      </c>
      <c r="D101" s="5">
        <v>16</v>
      </c>
      <c r="E101" s="5">
        <v>7</v>
      </c>
      <c r="F101" s="5">
        <v>4</v>
      </c>
      <c r="G101" s="5">
        <v>5</v>
      </c>
    </row>
    <row r="102" spans="1:7" x14ac:dyDescent="0.2">
      <c r="A102" s="7" t="s">
        <v>19</v>
      </c>
      <c r="B102" s="6">
        <v>15</v>
      </c>
      <c r="C102" s="5">
        <v>6</v>
      </c>
      <c r="D102" s="5">
        <v>5</v>
      </c>
      <c r="E102" s="5">
        <v>4</v>
      </c>
      <c r="F102" s="5">
        <v>12</v>
      </c>
      <c r="G102" s="5">
        <v>14</v>
      </c>
    </row>
    <row r="103" spans="1:7" x14ac:dyDescent="0.2">
      <c r="A103" s="7" t="s">
        <v>19</v>
      </c>
      <c r="B103" s="6">
        <v>15</v>
      </c>
      <c r="C103" s="5">
        <v>7</v>
      </c>
      <c r="D103" s="5">
        <v>15</v>
      </c>
      <c r="E103" s="5">
        <v>16</v>
      </c>
      <c r="F103" s="5">
        <v>5</v>
      </c>
      <c r="G103" s="5">
        <v>12</v>
      </c>
    </row>
    <row r="104" spans="1:7" x14ac:dyDescent="0.2">
      <c r="A104" s="7" t="s">
        <v>19</v>
      </c>
      <c r="B104" s="6">
        <v>15</v>
      </c>
      <c r="C104" s="5">
        <v>8</v>
      </c>
      <c r="D104" s="5">
        <v>2</v>
      </c>
      <c r="E104" s="5">
        <v>4</v>
      </c>
      <c r="F104" s="5">
        <v>6</v>
      </c>
      <c r="G104" s="5">
        <v>16</v>
      </c>
    </row>
    <row r="105" spans="1:7" x14ac:dyDescent="0.2">
      <c r="A105" s="7" t="s">
        <v>19</v>
      </c>
      <c r="B105" s="6">
        <v>15</v>
      </c>
      <c r="C105" s="5">
        <v>9</v>
      </c>
      <c r="D105" s="5">
        <v>14</v>
      </c>
      <c r="E105" s="5">
        <v>3</v>
      </c>
      <c r="F105" s="5">
        <v>5</v>
      </c>
      <c r="G105" s="5">
        <v>12</v>
      </c>
    </row>
    <row r="106" spans="1:7" x14ac:dyDescent="0.2">
      <c r="A106" s="7" t="s">
        <v>19</v>
      </c>
      <c r="B106" s="6">
        <v>15</v>
      </c>
      <c r="C106" s="5">
        <v>10</v>
      </c>
      <c r="D106" s="5">
        <v>4</v>
      </c>
      <c r="E106" s="5">
        <v>2</v>
      </c>
      <c r="F106" s="5">
        <v>5</v>
      </c>
      <c r="G106" s="5">
        <v>12</v>
      </c>
    </row>
    <row r="107" spans="1:7" x14ac:dyDescent="0.2">
      <c r="A107" s="7" t="s">
        <v>19</v>
      </c>
      <c r="B107" s="6">
        <v>15</v>
      </c>
      <c r="C107" s="5">
        <v>11</v>
      </c>
      <c r="D107" s="5">
        <v>8</v>
      </c>
      <c r="E107" s="5">
        <v>4</v>
      </c>
      <c r="F107" s="5">
        <v>5</v>
      </c>
      <c r="G107" s="5">
        <v>5</v>
      </c>
    </row>
    <row r="108" spans="1:7" x14ac:dyDescent="0.2">
      <c r="A108" s="7" t="s">
        <v>19</v>
      </c>
      <c r="B108" s="6">
        <v>15</v>
      </c>
      <c r="C108" s="5">
        <v>12</v>
      </c>
      <c r="D108" s="5">
        <v>4</v>
      </c>
      <c r="E108" s="5">
        <v>12</v>
      </c>
      <c r="F108" s="5">
        <v>5</v>
      </c>
      <c r="G108" s="5">
        <v>5</v>
      </c>
    </row>
    <row r="109" spans="1:7" x14ac:dyDescent="0.2">
      <c r="A109" s="7" t="s">
        <v>19</v>
      </c>
      <c r="B109" s="6">
        <v>15</v>
      </c>
      <c r="C109" s="5">
        <v>13</v>
      </c>
      <c r="D109" s="5">
        <v>4</v>
      </c>
      <c r="E109" s="5">
        <v>5</v>
      </c>
      <c r="F109" s="5">
        <v>5</v>
      </c>
      <c r="G109" s="5">
        <v>12</v>
      </c>
    </row>
    <row r="110" spans="1:7" x14ac:dyDescent="0.2">
      <c r="A110" s="7" t="s">
        <v>19</v>
      </c>
      <c r="B110" s="6">
        <v>15</v>
      </c>
      <c r="C110" s="5">
        <v>14</v>
      </c>
      <c r="D110" s="5">
        <v>4</v>
      </c>
      <c r="E110" s="5">
        <v>5</v>
      </c>
      <c r="F110" s="5">
        <v>5</v>
      </c>
      <c r="G110" s="5">
        <v>12</v>
      </c>
    </row>
    <row r="111" spans="1:7" x14ac:dyDescent="0.2">
      <c r="A111" s="7" t="s">
        <v>19</v>
      </c>
      <c r="B111" s="6">
        <v>15</v>
      </c>
      <c r="C111" s="5">
        <v>15</v>
      </c>
      <c r="D111" s="5">
        <v>11</v>
      </c>
      <c r="E111" s="5">
        <v>5</v>
      </c>
      <c r="F111" s="5"/>
      <c r="G111" s="5">
        <v>12</v>
      </c>
    </row>
    <row r="112" spans="1:7" x14ac:dyDescent="0.2">
      <c r="A112" s="7" t="s">
        <v>20</v>
      </c>
      <c r="B112" s="6">
        <v>16</v>
      </c>
      <c r="C112" s="5">
        <v>1</v>
      </c>
      <c r="D112" s="5">
        <v>5</v>
      </c>
      <c r="E112" s="5">
        <v>3</v>
      </c>
      <c r="F112" s="5">
        <v>7</v>
      </c>
      <c r="G112" s="5">
        <v>3</v>
      </c>
    </row>
    <row r="113" spans="1:7" x14ac:dyDescent="0.2">
      <c r="A113" s="7" t="s">
        <v>20</v>
      </c>
      <c r="B113" s="6">
        <v>16</v>
      </c>
      <c r="C113" s="5">
        <v>2</v>
      </c>
      <c r="D113" s="5">
        <v>12</v>
      </c>
      <c r="E113" s="5">
        <v>5</v>
      </c>
      <c r="F113" s="5">
        <v>12</v>
      </c>
      <c r="G113" s="5">
        <v>5</v>
      </c>
    </row>
    <row r="114" spans="1:7" x14ac:dyDescent="0.2">
      <c r="A114" s="7" t="s">
        <v>20</v>
      </c>
      <c r="B114" s="6">
        <v>16</v>
      </c>
      <c r="C114" s="5">
        <v>3</v>
      </c>
      <c r="D114" s="5">
        <v>4</v>
      </c>
      <c r="E114" s="5">
        <v>4</v>
      </c>
      <c r="F114" s="5">
        <v>8</v>
      </c>
      <c r="G114" s="5">
        <v>6</v>
      </c>
    </row>
    <row r="115" spans="1:7" x14ac:dyDescent="0.2">
      <c r="A115" s="7" t="s">
        <v>20</v>
      </c>
      <c r="B115" s="6">
        <v>16</v>
      </c>
      <c r="C115" s="5">
        <v>4</v>
      </c>
      <c r="D115" s="5">
        <v>4</v>
      </c>
      <c r="E115" s="5">
        <v>4</v>
      </c>
      <c r="F115" s="5">
        <v>5</v>
      </c>
      <c r="G115" s="5">
        <v>14</v>
      </c>
    </row>
    <row r="116" spans="1:7" x14ac:dyDescent="0.2">
      <c r="A116" s="7" t="s">
        <v>20</v>
      </c>
      <c r="B116" s="6">
        <v>16</v>
      </c>
      <c r="C116" s="5">
        <v>5</v>
      </c>
      <c r="D116" s="5">
        <v>12</v>
      </c>
      <c r="E116" s="5">
        <v>12</v>
      </c>
      <c r="F116" s="5">
        <v>4</v>
      </c>
      <c r="G116" s="5">
        <v>5</v>
      </c>
    </row>
    <row r="117" spans="1:7" x14ac:dyDescent="0.2">
      <c r="A117" s="7" t="s">
        <v>20</v>
      </c>
      <c r="B117" s="6">
        <v>16</v>
      </c>
      <c r="C117" s="5">
        <v>6</v>
      </c>
      <c r="D117" s="5">
        <v>3</v>
      </c>
      <c r="E117" s="5">
        <v>14</v>
      </c>
      <c r="F117" s="5">
        <v>5</v>
      </c>
      <c r="G117" s="5">
        <v>6</v>
      </c>
    </row>
    <row r="118" spans="1:7" x14ac:dyDescent="0.2">
      <c r="A118" s="7" t="s">
        <v>20</v>
      </c>
      <c r="B118" s="6">
        <v>16</v>
      </c>
      <c r="C118" s="5">
        <v>7</v>
      </c>
      <c r="D118" s="5">
        <v>4</v>
      </c>
      <c r="E118" s="5">
        <v>6</v>
      </c>
      <c r="F118" s="5">
        <v>3</v>
      </c>
      <c r="G118" s="5">
        <v>4</v>
      </c>
    </row>
    <row r="119" spans="1:7" x14ac:dyDescent="0.2">
      <c r="A119" s="7" t="s">
        <v>20</v>
      </c>
      <c r="B119" s="6">
        <v>16</v>
      </c>
      <c r="C119" s="5">
        <v>8</v>
      </c>
      <c r="D119" s="5">
        <v>12</v>
      </c>
      <c r="E119" s="5">
        <v>5</v>
      </c>
      <c r="F119" s="5">
        <v>4</v>
      </c>
      <c r="G119" s="5">
        <v>4</v>
      </c>
    </row>
    <row r="120" spans="1:7" x14ac:dyDescent="0.2">
      <c r="A120" s="7" t="s">
        <v>20</v>
      </c>
      <c r="B120" s="6">
        <v>16</v>
      </c>
      <c r="C120" s="5">
        <v>9</v>
      </c>
      <c r="D120" s="5">
        <v>9</v>
      </c>
      <c r="E120" s="5">
        <v>6</v>
      </c>
      <c r="F120" s="5">
        <v>10</v>
      </c>
      <c r="G120" s="5">
        <v>5</v>
      </c>
    </row>
    <row r="121" spans="1:7" x14ac:dyDescent="0.2">
      <c r="A121" s="7" t="s">
        <v>20</v>
      </c>
      <c r="B121" s="6">
        <v>16</v>
      </c>
      <c r="C121" s="5">
        <v>10</v>
      </c>
      <c r="D121" s="5">
        <v>12</v>
      </c>
      <c r="E121" s="5">
        <v>5</v>
      </c>
      <c r="F121" s="5">
        <v>4</v>
      </c>
      <c r="G121" s="5">
        <v>3</v>
      </c>
    </row>
    <row r="122" spans="1:7" x14ac:dyDescent="0.2">
      <c r="A122" s="7" t="s">
        <v>20</v>
      </c>
      <c r="B122" s="6">
        <v>16</v>
      </c>
      <c r="C122" s="5">
        <v>11</v>
      </c>
      <c r="D122" s="5">
        <v>12</v>
      </c>
      <c r="E122" s="5">
        <v>8</v>
      </c>
      <c r="F122" s="5">
        <v>3</v>
      </c>
      <c r="G122" s="5">
        <v>5</v>
      </c>
    </row>
    <row r="123" spans="1:7" x14ac:dyDescent="0.2">
      <c r="A123" s="7" t="s">
        <v>20</v>
      </c>
      <c r="B123" s="6">
        <v>16</v>
      </c>
      <c r="C123" s="5">
        <v>12</v>
      </c>
      <c r="D123" s="5">
        <v>14</v>
      </c>
      <c r="E123" s="5">
        <v>7</v>
      </c>
      <c r="F123" s="5">
        <v>5</v>
      </c>
      <c r="G123" s="5">
        <v>7</v>
      </c>
    </row>
    <row r="124" spans="1:7" x14ac:dyDescent="0.2">
      <c r="A124" s="7" t="s">
        <v>20</v>
      </c>
      <c r="B124" s="6">
        <v>16</v>
      </c>
      <c r="C124" s="5">
        <v>13</v>
      </c>
      <c r="D124" s="5">
        <v>12</v>
      </c>
      <c r="E124" s="5">
        <v>12</v>
      </c>
      <c r="F124" s="5">
        <v>3</v>
      </c>
      <c r="G124" s="5">
        <v>4</v>
      </c>
    </row>
    <row r="125" spans="1:7" x14ac:dyDescent="0.2">
      <c r="A125" s="7" t="s">
        <v>20</v>
      </c>
      <c r="B125" s="6">
        <v>16</v>
      </c>
      <c r="C125" s="5">
        <v>14</v>
      </c>
      <c r="D125" s="5">
        <v>3</v>
      </c>
      <c r="E125" s="5">
        <v>5</v>
      </c>
      <c r="F125" s="5">
        <v>5</v>
      </c>
      <c r="G125" s="5">
        <v>18</v>
      </c>
    </row>
    <row r="126" spans="1:7" x14ac:dyDescent="0.2">
      <c r="A126" s="7" t="s">
        <v>20</v>
      </c>
      <c r="B126" s="6">
        <v>16</v>
      </c>
      <c r="C126" s="5">
        <v>15</v>
      </c>
      <c r="D126" s="5">
        <v>12</v>
      </c>
      <c r="E126" s="5">
        <v>5</v>
      </c>
      <c r="F126" s="5">
        <v>4</v>
      </c>
      <c r="G126" s="5">
        <v>4</v>
      </c>
    </row>
    <row r="127" spans="1:7" x14ac:dyDescent="0.2">
      <c r="A127" s="7" t="s">
        <v>20</v>
      </c>
      <c r="B127" s="6">
        <v>16</v>
      </c>
      <c r="C127" s="5">
        <v>16</v>
      </c>
      <c r="D127" s="5">
        <v>3</v>
      </c>
      <c r="E127" s="5">
        <v>16</v>
      </c>
      <c r="F127" s="5">
        <v>3</v>
      </c>
      <c r="G127" s="5">
        <v>12</v>
      </c>
    </row>
    <row r="128" spans="1:7" x14ac:dyDescent="0.2">
      <c r="A128" s="7" t="s">
        <v>20</v>
      </c>
      <c r="B128" s="6">
        <v>16</v>
      </c>
      <c r="C128" s="5">
        <v>17</v>
      </c>
      <c r="D128" s="5">
        <v>4</v>
      </c>
      <c r="E128" s="5">
        <v>12</v>
      </c>
      <c r="F128" s="5">
        <v>9</v>
      </c>
      <c r="G128" s="5">
        <v>5</v>
      </c>
    </row>
    <row r="129" spans="1:7" x14ac:dyDescent="0.2">
      <c r="A129" s="7" t="s">
        <v>20</v>
      </c>
      <c r="B129" s="6">
        <v>16</v>
      </c>
      <c r="C129" s="5">
        <v>18</v>
      </c>
      <c r="D129" s="5"/>
      <c r="E129" s="5">
        <v>5</v>
      </c>
      <c r="F129" s="5"/>
      <c r="G129" s="5">
        <v>4</v>
      </c>
    </row>
    <row r="130" spans="1:7" x14ac:dyDescent="0.2">
      <c r="A130" s="5" t="s">
        <v>21</v>
      </c>
      <c r="B130" s="5">
        <v>17</v>
      </c>
      <c r="C130" s="5">
        <v>1</v>
      </c>
      <c r="D130" s="5">
        <v>4</v>
      </c>
      <c r="E130" s="5">
        <v>3</v>
      </c>
      <c r="F130" s="5">
        <v>6</v>
      </c>
      <c r="G130" s="5">
        <v>2</v>
      </c>
    </row>
    <row r="131" spans="1:7" x14ac:dyDescent="0.2">
      <c r="A131" s="5" t="s">
        <v>21</v>
      </c>
      <c r="B131" s="5">
        <v>17</v>
      </c>
      <c r="C131" s="5">
        <v>2</v>
      </c>
      <c r="D131" s="5">
        <v>6</v>
      </c>
      <c r="E131" s="5">
        <v>4</v>
      </c>
      <c r="F131" s="5">
        <v>7</v>
      </c>
      <c r="G131" s="5">
        <v>6</v>
      </c>
    </row>
    <row r="132" spans="1:7" x14ac:dyDescent="0.2">
      <c r="A132" s="5" t="s">
        <v>21</v>
      </c>
      <c r="B132" s="5">
        <v>17</v>
      </c>
      <c r="C132" s="5">
        <v>3</v>
      </c>
      <c r="D132" s="5">
        <v>8</v>
      </c>
      <c r="E132" s="5">
        <v>10</v>
      </c>
      <c r="F132" s="5">
        <v>3</v>
      </c>
      <c r="G132" s="5">
        <v>8</v>
      </c>
    </row>
    <row r="133" spans="1:7" x14ac:dyDescent="0.2">
      <c r="A133" s="5" t="s">
        <v>21</v>
      </c>
      <c r="B133" s="5">
        <v>17</v>
      </c>
      <c r="C133" s="5">
        <v>4</v>
      </c>
      <c r="D133" s="5">
        <v>5</v>
      </c>
      <c r="E133" s="5">
        <v>19</v>
      </c>
      <c r="F133" s="5">
        <v>2</v>
      </c>
      <c r="G133" s="5">
        <v>8</v>
      </c>
    </row>
    <row r="134" spans="1:7" x14ac:dyDescent="0.2">
      <c r="A134" s="5" t="s">
        <v>21</v>
      </c>
      <c r="B134" s="5">
        <v>17</v>
      </c>
      <c r="C134" s="5">
        <v>5</v>
      </c>
      <c r="D134" s="5">
        <v>6</v>
      </c>
      <c r="E134" s="5">
        <v>5</v>
      </c>
      <c r="F134" s="5">
        <v>2</v>
      </c>
      <c r="G134" s="5">
        <v>8</v>
      </c>
    </row>
    <row r="135" spans="1:7" x14ac:dyDescent="0.2">
      <c r="A135" s="5" t="s">
        <v>21</v>
      </c>
      <c r="B135" s="5">
        <v>17</v>
      </c>
      <c r="C135" s="5">
        <v>6</v>
      </c>
      <c r="D135" s="5">
        <v>10</v>
      </c>
      <c r="E135" s="5">
        <v>3</v>
      </c>
      <c r="F135" s="5">
        <v>6</v>
      </c>
      <c r="G135" s="5">
        <v>7</v>
      </c>
    </row>
    <row r="136" spans="1:7" x14ac:dyDescent="0.2">
      <c r="A136" s="5" t="s">
        <v>21</v>
      </c>
      <c r="B136" s="5">
        <v>17</v>
      </c>
      <c r="C136" s="5">
        <v>7</v>
      </c>
      <c r="D136" s="5">
        <v>5</v>
      </c>
      <c r="E136" s="5">
        <v>14</v>
      </c>
      <c r="F136" s="5">
        <v>16</v>
      </c>
      <c r="G136" s="5">
        <v>12</v>
      </c>
    </row>
    <row r="137" spans="1:7" x14ac:dyDescent="0.2">
      <c r="A137" s="5" t="s">
        <v>21</v>
      </c>
      <c r="B137" s="5">
        <v>17</v>
      </c>
      <c r="C137" s="5">
        <v>8</v>
      </c>
      <c r="D137" s="5">
        <v>4</v>
      </c>
      <c r="E137" s="5">
        <v>5</v>
      </c>
      <c r="F137" s="5">
        <v>3</v>
      </c>
      <c r="G137" s="5">
        <v>12</v>
      </c>
    </row>
    <row r="138" spans="1:7" x14ac:dyDescent="0.2">
      <c r="A138" s="5" t="s">
        <v>21</v>
      </c>
      <c r="B138" s="5">
        <v>17</v>
      </c>
      <c r="C138" s="5">
        <v>9</v>
      </c>
      <c r="D138" s="5">
        <v>17</v>
      </c>
      <c r="E138" s="5">
        <v>5</v>
      </c>
      <c r="F138" s="5">
        <v>3</v>
      </c>
      <c r="G138" s="5">
        <v>4</v>
      </c>
    </row>
    <row r="139" spans="1:7" x14ac:dyDescent="0.2">
      <c r="A139" s="5" t="s">
        <v>21</v>
      </c>
      <c r="B139" s="5">
        <v>17</v>
      </c>
      <c r="C139" s="5">
        <v>10</v>
      </c>
      <c r="D139" s="5">
        <v>4</v>
      </c>
      <c r="E139" s="5">
        <v>12</v>
      </c>
      <c r="F139" s="5">
        <v>8</v>
      </c>
      <c r="G139" s="5">
        <v>7</v>
      </c>
    </row>
    <row r="140" spans="1:7" x14ac:dyDescent="0.2">
      <c r="A140" s="5" t="s">
        <v>21</v>
      </c>
      <c r="B140" s="5">
        <v>17</v>
      </c>
      <c r="C140" s="5">
        <v>11</v>
      </c>
      <c r="D140" s="5">
        <v>2</v>
      </c>
      <c r="E140" s="5">
        <v>12</v>
      </c>
      <c r="F140" s="5">
        <v>4</v>
      </c>
      <c r="G140" s="5">
        <v>6</v>
      </c>
    </row>
    <row r="141" spans="1:7" x14ac:dyDescent="0.2">
      <c r="A141" s="5" t="s">
        <v>21</v>
      </c>
      <c r="B141" s="5">
        <v>17</v>
      </c>
      <c r="C141" s="5">
        <v>12</v>
      </c>
      <c r="D141" s="5">
        <v>6</v>
      </c>
      <c r="E141" s="5">
        <v>12</v>
      </c>
      <c r="F141" s="5">
        <v>5</v>
      </c>
      <c r="G141" s="5">
        <v>5</v>
      </c>
    </row>
    <row r="142" spans="1:7" x14ac:dyDescent="0.2">
      <c r="A142" s="5" t="s">
        <v>21</v>
      </c>
      <c r="B142" s="5">
        <v>17</v>
      </c>
      <c r="C142" s="5">
        <v>13</v>
      </c>
      <c r="D142" s="5">
        <v>16</v>
      </c>
      <c r="E142" s="5">
        <v>7</v>
      </c>
      <c r="F142" s="5">
        <v>3</v>
      </c>
      <c r="G142" s="5">
        <v>14</v>
      </c>
    </row>
    <row r="143" spans="1:7" x14ac:dyDescent="0.2">
      <c r="A143" s="5" t="s">
        <v>21</v>
      </c>
      <c r="B143" s="5">
        <v>17</v>
      </c>
      <c r="C143" s="5">
        <v>14</v>
      </c>
      <c r="D143" s="5">
        <v>12</v>
      </c>
      <c r="E143" s="5">
        <v>8</v>
      </c>
      <c r="F143" s="5">
        <v>4</v>
      </c>
      <c r="G143" s="5">
        <v>6</v>
      </c>
    </row>
    <row r="144" spans="1:7" x14ac:dyDescent="0.2">
      <c r="A144" s="5" t="s">
        <v>21</v>
      </c>
      <c r="B144" s="5">
        <v>17</v>
      </c>
      <c r="C144" s="5">
        <v>15</v>
      </c>
      <c r="D144" s="5">
        <v>6</v>
      </c>
      <c r="E144" s="5">
        <v>5</v>
      </c>
      <c r="F144" s="5">
        <v>6</v>
      </c>
      <c r="G144" s="5">
        <v>12</v>
      </c>
    </row>
    <row r="145" spans="1:7" x14ac:dyDescent="0.2">
      <c r="A145" s="5" t="s">
        <v>21</v>
      </c>
      <c r="B145" s="5">
        <v>17</v>
      </c>
      <c r="C145" s="5">
        <v>16</v>
      </c>
      <c r="D145" s="5">
        <v>5</v>
      </c>
      <c r="E145" s="5">
        <v>12</v>
      </c>
      <c r="F145" s="5">
        <v>10</v>
      </c>
      <c r="G145" s="5">
        <v>8</v>
      </c>
    </row>
    <row r="146" spans="1:7" x14ac:dyDescent="0.2">
      <c r="A146" s="5" t="s">
        <v>21</v>
      </c>
      <c r="B146" s="5">
        <v>17</v>
      </c>
      <c r="C146" s="5">
        <v>17</v>
      </c>
      <c r="D146" s="5">
        <v>2</v>
      </c>
      <c r="E146" s="5">
        <v>5</v>
      </c>
      <c r="F146" s="5"/>
      <c r="G146" s="5">
        <v>4</v>
      </c>
    </row>
    <row r="147" spans="1:7" x14ac:dyDescent="0.2">
      <c r="A147" s="5" t="s">
        <v>21</v>
      </c>
      <c r="B147" s="5">
        <v>17</v>
      </c>
      <c r="C147" s="5">
        <v>18</v>
      </c>
      <c r="D147" s="5"/>
      <c r="E147" s="5"/>
      <c r="F147" s="5"/>
      <c r="G147" s="5"/>
    </row>
    <row r="148" spans="1:7" x14ac:dyDescent="0.2">
      <c r="A148" s="5" t="s">
        <v>31</v>
      </c>
      <c r="B148" s="5">
        <v>18</v>
      </c>
      <c r="C148" s="5">
        <v>1</v>
      </c>
      <c r="D148" s="5">
        <v>2</v>
      </c>
      <c r="E148" s="5">
        <v>5</v>
      </c>
      <c r="F148" s="5">
        <v>3</v>
      </c>
      <c r="G148" s="5">
        <v>4</v>
      </c>
    </row>
    <row r="149" spans="1:7" x14ac:dyDescent="0.2">
      <c r="A149" s="5" t="s">
        <v>31</v>
      </c>
      <c r="B149" s="5">
        <v>18</v>
      </c>
      <c r="C149" s="5">
        <v>2</v>
      </c>
      <c r="D149" s="5">
        <v>5</v>
      </c>
      <c r="E149" s="5">
        <v>4</v>
      </c>
      <c r="F149" s="5">
        <v>3</v>
      </c>
      <c r="G149" s="5">
        <v>4</v>
      </c>
    </row>
    <row r="150" spans="1:7" x14ac:dyDescent="0.2">
      <c r="A150" s="5" t="s">
        <v>31</v>
      </c>
      <c r="B150" s="5">
        <v>18</v>
      </c>
      <c r="C150" s="5">
        <v>3</v>
      </c>
      <c r="D150" s="5">
        <v>5</v>
      </c>
      <c r="E150" s="5">
        <v>7</v>
      </c>
      <c r="F150" s="5">
        <v>5</v>
      </c>
      <c r="G150" s="5">
        <v>4</v>
      </c>
    </row>
    <row r="151" spans="1:7" x14ac:dyDescent="0.2">
      <c r="A151" s="5" t="s">
        <v>31</v>
      </c>
      <c r="B151" s="5">
        <v>18</v>
      </c>
      <c r="C151" s="5">
        <v>4</v>
      </c>
      <c r="D151" s="5">
        <v>4</v>
      </c>
      <c r="E151" s="5">
        <v>6</v>
      </c>
      <c r="F151" s="5">
        <v>15</v>
      </c>
      <c r="G151" s="5">
        <v>7</v>
      </c>
    </row>
    <row r="152" spans="1:7" x14ac:dyDescent="0.2">
      <c r="A152" s="5" t="s">
        <v>31</v>
      </c>
      <c r="B152" s="5">
        <v>18</v>
      </c>
      <c r="C152" s="5">
        <v>5</v>
      </c>
      <c r="D152" s="5">
        <v>3</v>
      </c>
      <c r="E152" s="5">
        <v>5</v>
      </c>
      <c r="F152" s="5">
        <v>4</v>
      </c>
      <c r="G152" s="5">
        <v>5</v>
      </c>
    </row>
    <row r="153" spans="1:7" x14ac:dyDescent="0.2">
      <c r="A153" s="5" t="s">
        <v>31</v>
      </c>
      <c r="B153" s="5">
        <v>18</v>
      </c>
      <c r="C153" s="5">
        <v>6</v>
      </c>
      <c r="D153" s="5">
        <v>5</v>
      </c>
      <c r="E153" s="5">
        <v>4</v>
      </c>
      <c r="F153" s="5">
        <v>3</v>
      </c>
      <c r="G153" s="5">
        <v>4</v>
      </c>
    </row>
    <row r="154" spans="1:7" x14ac:dyDescent="0.2">
      <c r="A154" s="5" t="s">
        <v>31</v>
      </c>
      <c r="B154" s="5">
        <v>18</v>
      </c>
      <c r="C154" s="5">
        <v>7</v>
      </c>
      <c r="D154" s="5">
        <v>12</v>
      </c>
      <c r="E154" s="5">
        <v>10</v>
      </c>
      <c r="F154" s="5">
        <v>7</v>
      </c>
      <c r="G154" s="5">
        <v>12</v>
      </c>
    </row>
    <row r="155" spans="1:7" x14ac:dyDescent="0.2">
      <c r="A155" s="5" t="s">
        <v>31</v>
      </c>
      <c r="B155" s="5">
        <v>18</v>
      </c>
      <c r="C155" s="5">
        <v>8</v>
      </c>
      <c r="D155" s="5">
        <v>3</v>
      </c>
      <c r="E155" s="5">
        <v>12</v>
      </c>
      <c r="F155" s="5">
        <v>3</v>
      </c>
      <c r="G155" s="5">
        <v>12</v>
      </c>
    </row>
    <row r="156" spans="1:7" x14ac:dyDescent="0.2">
      <c r="A156" s="5" t="s">
        <v>31</v>
      </c>
      <c r="B156" s="5">
        <v>18</v>
      </c>
      <c r="C156" s="5">
        <v>9</v>
      </c>
      <c r="D156" s="5">
        <v>4</v>
      </c>
      <c r="E156" s="5">
        <v>12</v>
      </c>
      <c r="F156" s="5">
        <v>4</v>
      </c>
      <c r="G156" s="5">
        <v>6</v>
      </c>
    </row>
    <row r="157" spans="1:7" x14ac:dyDescent="0.2">
      <c r="A157" s="5" t="s">
        <v>31</v>
      </c>
      <c r="B157" s="5">
        <v>18</v>
      </c>
      <c r="C157" s="5">
        <v>10</v>
      </c>
      <c r="D157" s="5">
        <v>2</v>
      </c>
      <c r="E157" s="5">
        <v>6</v>
      </c>
      <c r="F157" s="5">
        <v>14</v>
      </c>
      <c r="G157" s="5">
        <v>7</v>
      </c>
    </row>
    <row r="158" spans="1:7" x14ac:dyDescent="0.2">
      <c r="A158" s="5" t="s">
        <v>31</v>
      </c>
      <c r="B158" s="5">
        <v>18</v>
      </c>
      <c r="C158" s="5">
        <v>11</v>
      </c>
      <c r="D158" s="5">
        <v>7</v>
      </c>
      <c r="E158" s="5">
        <v>12</v>
      </c>
      <c r="F158" s="5">
        <v>8</v>
      </c>
      <c r="G158" s="5">
        <v>5</v>
      </c>
    </row>
    <row r="159" spans="1:7" x14ac:dyDescent="0.2">
      <c r="A159" s="5" t="s">
        <v>31</v>
      </c>
      <c r="B159" s="5">
        <v>18</v>
      </c>
      <c r="C159" s="5">
        <v>12</v>
      </c>
      <c r="D159" s="5">
        <v>8</v>
      </c>
      <c r="E159" s="5">
        <v>5</v>
      </c>
      <c r="F159" s="5">
        <v>4</v>
      </c>
      <c r="G159" s="5">
        <v>17</v>
      </c>
    </row>
    <row r="160" spans="1:7" x14ac:dyDescent="0.2">
      <c r="A160" s="5" t="s">
        <v>31</v>
      </c>
      <c r="B160" s="5">
        <v>18</v>
      </c>
      <c r="C160" s="5">
        <v>13</v>
      </c>
      <c r="D160" s="5">
        <v>15</v>
      </c>
      <c r="E160" s="5">
        <v>14</v>
      </c>
      <c r="F160" s="5">
        <v>6</v>
      </c>
      <c r="G160" s="5">
        <v>5</v>
      </c>
    </row>
    <row r="161" spans="1:7" x14ac:dyDescent="0.2">
      <c r="A161" s="5" t="s">
        <v>31</v>
      </c>
      <c r="B161" s="5">
        <v>18</v>
      </c>
      <c r="C161" s="5">
        <v>14</v>
      </c>
      <c r="D161" s="5">
        <v>5</v>
      </c>
      <c r="E161" s="5">
        <v>12</v>
      </c>
      <c r="F161" s="5">
        <v>5</v>
      </c>
      <c r="G161" s="5">
        <v>12</v>
      </c>
    </row>
    <row r="162" spans="1:7" x14ac:dyDescent="0.2">
      <c r="A162" s="5" t="s">
        <v>31</v>
      </c>
      <c r="B162" s="5">
        <v>18</v>
      </c>
      <c r="C162" s="5">
        <v>15</v>
      </c>
      <c r="D162" s="5">
        <v>5</v>
      </c>
      <c r="E162" s="5">
        <v>5</v>
      </c>
      <c r="F162" s="5">
        <v>6</v>
      </c>
      <c r="G162" s="5">
        <v>8</v>
      </c>
    </row>
    <row r="163" spans="1:7" x14ac:dyDescent="0.2">
      <c r="A163" s="5" t="s">
        <v>31</v>
      </c>
      <c r="B163" s="5">
        <v>18</v>
      </c>
      <c r="C163" s="5">
        <v>16</v>
      </c>
      <c r="D163" s="5">
        <v>12</v>
      </c>
      <c r="E163" s="5">
        <v>4</v>
      </c>
      <c r="F163" s="5">
        <v>7</v>
      </c>
      <c r="G163" s="5">
        <v>3</v>
      </c>
    </row>
    <row r="164" spans="1:7" x14ac:dyDescent="0.2">
      <c r="A164" s="5" t="s">
        <v>31</v>
      </c>
      <c r="B164" s="5">
        <v>18</v>
      </c>
      <c r="C164" s="5">
        <v>17</v>
      </c>
      <c r="D164" s="5">
        <v>5</v>
      </c>
      <c r="E164" s="5">
        <v>3</v>
      </c>
      <c r="F164" s="5">
        <v>8</v>
      </c>
      <c r="G164" s="5">
        <v>10</v>
      </c>
    </row>
    <row r="165" spans="1:7" x14ac:dyDescent="0.2">
      <c r="A165" s="5" t="s">
        <v>31</v>
      </c>
      <c r="B165" s="5">
        <v>18</v>
      </c>
      <c r="C165" s="5">
        <v>18</v>
      </c>
      <c r="D165" s="5">
        <v>2</v>
      </c>
      <c r="E165" s="5"/>
      <c r="F165" s="5">
        <v>4</v>
      </c>
      <c r="G165" s="5"/>
    </row>
    <row r="166" spans="1:7" x14ac:dyDescent="0.2">
      <c r="A166" s="5" t="s">
        <v>32</v>
      </c>
      <c r="B166" s="5">
        <v>19</v>
      </c>
      <c r="C166" s="5">
        <v>1</v>
      </c>
      <c r="D166" s="5">
        <v>3</v>
      </c>
      <c r="E166" s="5">
        <v>4</v>
      </c>
      <c r="F166" s="5">
        <v>7</v>
      </c>
      <c r="G166" s="5">
        <v>4</v>
      </c>
    </row>
    <row r="167" spans="1:7" x14ac:dyDescent="0.2">
      <c r="A167" s="5" t="s">
        <v>32</v>
      </c>
      <c r="B167" s="5">
        <v>19</v>
      </c>
      <c r="C167" s="5">
        <v>2</v>
      </c>
      <c r="D167" s="5">
        <v>8</v>
      </c>
      <c r="E167" s="5">
        <v>15</v>
      </c>
      <c r="F167" s="5">
        <v>6</v>
      </c>
      <c r="G167" s="5">
        <v>5</v>
      </c>
    </row>
    <row r="168" spans="1:7" x14ac:dyDescent="0.2">
      <c r="A168" s="5" t="s">
        <v>32</v>
      </c>
      <c r="B168" s="5">
        <v>19</v>
      </c>
      <c r="C168" s="5">
        <v>3</v>
      </c>
      <c r="D168" s="5">
        <v>7</v>
      </c>
      <c r="E168" s="5">
        <v>5</v>
      </c>
      <c r="F168" s="5">
        <v>7</v>
      </c>
      <c r="G168" s="5">
        <v>9</v>
      </c>
    </row>
    <row r="169" spans="1:7" x14ac:dyDescent="0.2">
      <c r="A169" s="5" t="s">
        <v>32</v>
      </c>
      <c r="B169" s="5">
        <v>19</v>
      </c>
      <c r="C169" s="5">
        <v>4</v>
      </c>
      <c r="D169" s="5">
        <v>6</v>
      </c>
      <c r="E169" s="5">
        <v>5</v>
      </c>
      <c r="F169" s="5">
        <v>15</v>
      </c>
      <c r="G169" s="5">
        <v>9</v>
      </c>
    </row>
    <row r="170" spans="1:7" x14ac:dyDescent="0.2">
      <c r="A170" s="5" t="s">
        <v>32</v>
      </c>
      <c r="B170" s="5">
        <v>19</v>
      </c>
      <c r="C170" s="5">
        <v>5</v>
      </c>
      <c r="D170" s="5">
        <v>3</v>
      </c>
      <c r="E170" s="5">
        <v>4</v>
      </c>
      <c r="F170" s="5">
        <v>7</v>
      </c>
      <c r="G170" s="5">
        <v>3</v>
      </c>
    </row>
    <row r="171" spans="1:7" x14ac:dyDescent="0.2">
      <c r="A171" s="5" t="s">
        <v>32</v>
      </c>
      <c r="B171" s="5">
        <v>19</v>
      </c>
      <c r="C171" s="5">
        <v>6</v>
      </c>
      <c r="D171" s="5">
        <v>14</v>
      </c>
      <c r="E171" s="5">
        <v>6</v>
      </c>
      <c r="F171" s="5">
        <v>6</v>
      </c>
      <c r="G171" s="5">
        <v>4</v>
      </c>
    </row>
    <row r="172" spans="1:7" x14ac:dyDescent="0.2">
      <c r="A172" s="5" t="s">
        <v>32</v>
      </c>
      <c r="B172" s="5">
        <v>19</v>
      </c>
      <c r="C172" s="5">
        <v>7</v>
      </c>
      <c r="D172" s="5">
        <v>6</v>
      </c>
      <c r="E172" s="5">
        <v>4</v>
      </c>
      <c r="F172" s="5">
        <v>16</v>
      </c>
      <c r="G172" s="5">
        <v>7</v>
      </c>
    </row>
    <row r="173" spans="1:7" x14ac:dyDescent="0.2">
      <c r="A173" s="5" t="s">
        <v>32</v>
      </c>
      <c r="B173" s="5">
        <v>19</v>
      </c>
      <c r="C173" s="5">
        <v>8</v>
      </c>
      <c r="D173" s="5">
        <v>13</v>
      </c>
      <c r="E173" s="5">
        <v>5</v>
      </c>
      <c r="F173" s="5">
        <v>5</v>
      </c>
      <c r="G173" s="5">
        <v>12</v>
      </c>
    </row>
    <row r="174" spans="1:7" x14ac:dyDescent="0.2">
      <c r="A174" s="5" t="s">
        <v>32</v>
      </c>
      <c r="B174" s="5">
        <v>19</v>
      </c>
      <c r="C174" s="5">
        <v>9</v>
      </c>
      <c r="D174" s="5">
        <v>11</v>
      </c>
      <c r="E174" s="5">
        <v>12</v>
      </c>
      <c r="F174" s="5">
        <v>4</v>
      </c>
      <c r="G174" s="5">
        <v>12</v>
      </c>
    </row>
    <row r="175" spans="1:7" x14ac:dyDescent="0.2">
      <c r="A175" s="5" t="s">
        <v>32</v>
      </c>
      <c r="B175" s="5">
        <v>19</v>
      </c>
      <c r="C175" s="5">
        <v>10</v>
      </c>
      <c r="D175" s="5">
        <v>8</v>
      </c>
      <c r="E175" s="5">
        <v>12</v>
      </c>
      <c r="F175" s="5">
        <v>7</v>
      </c>
      <c r="G175" s="5">
        <v>12</v>
      </c>
    </row>
    <row r="176" spans="1:7" x14ac:dyDescent="0.2">
      <c r="A176" s="5" t="s">
        <v>32</v>
      </c>
      <c r="B176" s="5">
        <v>19</v>
      </c>
      <c r="C176" s="5">
        <v>11</v>
      </c>
      <c r="D176" s="5">
        <v>8</v>
      </c>
      <c r="E176" s="5">
        <v>4</v>
      </c>
      <c r="F176" s="5">
        <v>3</v>
      </c>
      <c r="G176" s="5">
        <v>7</v>
      </c>
    </row>
    <row r="177" spans="1:7" x14ac:dyDescent="0.2">
      <c r="A177" s="5" t="s">
        <v>32</v>
      </c>
      <c r="B177" s="5">
        <v>19</v>
      </c>
      <c r="C177" s="5">
        <v>12</v>
      </c>
      <c r="D177" s="5">
        <v>7</v>
      </c>
      <c r="E177" s="5">
        <v>5</v>
      </c>
      <c r="F177" s="5">
        <v>5</v>
      </c>
      <c r="G177" s="5">
        <v>12</v>
      </c>
    </row>
    <row r="178" spans="1:7" x14ac:dyDescent="0.2">
      <c r="A178" s="5" t="s">
        <v>32</v>
      </c>
      <c r="B178" s="5">
        <v>19</v>
      </c>
      <c r="C178" s="5">
        <v>13</v>
      </c>
      <c r="D178" s="5">
        <v>16</v>
      </c>
      <c r="E178" s="5">
        <v>12</v>
      </c>
      <c r="F178" s="5">
        <v>6</v>
      </c>
      <c r="G178" s="5">
        <v>7</v>
      </c>
    </row>
    <row r="179" spans="1:7" x14ac:dyDescent="0.2">
      <c r="A179" s="5" t="s">
        <v>32</v>
      </c>
      <c r="B179" s="5">
        <v>19</v>
      </c>
      <c r="C179" s="5">
        <v>14</v>
      </c>
      <c r="D179" s="5">
        <v>3</v>
      </c>
      <c r="E179" s="5">
        <v>5</v>
      </c>
      <c r="F179" s="5">
        <v>4</v>
      </c>
      <c r="G179" s="5">
        <v>5</v>
      </c>
    </row>
    <row r="180" spans="1:7" x14ac:dyDescent="0.2">
      <c r="A180" s="5" t="s">
        <v>32</v>
      </c>
      <c r="B180" s="5">
        <v>19</v>
      </c>
      <c r="C180" s="5">
        <v>15</v>
      </c>
      <c r="D180" s="5">
        <v>5</v>
      </c>
      <c r="E180" s="5">
        <v>9</v>
      </c>
      <c r="F180" s="5">
        <v>5</v>
      </c>
      <c r="G180" s="5">
        <v>4</v>
      </c>
    </row>
    <row r="181" spans="1:7" x14ac:dyDescent="0.2">
      <c r="A181" s="5" t="s">
        <v>32</v>
      </c>
      <c r="B181" s="5">
        <v>19</v>
      </c>
      <c r="C181" s="5">
        <v>16</v>
      </c>
      <c r="D181" s="5">
        <v>12</v>
      </c>
      <c r="E181" s="5"/>
      <c r="F181" s="5"/>
      <c r="G181" s="5"/>
    </row>
  </sheetData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quirklescores</vt:lpstr>
    </vt:vector>
  </TitlesOfParts>
  <Company>NSTec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Hoteling</dc:creator>
  <dc:description/>
  <cp:lastModifiedBy>Hoteling, Nathan [USA]</cp:lastModifiedBy>
  <cp:revision>2</cp:revision>
  <dcterms:created xsi:type="dcterms:W3CDTF">2018-12-31T17:10:59Z</dcterms:created>
  <dcterms:modified xsi:type="dcterms:W3CDTF">2021-02-02T19:54:36Z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NSTec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