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ontracts" sheetId="1" r:id="rId1"/>
  </sheets>
  <calcPr fullCalcOnLoad="1"/>
</workbook>
</file>

<file path=xl/sharedStrings.xml><?xml version="1.0" encoding="utf-8"?>
<sst xmlns="http://schemas.openxmlformats.org/spreadsheetml/2006/main" count="82" uniqueCount="82">
  <si>
    <t>Mã hợp đồng</t>
  </si>
  <si>
    <t>Ngày ký</t>
  </si>
  <si>
    <t>Tên hợp đồng</t>
  </si>
  <si>
    <t>khách hàng</t>
  </si>
  <si>
    <t>Điện thoại</t>
  </si>
  <si>
    <t>Cơ hội</t>
  </si>
  <si>
    <t>Báo giá</t>
  </si>
  <si>
    <t>Nhân viên quản lý</t>
  </si>
  <si>
    <t>Nhân viên hỗ trợ</t>
  </si>
  <si>
    <t>Ngày hiệu lực</t>
  </si>
  <si>
    <t>Thời hạn</t>
  </si>
  <si>
    <t>Tình trạng</t>
  </si>
  <si>
    <t>Phân loại</t>
  </si>
  <si>
    <t>Diễn giải</t>
  </si>
  <si>
    <t>Số tiền</t>
  </si>
  <si>
    <t>Loại tiền</t>
  </si>
  <si>
    <t>Người tạo</t>
  </si>
  <si>
    <t>Ngày tạo</t>
  </si>
  <si>
    <t>Người sửa</t>
  </si>
  <si>
    <t>Ngày sửa</t>
  </si>
  <si>
    <t>HDVTT1901160116</t>
  </si>
  <si>
    <t>11/4/2016</t>
  </si>
  <si>
    <t/>
  </si>
  <si>
    <t>dip viet nam</t>
  </si>
  <si>
    <t>0987654678</t>
  </si>
  <si>
    <t>Lưu Đình Phục</t>
  </si>
  <si>
    <t>12/4/2016</t>
  </si>
  <si>
    <t>Đang thực hiện</t>
  </si>
  <si>
    <t>Hợp đồng</t>
  </si>
  <si>
    <t>Test</t>
  </si>
  <si>
    <t>7/4/2016</t>
  </si>
  <si>
    <t>1/7/2016</t>
  </si>
  <si>
    <t>HDVTT1901160216</t>
  </si>
  <si>
    <t>26/4/2016</t>
  </si>
  <si>
    <t>29/4/2016</t>
  </si>
  <si>
    <t>HDVTT1902160116</t>
  </si>
  <si>
    <t>22/4/2016</t>
  </si>
  <si>
    <t>HDVTT1902160216</t>
  </si>
  <si>
    <t>19/4/2016</t>
  </si>
  <si>
    <t>25/4/2016</t>
  </si>
  <si>
    <t>Đang đàm phán</t>
  </si>
  <si>
    <t>HDVTT1904160116</t>
  </si>
  <si>
    <t>5/5/2016</t>
  </si>
  <si>
    <t>12/5/2016</t>
  </si>
  <si>
    <t>họp đồng mẫu</t>
  </si>
  <si>
    <t>16/5/2016</t>
  </si>
  <si>
    <t>HDVTT1901160316</t>
  </si>
  <si>
    <t>17/5/2016</t>
  </si>
  <si>
    <t>23/5/2016</t>
  </si>
  <si>
    <t>tinsh gias tours</t>
  </si>
  <si>
    <t>HDVTT1904160216</t>
  </si>
  <si>
    <t>20/5/2016</t>
  </si>
  <si>
    <t>24/5/2016</t>
  </si>
  <si>
    <t>HDVTT1907160116</t>
  </si>
  <si>
    <t>3/6/2016</t>
  </si>
  <si>
    <t>4/6/2016</t>
  </si>
  <si>
    <t>HDVTT1906160116</t>
  </si>
  <si>
    <t>PHẠM THỊ THANH TRÚC</t>
  </si>
  <si>
    <t>0900000001</t>
  </si>
  <si>
    <t>13/6/2016</t>
  </si>
  <si>
    <t>ko c&amp;oacute; ghi ch&amp;uacute;</t>
  </si>
  <si>
    <t>HDVTT1918160116</t>
  </si>
  <si>
    <t>15/7/2016</t>
  </si>
  <si>
    <t>Hợp đồng test</t>
  </si>
  <si>
    <t>HDVTT1918160216</t>
  </si>
  <si>
    <t>HDVTT1918160316</t>
  </si>
  <si>
    <t>HDVTT1918160416</t>
  </si>
  <si>
    <t>HDVTT1918160516</t>
  </si>
  <si>
    <t>HDVTT1918160616</t>
  </si>
  <si>
    <t>HDWVN19160116</t>
  </si>
  <si>
    <t>25/6/2016</t>
  </si>
  <si>
    <t>TESTING</t>
  </si>
  <si>
    <t>3/7/2016</t>
  </si>
  <si>
    <t>HDVTT1917160116</t>
  </si>
  <si>
    <t>5/7/2016</t>
  </si>
  <si>
    <t>8/7/2016</t>
  </si>
  <si>
    <t>hợp đồng 400USD (7 ng&amp;agrave;y)</t>
  </si>
  <si>
    <t>HDVTT1922160116</t>
  </si>
  <si>
    <t>12/7/2016</t>
  </si>
  <si>
    <t>Hoàn tất</t>
  </si>
  <si>
    <t>Hợp đồng du lịch Đ&amp;agrave;i Loan 1 kh&amp;aacute;ch của c&amp;ocirc;ng ty Lộc Khang</t>
  </si>
  <si>
    <t>23/7/2016</t>
  </si>
</sst>
</file>

<file path=xl/styles.xml><?xml version="1.0" encoding="utf-8"?>
<styleSheet xmlns="http://schemas.openxmlformats.org/spreadsheetml/2006/main">
  <numFmts count="1">
    <numFmt numFmtId="164" formatCode="#,#"/>
  </numFmts>
  <fonts count="2">
    <font>
      <sz val="11"/>
      <name val="Calibri"/>
    </font>
    <font>
      <sz val="8"/>
      <name val="Tahoma"/>
    </font>
  </fonts>
  <fills count="3">
    <fill>
      <patternFill patternType="none"/>
    </fill>
    <fill>
      <patternFill patternType="gray125"/>
    </fill>
    <fill>
      <patternFill patternType="solid">
        <fgColor rgb="FFC0C0C0" tint="0"/>
      </patternFill>
    </fill>
  </fills>
  <borders count="2">
    <border>
      <left/>
      <right/>
      <top/>
      <bottom/>
      <diagonal/>
    </border>
    <border>
      <left style="thin">
        <color rgb="FFA9A9A9" tint="0"/>
      </left>
      <right style="thin">
        <color rgb="FFA9A9A9" tint="0"/>
      </right>
      <top style="thin">
        <color rgb="FFA9A9A9" tint="0"/>
      </top>
      <bottom style="thin">
        <color rgb="FFA9A9A9" tint="0"/>
      </bottom>
      <diagonal/>
    </border>
  </borders>
  <cellStyleXfs count="1">
    <xf numFmtId="0" fontId="0"/>
  </cellStyleXfs>
  <cellXfs count="6">
    <xf numFmtId="0" applyNumberFormat="1" fontId="0" applyFont="1" xfId="0"/>
    <xf numFmtId="0" applyNumberFormat="1" fontId="1" applyFont="1" fillId="2" applyFill="1" borderId="1" applyBorder="1" xfId="0">
      <alignment horizontal="centerContinuous"/>
    </xf>
    <xf numFmtId="0" applyNumberFormat="1" fontId="1" applyFont="1" borderId="1" applyBorder="1" xfId="0"/>
    <xf numFmtId="0" applyNumberFormat="1" fontId="0" applyFont="1" fillId="2" applyFill="1" xfId="0"/>
    <xf numFmtId="164" applyNumberFormat="1" fontId="1" applyFont="1" borderId="1" applyBorder="1" xfId="0"/>
    <xf numFmtId="164" applyNumberFormat="1" fontId="0" applyFont="1" fillId="2" applyFill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T20"/>
  <sheetViews>
    <sheetView workbookViewId="0"/>
  </sheetViews>
  <sheetFormatPr defaultRowHeight="15"/>
  <cols>
    <col min="1" max="1" width="12" customWidth="1"/>
    <col min="2" max="2" width="10" customWidth="1"/>
    <col min="3" max="3" width="25" customWidth="1"/>
    <col min="4" max="4" width="20" customWidth="1"/>
    <col min="5" max="5" width="15" customWidth="1"/>
    <col min="6" max="6" width="10" customWidth="1"/>
    <col min="7" max="7" width="10" customWidth="1"/>
    <col min="8" max="8" width="15" customWidth="1"/>
    <col min="9" max="9" width="25" customWidth="1"/>
    <col min="10" max="10" width="10" customWidth="1"/>
    <col min="11" max="11" width="7" customWidth="1"/>
    <col min="12" max="12" width="15" customWidth="1"/>
    <col min="13" max="13" width="10" customWidth="1"/>
    <col min="14" max="14" width="20" customWidth="1"/>
    <col min="15" max="15" width="15" customWidth="1"/>
    <col min="16" max="16" width="7" customWidth="1"/>
    <col min="17" max="17" width="15" customWidth="1"/>
    <col min="18" max="18" width="10" customWidth="1"/>
    <col min="19" max="19" width="15" customWidth="1"/>
    <col min="20" max="20" width="10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>
      <c r="A2" s="2" t="s">
        <v>20</v>
      </c>
      <c r="B2" s="2" t="s">
        <v>21</v>
      </c>
      <c r="C2" s="2" t="s">
        <v>22</v>
      </c>
      <c r="D2" s="2" t="s">
        <v>23</v>
      </c>
      <c r="E2" s="2" t="s">
        <v>24</v>
      </c>
      <c r="F2" s="2"/>
      <c r="G2" s="2"/>
      <c r="H2" s="2" t="s">
        <v>25</v>
      </c>
      <c r="I2" s="2"/>
      <c r="J2" s="2" t="s">
        <v>26</v>
      </c>
      <c r="K2" s="2">
        <v>12</v>
      </c>
      <c r="L2" s="2" t="s">
        <v>27</v>
      </c>
      <c r="M2" s="2" t="s">
        <v>28</v>
      </c>
      <c r="N2" s="2" t="s">
        <v>29</v>
      </c>
      <c r="O2" s="4">
        <v>10000000</v>
      </c>
      <c r="P2" s="2"/>
      <c r="Q2" s="2" t="s">
        <v>25</v>
      </c>
      <c r="R2" s="2" t="s">
        <v>30</v>
      </c>
      <c r="S2" s="2"/>
      <c r="T2" s="2" t="s">
        <v>31</v>
      </c>
    </row>
    <row r="3">
      <c r="A3" s="2" t="s">
        <v>32</v>
      </c>
      <c r="B3" s="2" t="s">
        <v>33</v>
      </c>
      <c r="C3" s="2" t="s">
        <v>22</v>
      </c>
      <c r="D3" s="2" t="s">
        <v>22</v>
      </c>
      <c r="E3" s="2" t="s">
        <v>22</v>
      </c>
      <c r="F3" s="2"/>
      <c r="G3" s="2"/>
      <c r="H3" s="2" t="s">
        <v>25</v>
      </c>
      <c r="I3" s="2"/>
      <c r="J3" s="2" t="s">
        <v>34</v>
      </c>
      <c r="K3" s="2">
        <v>5</v>
      </c>
      <c r="L3" s="2" t="s">
        <v>27</v>
      </c>
      <c r="M3" s="2" t="s">
        <v>28</v>
      </c>
      <c r="N3" s="2" t="s">
        <v>22</v>
      </c>
      <c r="O3" s="4">
        <v>400</v>
      </c>
      <c r="P3" s="2"/>
      <c r="Q3" s="2" t="s">
        <v>25</v>
      </c>
      <c r="R3" s="2" t="s">
        <v>33</v>
      </c>
      <c r="S3" s="2"/>
      <c r="T3" s="2" t="s">
        <v>33</v>
      </c>
    </row>
    <row r="4">
      <c r="A4" s="2" t="s">
        <v>35</v>
      </c>
      <c r="B4" s="2" t="s">
        <v>36</v>
      </c>
      <c r="C4" s="2" t="s">
        <v>22</v>
      </c>
      <c r="D4" s="2" t="s">
        <v>22</v>
      </c>
      <c r="E4" s="2" t="s">
        <v>22</v>
      </c>
      <c r="F4" s="2"/>
      <c r="G4" s="2"/>
      <c r="H4" s="2" t="s">
        <v>25</v>
      </c>
      <c r="I4" s="2"/>
      <c r="J4" s="2" t="s">
        <v>33</v>
      </c>
      <c r="K4" s="2">
        <v>4</v>
      </c>
      <c r="L4" s="2" t="s">
        <v>27</v>
      </c>
      <c r="M4" s="2" t="s">
        <v>28</v>
      </c>
      <c r="N4" s="2" t="s">
        <v>22</v>
      </c>
      <c r="O4" s="4">
        <v>350</v>
      </c>
      <c r="P4" s="2"/>
      <c r="Q4" s="2" t="s">
        <v>25</v>
      </c>
      <c r="R4" s="2" t="s">
        <v>33</v>
      </c>
      <c r="S4" s="2"/>
      <c r="T4" s="2" t="s">
        <v>33</v>
      </c>
    </row>
    <row r="5">
      <c r="A5" s="2" t="s">
        <v>37</v>
      </c>
      <c r="B5" s="2" t="s">
        <v>38</v>
      </c>
      <c r="C5" s="2" t="s">
        <v>22</v>
      </c>
      <c r="D5" s="2" t="s">
        <v>22</v>
      </c>
      <c r="E5" s="2" t="s">
        <v>22</v>
      </c>
      <c r="F5" s="2"/>
      <c r="G5" s="2"/>
      <c r="H5" s="2" t="s">
        <v>25</v>
      </c>
      <c r="I5" s="2"/>
      <c r="J5" s="2" t="s">
        <v>39</v>
      </c>
      <c r="K5" s="2">
        <v>4</v>
      </c>
      <c r="L5" s="2" t="s">
        <v>40</v>
      </c>
      <c r="M5" s="2" t="s">
        <v>28</v>
      </c>
      <c r="N5" s="2" t="s">
        <v>22</v>
      </c>
      <c r="O5" s="4">
        <v>30000000</v>
      </c>
      <c r="P5" s="2"/>
      <c r="Q5" s="2" t="s">
        <v>25</v>
      </c>
      <c r="R5" s="2" t="s">
        <v>33</v>
      </c>
      <c r="S5" s="2"/>
      <c r="T5" s="2" t="s">
        <v>33</v>
      </c>
    </row>
    <row r="6">
      <c r="A6" s="2" t="s">
        <v>41</v>
      </c>
      <c r="B6" s="2" t="s">
        <v>42</v>
      </c>
      <c r="C6" s="2" t="s">
        <v>22</v>
      </c>
      <c r="D6" s="2" t="s">
        <v>22</v>
      </c>
      <c r="E6" s="2" t="s">
        <v>22</v>
      </c>
      <c r="F6" s="2"/>
      <c r="G6" s="2"/>
      <c r="H6" s="2" t="s">
        <v>25</v>
      </c>
      <c r="I6" s="2"/>
      <c r="J6" s="2" t="s">
        <v>43</v>
      </c>
      <c r="K6" s="2">
        <v>7</v>
      </c>
      <c r="L6" s="2" t="s">
        <v>40</v>
      </c>
      <c r="M6" s="2" t="s">
        <v>28</v>
      </c>
      <c r="N6" s="2" t="s">
        <v>44</v>
      </c>
      <c r="O6" s="4">
        <v>1000</v>
      </c>
      <c r="P6" s="2"/>
      <c r="Q6" s="2" t="s">
        <v>25</v>
      </c>
      <c r="R6" s="2" t="s">
        <v>45</v>
      </c>
      <c r="S6" s="2"/>
      <c r="T6" s="2" t="s">
        <v>45</v>
      </c>
    </row>
    <row r="7">
      <c r="A7" s="2" t="s">
        <v>46</v>
      </c>
      <c r="B7" s="2" t="s">
        <v>47</v>
      </c>
      <c r="C7" s="2" t="s">
        <v>22</v>
      </c>
      <c r="D7" s="2" t="s">
        <v>22</v>
      </c>
      <c r="E7" s="2" t="s">
        <v>22</v>
      </c>
      <c r="F7" s="2"/>
      <c r="G7" s="2"/>
      <c r="H7" s="2" t="s">
        <v>25</v>
      </c>
      <c r="I7" s="2"/>
      <c r="J7" s="2" t="s">
        <v>48</v>
      </c>
      <c r="K7" s="2">
        <v>5</v>
      </c>
      <c r="L7" s="2" t="s">
        <v>27</v>
      </c>
      <c r="M7" s="2" t="s">
        <v>28</v>
      </c>
      <c r="N7" s="2" t="s">
        <v>49</v>
      </c>
      <c r="O7" s="4">
        <v>1000</v>
      </c>
      <c r="P7" s="2"/>
      <c r="Q7" s="2" t="s">
        <v>25</v>
      </c>
      <c r="R7" s="2" t="s">
        <v>48</v>
      </c>
      <c r="S7" s="2"/>
      <c r="T7" s="2" t="s">
        <v>48</v>
      </c>
    </row>
    <row r="8">
      <c r="A8" s="2" t="s">
        <v>50</v>
      </c>
      <c r="B8" s="2" t="s">
        <v>51</v>
      </c>
      <c r="C8" s="2" t="s">
        <v>22</v>
      </c>
      <c r="D8" s="2" t="s">
        <v>22</v>
      </c>
      <c r="E8" s="2" t="s">
        <v>22</v>
      </c>
      <c r="F8" s="2"/>
      <c r="G8" s="2"/>
      <c r="H8" s="2" t="s">
        <v>25</v>
      </c>
      <c r="I8" s="2"/>
      <c r="J8" s="2" t="s">
        <v>52</v>
      </c>
      <c r="K8" s="2">
        <v>5</v>
      </c>
      <c r="L8" s="2" t="s">
        <v>27</v>
      </c>
      <c r="M8" s="2" t="s">
        <v>28</v>
      </c>
      <c r="N8" s="2" t="s">
        <v>22</v>
      </c>
      <c r="O8" s="4">
        <v>20000</v>
      </c>
      <c r="P8" s="2"/>
      <c r="Q8" s="2" t="s">
        <v>25</v>
      </c>
      <c r="R8" s="2" t="s">
        <v>52</v>
      </c>
      <c r="S8" s="2"/>
      <c r="T8" s="2" t="s">
        <v>52</v>
      </c>
    </row>
    <row r="9">
      <c r="A9" s="2" t="s">
        <v>53</v>
      </c>
      <c r="B9" s="2" t="s">
        <v>54</v>
      </c>
      <c r="C9" s="2" t="s">
        <v>22</v>
      </c>
      <c r="D9" s="2" t="s">
        <v>22</v>
      </c>
      <c r="E9" s="2" t="s">
        <v>22</v>
      </c>
      <c r="F9" s="2"/>
      <c r="G9" s="2"/>
      <c r="H9" s="2" t="s">
        <v>25</v>
      </c>
      <c r="I9" s="2"/>
      <c r="J9" s="2" t="s">
        <v>55</v>
      </c>
      <c r="K9" s="2">
        <v>4</v>
      </c>
      <c r="L9" s="2" t="s">
        <v>27</v>
      </c>
      <c r="M9" s="2" t="s">
        <v>28</v>
      </c>
      <c r="N9" s="2" t="s">
        <v>22</v>
      </c>
      <c r="O9" s="4"/>
      <c r="P9" s="2"/>
      <c r="Q9" s="2" t="s">
        <v>25</v>
      </c>
      <c r="R9" s="2" t="s">
        <v>54</v>
      </c>
      <c r="S9" s="2"/>
      <c r="T9" s="2" t="s">
        <v>54</v>
      </c>
    </row>
    <row r="10">
      <c r="A10" s="2" t="s">
        <v>56</v>
      </c>
      <c r="B10" s="2" t="s">
        <v>54</v>
      </c>
      <c r="C10" s="2" t="s">
        <v>22</v>
      </c>
      <c r="D10" s="2" t="s">
        <v>57</v>
      </c>
      <c r="E10" s="2" t="s">
        <v>58</v>
      </c>
      <c r="F10" s="2"/>
      <c r="G10" s="2"/>
      <c r="H10" s="2" t="s">
        <v>25</v>
      </c>
      <c r="I10" s="2"/>
      <c r="J10" s="2" t="s">
        <v>59</v>
      </c>
      <c r="K10" s="2">
        <v>7</v>
      </c>
      <c r="L10" s="2" t="s">
        <v>40</v>
      </c>
      <c r="M10" s="2" t="s">
        <v>28</v>
      </c>
      <c r="N10" s="2" t="s">
        <v>60</v>
      </c>
      <c r="O10" s="4">
        <v>20000000</v>
      </c>
      <c r="P10" s="2"/>
      <c r="Q10" s="2" t="s">
        <v>25</v>
      </c>
      <c r="R10" s="2" t="s">
        <v>54</v>
      </c>
      <c r="S10" s="2"/>
      <c r="T10" s="2" t="s">
        <v>54</v>
      </c>
    </row>
    <row r="11">
      <c r="A11" s="2" t="s">
        <v>61</v>
      </c>
      <c r="B11" s="2" t="s">
        <v>31</v>
      </c>
      <c r="C11" s="2" t="s">
        <v>22</v>
      </c>
      <c r="D11" s="2" t="s">
        <v>22</v>
      </c>
      <c r="E11" s="2" t="s">
        <v>22</v>
      </c>
      <c r="F11" s="2"/>
      <c r="G11" s="2"/>
      <c r="H11" s="2" t="s">
        <v>25</v>
      </c>
      <c r="I11" s="2"/>
      <c r="J11" s="2" t="s">
        <v>62</v>
      </c>
      <c r="K11" s="2">
        <v>15</v>
      </c>
      <c r="L11" s="2" t="s">
        <v>40</v>
      </c>
      <c r="M11" s="2" t="s">
        <v>28</v>
      </c>
      <c r="N11" s="2" t="s">
        <v>63</v>
      </c>
      <c r="O11" s="4">
        <v>1000000000</v>
      </c>
      <c r="P11" s="2"/>
      <c r="Q11" s="2" t="s">
        <v>25</v>
      </c>
      <c r="R11" s="2" t="s">
        <v>31</v>
      </c>
      <c r="S11" s="2"/>
      <c r="T11" s="2" t="s">
        <v>31</v>
      </c>
    </row>
    <row r="12">
      <c r="A12" s="2" t="s">
        <v>64</v>
      </c>
      <c r="B12" s="2" t="s">
        <v>31</v>
      </c>
      <c r="C12" s="2" t="s">
        <v>22</v>
      </c>
      <c r="D12" s="2" t="s">
        <v>22</v>
      </c>
      <c r="E12" s="2" t="s">
        <v>22</v>
      </c>
      <c r="F12" s="2"/>
      <c r="G12" s="2"/>
      <c r="H12" s="2" t="s">
        <v>25</v>
      </c>
      <c r="I12" s="2"/>
      <c r="J12" s="2" t="s">
        <v>62</v>
      </c>
      <c r="K12" s="2">
        <v>15</v>
      </c>
      <c r="L12" s="2" t="s">
        <v>40</v>
      </c>
      <c r="M12" s="2" t="s">
        <v>28</v>
      </c>
      <c r="N12" s="2" t="s">
        <v>63</v>
      </c>
      <c r="O12" s="4">
        <v>1000000000</v>
      </c>
      <c r="P12" s="2"/>
      <c r="Q12" s="2" t="s">
        <v>25</v>
      </c>
      <c r="R12" s="2" t="s">
        <v>31</v>
      </c>
      <c r="S12" s="2"/>
      <c r="T12" s="2" t="s">
        <v>31</v>
      </c>
    </row>
    <row r="13">
      <c r="A13" s="2" t="s">
        <v>65</v>
      </c>
      <c r="B13" s="2" t="s">
        <v>31</v>
      </c>
      <c r="C13" s="2" t="s">
        <v>22</v>
      </c>
      <c r="D13" s="2" t="s">
        <v>22</v>
      </c>
      <c r="E13" s="2" t="s">
        <v>22</v>
      </c>
      <c r="F13" s="2"/>
      <c r="G13" s="2"/>
      <c r="H13" s="2" t="s">
        <v>25</v>
      </c>
      <c r="I13" s="2"/>
      <c r="J13" s="2" t="s">
        <v>62</v>
      </c>
      <c r="K13" s="2">
        <v>15</v>
      </c>
      <c r="L13" s="2" t="s">
        <v>40</v>
      </c>
      <c r="M13" s="2" t="s">
        <v>28</v>
      </c>
      <c r="N13" s="2" t="s">
        <v>63</v>
      </c>
      <c r="O13" s="4">
        <v>1000000000</v>
      </c>
      <c r="P13" s="2"/>
      <c r="Q13" s="2" t="s">
        <v>25</v>
      </c>
      <c r="R13" s="2" t="s">
        <v>31</v>
      </c>
      <c r="S13" s="2"/>
      <c r="T13" s="2" t="s">
        <v>31</v>
      </c>
    </row>
    <row r="14">
      <c r="A14" s="2" t="s">
        <v>66</v>
      </c>
      <c r="B14" s="2" t="s">
        <v>31</v>
      </c>
      <c r="C14" s="2" t="s">
        <v>22</v>
      </c>
      <c r="D14" s="2" t="s">
        <v>22</v>
      </c>
      <c r="E14" s="2" t="s">
        <v>22</v>
      </c>
      <c r="F14" s="2"/>
      <c r="G14" s="2"/>
      <c r="H14" s="2" t="s">
        <v>25</v>
      </c>
      <c r="I14" s="2"/>
      <c r="J14" s="2" t="s">
        <v>62</v>
      </c>
      <c r="K14" s="2">
        <v>15</v>
      </c>
      <c r="L14" s="2" t="s">
        <v>40</v>
      </c>
      <c r="M14" s="2" t="s">
        <v>28</v>
      </c>
      <c r="N14" s="2" t="s">
        <v>63</v>
      </c>
      <c r="O14" s="4">
        <v>1000000000</v>
      </c>
      <c r="P14" s="2"/>
      <c r="Q14" s="2" t="s">
        <v>25</v>
      </c>
      <c r="R14" s="2" t="s">
        <v>31</v>
      </c>
      <c r="S14" s="2"/>
      <c r="T14" s="2" t="s">
        <v>31</v>
      </c>
    </row>
    <row r="15">
      <c r="A15" s="2" t="s">
        <v>67</v>
      </c>
      <c r="B15" s="2" t="s">
        <v>31</v>
      </c>
      <c r="C15" s="2" t="s">
        <v>22</v>
      </c>
      <c r="D15" s="2" t="s">
        <v>22</v>
      </c>
      <c r="E15" s="2" t="s">
        <v>22</v>
      </c>
      <c r="F15" s="2"/>
      <c r="G15" s="2"/>
      <c r="H15" s="2" t="s">
        <v>25</v>
      </c>
      <c r="I15" s="2"/>
      <c r="J15" s="2" t="s">
        <v>62</v>
      </c>
      <c r="K15" s="2">
        <v>15</v>
      </c>
      <c r="L15" s="2" t="s">
        <v>40</v>
      </c>
      <c r="M15" s="2" t="s">
        <v>28</v>
      </c>
      <c r="N15" s="2" t="s">
        <v>63</v>
      </c>
      <c r="O15" s="4">
        <v>1000000000</v>
      </c>
      <c r="P15" s="2"/>
      <c r="Q15" s="2" t="s">
        <v>25</v>
      </c>
      <c r="R15" s="2" t="s">
        <v>31</v>
      </c>
      <c r="S15" s="2"/>
      <c r="T15" s="2" t="s">
        <v>31</v>
      </c>
    </row>
    <row r="16">
      <c r="A16" s="2" t="s">
        <v>68</v>
      </c>
      <c r="B16" s="2" t="s">
        <v>31</v>
      </c>
      <c r="C16" s="2" t="s">
        <v>22</v>
      </c>
      <c r="D16" s="2" t="s">
        <v>22</v>
      </c>
      <c r="E16" s="2" t="s">
        <v>22</v>
      </c>
      <c r="F16" s="2"/>
      <c r="G16" s="2"/>
      <c r="H16" s="2" t="s">
        <v>25</v>
      </c>
      <c r="I16" s="2"/>
      <c r="J16" s="2" t="s">
        <v>62</v>
      </c>
      <c r="K16" s="2">
        <v>15</v>
      </c>
      <c r="L16" s="2" t="s">
        <v>40</v>
      </c>
      <c r="M16" s="2" t="s">
        <v>28</v>
      </c>
      <c r="N16" s="2" t="s">
        <v>63</v>
      </c>
      <c r="O16" s="4">
        <v>1000000000</v>
      </c>
      <c r="P16" s="2"/>
      <c r="Q16" s="2" t="s">
        <v>25</v>
      </c>
      <c r="R16" s="2" t="s">
        <v>31</v>
      </c>
      <c r="S16" s="2"/>
      <c r="T16" s="2" t="s">
        <v>31</v>
      </c>
    </row>
    <row r="17">
      <c r="A17" s="2" t="s">
        <v>69</v>
      </c>
      <c r="B17" s="2" t="s">
        <v>70</v>
      </c>
      <c r="C17" s="2" t="s">
        <v>22</v>
      </c>
      <c r="D17" s="2" t="s">
        <v>22</v>
      </c>
      <c r="E17" s="2" t="s">
        <v>22</v>
      </c>
      <c r="F17" s="2"/>
      <c r="G17" s="2"/>
      <c r="H17" s="2" t="s">
        <v>25</v>
      </c>
      <c r="I17" s="2"/>
      <c r="J17" s="2" t="s">
        <v>70</v>
      </c>
      <c r="K17" s="2">
        <v>4</v>
      </c>
      <c r="L17" s="2" t="s">
        <v>27</v>
      </c>
      <c r="M17" s="2" t="s">
        <v>28</v>
      </c>
      <c r="N17" s="2" t="s">
        <v>71</v>
      </c>
      <c r="O17" s="4">
        <v>1382001349</v>
      </c>
      <c r="P17" s="2"/>
      <c r="Q17" s="2" t="s">
        <v>25</v>
      </c>
      <c r="R17" s="2" t="s">
        <v>72</v>
      </c>
      <c r="S17" s="2"/>
      <c r="T17" s="2" t="s">
        <v>72</v>
      </c>
    </row>
    <row r="18">
      <c r="A18" s="2" t="s">
        <v>73</v>
      </c>
      <c r="B18" s="2" t="s">
        <v>74</v>
      </c>
      <c r="C18" s="2" t="s">
        <v>22</v>
      </c>
      <c r="D18" s="2" t="s">
        <v>22</v>
      </c>
      <c r="E18" s="2" t="s">
        <v>22</v>
      </c>
      <c r="F18" s="2"/>
      <c r="G18" s="2"/>
      <c r="H18" s="2" t="s">
        <v>25</v>
      </c>
      <c r="I18" s="2"/>
      <c r="J18" s="2" t="s">
        <v>75</v>
      </c>
      <c r="K18" s="2">
        <v>7</v>
      </c>
      <c r="L18" s="2" t="s">
        <v>40</v>
      </c>
      <c r="M18" s="2" t="s">
        <v>28</v>
      </c>
      <c r="N18" s="2" t="s">
        <v>76</v>
      </c>
      <c r="O18" s="4">
        <v>400</v>
      </c>
      <c r="P18" s="2"/>
      <c r="Q18" s="2" t="s">
        <v>25</v>
      </c>
      <c r="R18" s="2" t="s">
        <v>74</v>
      </c>
      <c r="S18" s="2"/>
      <c r="T18" s="2" t="s">
        <v>74</v>
      </c>
    </row>
    <row r="19">
      <c r="A19" s="2" t="s">
        <v>77</v>
      </c>
      <c r="B19" s="2" t="s">
        <v>74</v>
      </c>
      <c r="C19" s="2" t="s">
        <v>22</v>
      </c>
      <c r="D19" s="2" t="s">
        <v>22</v>
      </c>
      <c r="E19" s="2" t="s">
        <v>22</v>
      </c>
      <c r="F19" s="2"/>
      <c r="G19" s="2"/>
      <c r="H19" s="2" t="s">
        <v>25</v>
      </c>
      <c r="I19" s="2"/>
      <c r="J19" s="2" t="s">
        <v>78</v>
      </c>
      <c r="K19" s="2">
        <v>7</v>
      </c>
      <c r="L19" s="2" t="s">
        <v>79</v>
      </c>
      <c r="M19" s="2" t="s">
        <v>28</v>
      </c>
      <c r="N19" s="2" t="s">
        <v>80</v>
      </c>
      <c r="O19" s="4">
        <v>52020000</v>
      </c>
      <c r="P19" s="2"/>
      <c r="Q19" s="2" t="s">
        <v>25</v>
      </c>
      <c r="R19" s="2" t="s">
        <v>81</v>
      </c>
      <c r="S19" s="2"/>
      <c r="T19" s="2" t="s">
        <v>81</v>
      </c>
    </row>
    <row r="20">
      <c r="A20" s="3">
        <v>18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5">
        <f>=SUM(o2:o19)</f>
      </c>
      <c r="P20" s="3"/>
      <c r="Q20" s="3"/>
      <c r="R20" s="3"/>
      <c r="S20" s="3"/>
      <c r="T20" s="3"/>
    </row>
  </sheetData>
  <mergeCells>
    <mergeCell ref="b20:n20"/>
    <mergeCell ref="p20:t20"/>
  </mergeCells>
  <headerFooter/>
</worksheet>
</file>