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hidePivotFieldList="1" defaultThemeVersion="166925"/>
  <mc:AlternateContent xmlns:mc="http://schemas.openxmlformats.org/markup-compatibility/2006">
    <mc:Choice Requires="x15">
      <x15ac:absPath xmlns:x15ac="http://schemas.microsoft.com/office/spreadsheetml/2010/11/ac" url="https://hscic365-my.sharepoint.com/personal/wiro1_hscic_gov_uk/Documents/Desktop/"/>
    </mc:Choice>
  </mc:AlternateContent>
  <xr:revisionPtr revIDLastSave="186" documentId="13_ncr:1_{209B2382-6CD2-4072-8960-3BF8538D4720}" xr6:coauthVersionLast="46" xr6:coauthVersionMax="46" xr10:uidLastSave="{ED0AA60F-8706-4C9F-A836-3B9EB8A79FB2}"/>
  <bookViews>
    <workbookView xWindow="-98" yWindow="-98" windowWidth="20715" windowHeight="13276" xr2:uid="{335DF97A-60A8-4990-BC0F-8761742405DB}"/>
  </bookViews>
  <sheets>
    <sheet name="Introduction" sheetId="14" r:id="rId1"/>
    <sheet name="Compare" sheetId="16" r:id="rId2"/>
    <sheet name="links" sheetId="19" state="hidden" r:id="rId3"/>
    <sheet name="Data" sheetId="2" state="hidden" r:id="rId4"/>
  </sheets>
  <definedNames>
    <definedName name="_xlnm._FilterDatabase" localSheetId="3" hidden="1">Data!$A$1:$E$236</definedName>
    <definedName name="Slicer_Capability3">#N/A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1" i="16" l="1"/>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30" i="16" l="1"/>
  <c r="D29" i="16"/>
  <c r="D28" i="16"/>
  <c r="D27" i="16"/>
  <c r="D24" i="16" l="1"/>
  <c r="D25" i="16"/>
  <c r="D26" i="16"/>
  <c r="D23" i="16" l="1"/>
  <c r="D5" i="16" l="1"/>
  <c r="D6" i="16"/>
  <c r="D7" i="16"/>
  <c r="D8" i="16"/>
  <c r="D9" i="16"/>
  <c r="D10" i="16"/>
  <c r="D11" i="16"/>
  <c r="D12" i="16"/>
  <c r="D13" i="16"/>
  <c r="D14" i="16"/>
  <c r="D15" i="16"/>
  <c r="D16" i="16"/>
  <c r="D17" i="16"/>
  <c r="D18" i="16"/>
  <c r="D19" i="16"/>
  <c r="D20" i="16"/>
  <c r="D21" i="16"/>
  <c r="D22" i="16"/>
  <c r="D4" i="16"/>
</calcChain>
</file>

<file path=xl/sharedStrings.xml><?xml version="1.0" encoding="utf-8"?>
<sst xmlns="http://schemas.openxmlformats.org/spreadsheetml/2006/main" count="1721" uniqueCount="155">
  <si>
    <t>No</t>
  </si>
  <si>
    <t>Additional Service</t>
  </si>
  <si>
    <t>Capability</t>
  </si>
  <si>
    <t>Capability Assessment Result</t>
  </si>
  <si>
    <t>Solution</t>
  </si>
  <si>
    <t>Supplier</t>
  </si>
  <si>
    <t>Productivity</t>
  </si>
  <si>
    <t>Passed - Full</t>
  </si>
  <si>
    <t>e-Consultations (Patient/Service User to Professional)</t>
  </si>
  <si>
    <t>iPLATO</t>
  </si>
  <si>
    <t>Appointments Management - Citizen</t>
  </si>
  <si>
    <t>EMIS Health</t>
  </si>
  <si>
    <t>Workflow</t>
  </si>
  <si>
    <t>Passed - Partial</t>
  </si>
  <si>
    <t>Reporting</t>
  </si>
  <si>
    <t>Clinical Decision Support</t>
  </si>
  <si>
    <t>Risk Stratification</t>
  </si>
  <si>
    <t>Medicines Optimisation</t>
  </si>
  <si>
    <t>Scanning</t>
  </si>
  <si>
    <t>GP Extracts Verification</t>
  </si>
  <si>
    <t>View Record - Citizen</t>
  </si>
  <si>
    <t>Prescription Ordering - Citizen</t>
  </si>
  <si>
    <t>Recording Consultations</t>
  </si>
  <si>
    <t>Resource Management</t>
  </si>
  <si>
    <t>Referral Management</t>
  </si>
  <si>
    <t>Unified Care Record</t>
  </si>
  <si>
    <t>Appointments Management - GP</t>
  </si>
  <si>
    <t>Prescribing</t>
  </si>
  <si>
    <t>Shared Care Plans</t>
  </si>
  <si>
    <t>Personal Health Record</t>
  </si>
  <si>
    <t>Evergreen Life</t>
  </si>
  <si>
    <t>Communicate With Practice - Citizen</t>
  </si>
  <si>
    <t>AccuRx Limited</t>
  </si>
  <si>
    <t>Prescribing Services</t>
  </si>
  <si>
    <t>Data Analytics for Integrated and Federated Care</t>
  </si>
  <si>
    <t>Patient Information Maintenance</t>
  </si>
  <si>
    <t>Informatica Systems Ltd</t>
  </si>
  <si>
    <t>Population Health Management</t>
  </si>
  <si>
    <t>DXS International PLC</t>
  </si>
  <si>
    <t>Document Management</t>
  </si>
  <si>
    <t>Advanced Health and Care Limited</t>
  </si>
  <si>
    <t>Silicon Practice</t>
  </si>
  <si>
    <t>Unstructured Data Extraction</t>
  </si>
  <si>
    <t>MyMed Ltd</t>
  </si>
  <si>
    <t>Solution Capabilities</t>
  </si>
  <si>
    <t>Advice &amp; Guidance (Eclipse Live) 
(Prescribing Services)</t>
  </si>
  <si>
    <t>Anywhere Consult 
(EMIS Health)</t>
  </si>
  <si>
    <t>Audit+ 
(Informatica Systems Ltd)</t>
  </si>
  <si>
    <t>Best Pathway 
(DXS International PLC)</t>
  </si>
  <si>
    <t>Docman 10 
(Advanced Health and Care Limited)</t>
  </si>
  <si>
    <t>Docman 7 
(Advanced Health and Care Limited)</t>
  </si>
  <si>
    <t>EMIS Web GP 
(EMIS Health)</t>
  </si>
  <si>
    <t>Evergreen Life 
(Evergreen Life)</t>
  </si>
  <si>
    <t>FootFall 
(Silicon Practice)</t>
  </si>
  <si>
    <t>FrontDesk 
(Informatica Systems Ltd)</t>
  </si>
  <si>
    <t>Online and Video Consult 
(EMIS Health)</t>
  </si>
  <si>
    <t>Q doctor 
(MyMed Ltd)</t>
  </si>
  <si>
    <t>Video Consult 
(EMIS Health)</t>
  </si>
  <si>
    <t>AccuRx 
(AccuRx Limited)</t>
  </si>
  <si>
    <t>Yes</t>
  </si>
  <si>
    <t>e-Consultations (Professional to Professional)</t>
  </si>
  <si>
    <t>Cross-organisation Appointment Booking</t>
  </si>
  <si>
    <t>Social Prescribing</t>
  </si>
  <si>
    <t>Cross-organisation Workforce Management</t>
  </si>
  <si>
    <t>Cross-organisation Workflow Tools</t>
  </si>
  <si>
    <t>Dispensing</t>
  </si>
  <si>
    <t>Medicines Verification</t>
  </si>
  <si>
    <t>Domiciliary Care</t>
  </si>
  <si>
    <t>Caseload Management</t>
  </si>
  <si>
    <t>Digital Diagnostics</t>
  </si>
  <si>
    <t>TPP-UK - The Phoenix Partnership (Leeds) Ltd</t>
  </si>
  <si>
    <t>RIVIAM Secure Video Services 
(Targett Business Technology Limited)</t>
  </si>
  <si>
    <t>SystmOne GP 
(TPP-UK - The Phoenix Partnership (Leeds) Ltd)</t>
  </si>
  <si>
    <t>.
.
.</t>
  </si>
  <si>
    <t>https://buyingcatalogue.digital.nhs.uk/solutions/capabilities-selector.all/10000-001</t>
  </si>
  <si>
    <t>https://buyingcatalogue.digital.nhs.uk/solutions/capabilities-selector.all/10000-002</t>
  </si>
  <si>
    <t>https://buyingcatalogue.digital.nhs.uk/solutions/capabilities-selector.all/10000-054</t>
  </si>
  <si>
    <t>https://buyingcatalogue.digital.nhs.uk/solutions/capabilities-selector.all/10000-062</t>
  </si>
  <si>
    <t>https://buyingcatalogue.digital.nhs.uk/solutions/capabilities-selector.all/10004-001</t>
  </si>
  <si>
    <t>https://buyingcatalogue.digital.nhs.uk/solutions/capabilities-selector.all/10004-002</t>
  </si>
  <si>
    <t>https://buyingcatalogue.digital.nhs.uk/solutions/capabilities-selector.all/10007-002</t>
  </si>
  <si>
    <t>https://buyingcatalogue.digital.nhs.uk/solutions/capabilities-selector.all/10020-001</t>
  </si>
  <si>
    <t>https://buyingcatalogue.digital.nhs.uk/solutions/capabilities-selector.all/10029-003</t>
  </si>
  <si>
    <t>https://buyingcatalogue.digital.nhs.uk/solutions/capabilities-selector.all/10030-001</t>
  </si>
  <si>
    <t>https://buyingcatalogue.digital.nhs.uk/solutions/capabilities-selector.all/10033-001</t>
  </si>
  <si>
    <t>https://buyingcatalogue.digital.nhs.uk/solutions/capabilities-selector.all/10035-001</t>
  </si>
  <si>
    <t>https://buyingcatalogue.digital.nhs.uk/solutions/capabilities-selector.all/10046-001</t>
  </si>
  <si>
    <t>https://buyingcatalogue.digital.nhs.uk/solutions/capabilities-selector.all/10046-003</t>
  </si>
  <si>
    <t>https://buyingcatalogue.digital.nhs.uk/solutions/capabilities-selector.all/10047-001</t>
  </si>
  <si>
    <t>https://buyingcatalogue.digital.nhs.uk/solutions/capabilities-selector.all/10052-002</t>
  </si>
  <si>
    <t>https://buyingcatalogue.digital.nhs.uk/solutions/capabilities-selector.all/10059-001</t>
  </si>
  <si>
    <t>https://buyingcatalogue.digital.nhs.uk/solutions/capabilities-selector.all/10062-001</t>
  </si>
  <si>
    <t>https://buyingcatalogue.digital.nhs.uk/solutions/capabilities-selector.all/10073-009</t>
  </si>
  <si>
    <t>📄 Solution Listing</t>
  </si>
  <si>
    <t>Forms4Health
(Aire Logic)</t>
  </si>
  <si>
    <t>Aire Logic</t>
  </si>
  <si>
    <t>https://buyingcatalogue.digital.nhs.uk/solutions/capabilities-selector.all/10063-002</t>
  </si>
  <si>
    <t>Push Access
(Push Dr Ltd)</t>
  </si>
  <si>
    <t>Push Consult
(Push Dr Ltd)</t>
  </si>
  <si>
    <t>Push Dr Ltd</t>
  </si>
  <si>
    <t>https://buyingcatalogue.digital.nhs.uk/solutions/capabilities-selector.all/10072-006</t>
  </si>
  <si>
    <t>https://buyingcatalogue.digital.nhs.uk/solutions/capabilities-selector.all/10072-003</t>
  </si>
  <si>
    <t>AccuRx Online Consultation</t>
  </si>
  <si>
    <t>EMIS Web Dispensing</t>
  </si>
  <si>
    <t>Digital First Consultations</t>
  </si>
  <si>
    <t>SystmOne Enhanced</t>
  </si>
  <si>
    <t>Additional Service name</t>
  </si>
  <si>
    <t>Additional Services</t>
  </si>
  <si>
    <t>Solution &amp; Supplier</t>
  </si>
  <si>
    <t>Link</t>
  </si>
  <si>
    <r>
      <rPr>
        <sz val="11"/>
        <color theme="1"/>
        <rFont val="Calibri"/>
        <family val="2"/>
        <scheme val="minor"/>
      </rPr>
      <t xml:space="preserve">Select a Capability to filter the Solutions, reset the results using the </t>
    </r>
    <r>
      <rPr>
        <b/>
        <sz val="11"/>
        <color theme="1"/>
        <rFont val="Calibri"/>
        <family val="2"/>
        <scheme val="minor"/>
      </rPr>
      <t xml:space="preserve">'Clear Filter' </t>
    </r>
    <r>
      <rPr>
        <sz val="11"/>
        <color theme="1"/>
        <rFont val="Calibri"/>
        <family val="2"/>
        <scheme val="minor"/>
      </rPr>
      <t xml:space="preserve">icon below.
For multiple Capabilities, select your first Capability then use the </t>
    </r>
    <r>
      <rPr>
        <b/>
        <sz val="11"/>
        <color theme="1"/>
        <rFont val="Calibri"/>
        <family val="2"/>
        <scheme val="minor"/>
      </rPr>
      <t>'Multi-Select*'</t>
    </r>
    <r>
      <rPr>
        <sz val="11"/>
        <color theme="1"/>
        <rFont val="Calibri"/>
        <family val="2"/>
        <scheme val="minor"/>
      </rPr>
      <t xml:space="preserve"> icon below.
</t>
    </r>
    <r>
      <rPr>
        <i/>
        <sz val="11"/>
        <color theme="1"/>
        <rFont val="Calibri"/>
        <family val="2"/>
        <scheme val="minor"/>
      </rPr>
      <t xml:space="preserve">  </t>
    </r>
    <r>
      <rPr>
        <i/>
        <sz val="10"/>
        <color theme="1"/>
        <rFont val="Calibri"/>
        <family val="2"/>
        <scheme val="minor"/>
      </rPr>
      <t xml:space="preserve">*If Multi-Select isn't available, use Ctrl+Left Click after your initial selection.
</t>
    </r>
    <r>
      <rPr>
        <sz val="11"/>
        <color theme="1"/>
        <rFont val="Calibri"/>
        <family val="2"/>
        <scheme val="minor"/>
      </rPr>
      <t xml:space="preserve">
</t>
    </r>
    <r>
      <rPr>
        <sz val="11"/>
        <color rgb="FF0070C0"/>
        <rFont val="Calibri"/>
        <family val="2"/>
        <scheme val="minor"/>
      </rPr>
      <t>✔ Additional Service</t>
    </r>
    <r>
      <rPr>
        <sz val="11"/>
        <color rgb="FF00B050"/>
        <rFont val="Calibri"/>
        <family val="2"/>
        <scheme val="minor"/>
      </rPr>
      <t xml:space="preserve"> </t>
    </r>
    <r>
      <rPr>
        <sz val="11"/>
        <rFont val="Calibri"/>
        <family val="2"/>
        <scheme val="minor"/>
      </rPr>
      <t>= Capability met by an Additional Service* of the Solution</t>
    </r>
    <r>
      <rPr>
        <sz val="11"/>
        <color theme="1"/>
        <rFont val="Calibri"/>
        <family val="2"/>
        <scheme val="minor"/>
      </rPr>
      <t xml:space="preserve">
</t>
    </r>
    <r>
      <rPr>
        <i/>
        <sz val="10"/>
        <color theme="1"/>
        <rFont val="Calibri"/>
        <family val="2"/>
        <scheme val="minor"/>
      </rPr>
      <t>*Additional Service information can be downloaded from the 'Learn More' section of the Solution Listing page.</t>
    </r>
  </si>
  <si>
    <t>Gnosco AB</t>
  </si>
  <si>
    <t>Dermicus Telehealth Platform
(Gnosco AB)</t>
  </si>
  <si>
    <t>https://buyingcatalogue.digital.nhs.uk/solutions/capabilities-selector.all/10022-001</t>
  </si>
  <si>
    <t>PATCHS Online Consultation
(Advanced Health and Care Limited)</t>
  </si>
  <si>
    <t>https://buyingcatalogue.digital.nhs.uk/solutions/capabilities-selector.all/10046-006</t>
  </si>
  <si>
    <t>PATCHS Video Consultation</t>
  </si>
  <si>
    <t xml:space="preserve">Medloop Patient Management Optimiser
(Medloop)
</t>
  </si>
  <si>
    <t>Medloop Patient
(Medloop)</t>
  </si>
  <si>
    <t>Medloop</t>
  </si>
  <si>
    <t>https://buyingcatalogue.digital.nhs.uk/solutions/capabilities-selector.all/10064-003</t>
  </si>
  <si>
    <t>https://buyingcatalogue.digital.nhs.uk/solutions/capabilities-selector.all/10064-001</t>
  </si>
  <si>
    <t>askmyGP 
(Salvie Ltd)</t>
  </si>
  <si>
    <t>Salvie Ltd</t>
  </si>
  <si>
    <t>Black Pear Core Care Plans
(Black Pear Software Ltd)</t>
  </si>
  <si>
    <t>Black Pear Software Ltd</t>
  </si>
  <si>
    <t>https://buyingcatalogue.digital.nhs.uk/solutions/capabilities-selector.all/10021-001</t>
  </si>
  <si>
    <t>Vision+ 2 Way SMS</t>
  </si>
  <si>
    <t>https://buyingcatalogue.digital.nhs.uk/solutions/capabilities-selector.all/10034-005</t>
  </si>
  <si>
    <t>Keystone
(EMIS Health)</t>
  </si>
  <si>
    <t>Additional Result Cohort</t>
  </si>
  <si>
    <t>https://buyingcatalogue.digital.nhs.uk/solutions/capabilities-selector.all/10000-051</t>
  </si>
  <si>
    <t>https://buyingcatalogue.digital.nhs.uk/solutions/capabilities-selector.all/10073-011</t>
  </si>
  <si>
    <t>https://buyingcatalogue.digital.nhs.uk/solutions/capabilities-selector.all/10073-008</t>
  </si>
  <si>
    <t>https://buyingcatalogue.digital.nhs.uk/solutions/capabilities-selector.all/10073-003</t>
  </si>
  <si>
    <t>https://buyingcatalogue.digital.nhs.uk/solutions/capabilities-selector.all/10013-001</t>
  </si>
  <si>
    <t>eMR
(Medidata Exchange Limited)</t>
  </si>
  <si>
    <t>Medidata Exchange Limited</t>
  </si>
  <si>
    <t>Vision
(Cegedim Healthcare Solutions)</t>
  </si>
  <si>
    <t>Cegedim Healthcare Solutions</t>
  </si>
  <si>
    <t>Engage Consult
(Engage Health Systems Limited)</t>
  </si>
  <si>
    <t>https://buyingcatalogue.digital.nhs.uk/solutions/capabilities-selector.all/10042-001</t>
  </si>
  <si>
    <t>Engage Health Systems Limited</t>
  </si>
  <si>
    <t>https://buyingcatalogue.digital.nhs.uk/solutions/capabilities-selector.all/10073-007</t>
  </si>
  <si>
    <t>myGP® Patient Survey
(iPLATO)</t>
  </si>
  <si>
    <t>myGP® Messaging
(iPLATO)</t>
  </si>
  <si>
    <t>myGP® Remote Consultation 
(iPLATO)</t>
  </si>
  <si>
    <t>myGP® preGP
(iPLATO)</t>
  </si>
  <si>
    <t>myGP®
(iPLATO)</t>
  </si>
  <si>
    <t>myGP® Engagement Hub
(iPLATO)</t>
  </si>
  <si>
    <t>https://buyingcatalogue.digital.nhs.uk/solutions/capabilities-selector.all/10073-001</t>
  </si>
  <si>
    <t>Vision Outcomes Manager
(Cegedim Healthcare Solutions)</t>
  </si>
  <si>
    <t>https://buyingcatalogue.digital.nhs.uk/solutions/capabilities-selector.all/10034-014</t>
  </si>
  <si>
    <t>ADDVantage Technologies</t>
  </si>
  <si>
    <t>healthya Online and Video Consultation
(ADDVantage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</si>
</sst>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B050"/>
      <name val="Calibri"/>
      <family val="2"/>
      <scheme val="minor"/>
    </font>
    <font>
      <sz val="11"/>
      <color rgb="FF0070C0"/>
      <name val="Calibri"/>
      <family val="2"/>
      <scheme val="minor"/>
    </font>
    <font>
      <sz val="14"/>
      <color theme="1"/>
      <name val="Calibri"/>
      <family val="2"/>
      <scheme val="minor"/>
    </font>
    <font>
      <u/>
      <sz val="10.5"/>
      <color rgb="FF0070C0"/>
      <name val="Calibri"/>
      <family val="2"/>
      <scheme val="minor"/>
    </font>
    <font>
      <sz val="11"/>
      <name val="Calibri"/>
      <family val="2"/>
      <scheme val="minor"/>
    </font>
    <font>
      <sz val="8"/>
      <color theme="1"/>
      <name val="Calibri"/>
      <family val="2"/>
      <scheme val="minor"/>
    </font>
    <font>
      <i/>
      <sz val="11"/>
      <color theme="1"/>
      <name val="Calibri"/>
      <family val="2"/>
      <scheme val="minor"/>
    </font>
    <font>
      <i/>
      <sz val="10"/>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top style="thin">
        <color indexed="64"/>
      </top>
      <bottom/>
      <diagonal/>
    </border>
    <border>
      <left/>
      <right/>
      <top style="thin">
        <color theme="6" tint="0.59999389629810485"/>
      </top>
      <bottom style="thin">
        <color theme="6" tint="0.59999389629810485"/>
      </bottom>
      <diagonal/>
    </border>
    <border>
      <left/>
      <right/>
      <top style="thin">
        <color theme="4" tint="0.3999755851924192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1" fillId="0" borderId="0" xfId="0" applyFont="1"/>
    <xf numFmtId="0" fontId="0" fillId="0" borderId="0" xfId="0" applyAlignment="1">
      <alignment wrapText="1"/>
    </xf>
    <xf numFmtId="49" fontId="0" fillId="0" borderId="0" xfId="0" applyNumberFormat="1"/>
    <xf numFmtId="49" fontId="0" fillId="0" borderId="0" xfId="0" applyNumberFormat="1" applyAlignment="1">
      <alignment wrapText="1"/>
    </xf>
    <xf numFmtId="49" fontId="1" fillId="0" borderId="0" xfId="0" applyNumberFormat="1" applyFont="1"/>
    <xf numFmtId="49" fontId="0" fillId="0" borderId="0" xfId="0" applyNumberFormat="1" applyFont="1" applyAlignment="1">
      <alignment wrapText="1"/>
    </xf>
    <xf numFmtId="49" fontId="2" fillId="0" borderId="0" xfId="0" pivotButton="1" applyNumberFormat="1" applyFont="1"/>
    <xf numFmtId="0" fontId="0" fillId="0" borderId="0" xfId="0" applyAlignment="1">
      <alignment horizontal="center" vertical="center" wrapText="1"/>
    </xf>
    <xf numFmtId="0" fontId="0" fillId="0" borderId="0" xfId="0" applyAlignment="1">
      <alignment horizontal="center" vertical="center"/>
    </xf>
    <xf numFmtId="0" fontId="3" fillId="0" borderId="0" xfId="1"/>
    <xf numFmtId="0" fontId="0" fillId="0" borderId="0" xfId="0" quotePrefix="1"/>
    <xf numFmtId="0" fontId="6" fillId="0" borderId="0" xfId="0" applyFont="1"/>
    <xf numFmtId="0" fontId="0" fillId="0" borderId="0" xfId="0" applyNumberFormat="1" applyFill="1" applyBorder="1"/>
    <xf numFmtId="0" fontId="0" fillId="0" borderId="0" xfId="0" applyFill="1" applyBorder="1" applyAlignment="1">
      <alignment vertical="center" wrapText="1"/>
    </xf>
    <xf numFmtId="0" fontId="7" fillId="0" borderId="0" xfId="0" quotePrefix="1" applyNumberFormat="1" applyFont="1" applyFill="1" applyBorder="1" applyAlignment="1">
      <alignment vertical="center"/>
    </xf>
    <xf numFmtId="0" fontId="9" fillId="0" borderId="0" xfId="0" applyNumberFormat="1" applyFont="1" applyFill="1" applyBorder="1" applyAlignment="1">
      <alignment horizontal="left" wrapText="1"/>
    </xf>
    <xf numFmtId="0" fontId="0" fillId="0" borderId="0" xfId="0" applyAlignment="1">
      <alignment horizontal="center" vertical="center" shrinkToFit="1"/>
    </xf>
    <xf numFmtId="0" fontId="0" fillId="0" borderId="0" xfId="0" applyAlignment="1"/>
    <xf numFmtId="49" fontId="0" fillId="0" borderId="2" xfId="0" applyNumberFormat="1" applyFont="1" applyFill="1" applyBorder="1" applyAlignment="1">
      <alignment wrapText="1"/>
    </xf>
    <xf numFmtId="0" fontId="1" fillId="2" borderId="0" xfId="0" quotePrefix="1" applyFont="1" applyFill="1" applyBorder="1" applyAlignment="1">
      <alignment vertical="center" wrapText="1"/>
    </xf>
    <xf numFmtId="0" fontId="0" fillId="0" borderId="0" xfId="0" applyNumberFormat="1" applyAlignment="1">
      <alignment horizontal="center" vertical="center" wrapText="1" shrinkToFit="1"/>
    </xf>
    <xf numFmtId="49" fontId="0" fillId="0" borderId="0" xfId="0" applyNumberFormat="1" applyAlignment="1">
      <alignment vertical="center" wrapText="1"/>
    </xf>
    <xf numFmtId="49" fontId="0" fillId="0" borderId="3" xfId="0" applyNumberFormat="1" applyFont="1" applyBorder="1" applyAlignment="1">
      <alignment wrapText="1"/>
    </xf>
    <xf numFmtId="49" fontId="3" fillId="0" borderId="0" xfId="1" applyNumberFormat="1"/>
    <xf numFmtId="0" fontId="0" fillId="0" borderId="0" xfId="0" applyAlignment="1">
      <alignment horizontal="center"/>
    </xf>
    <xf numFmtId="0" fontId="1" fillId="2" borderId="1" xfId="0" quotePrefix="1" applyFont="1" applyFill="1" applyBorder="1" applyAlignment="1">
      <alignment horizontal="left" vertical="top" wrapText="1"/>
    </xf>
    <xf numFmtId="0" fontId="1" fillId="2" borderId="0" xfId="0" quotePrefix="1" applyFont="1" applyFill="1" applyBorder="1" applyAlignment="1">
      <alignment horizontal="left" vertical="top" wrapText="1"/>
    </xf>
  </cellXfs>
  <cellStyles count="2">
    <cellStyle name="Hyperlink" xfId="1" builtinId="8"/>
    <cellStyle name="Normal" xfId="0" builtinId="0"/>
  </cellStyles>
  <dxfs count="48">
    <dxf>
      <numFmt numFmtId="30" formatCode="@"/>
    </dxf>
    <dxf>
      <numFmt numFmtId="30" formatCode="@"/>
    </dxf>
    <dxf>
      <alignment wrapText="1"/>
    </dxf>
    <dxf>
      <font>
        <color theme="0"/>
      </font>
    </dxf>
    <dxf>
      <alignment horizontal="center"/>
    </dxf>
    <dxf>
      <alignment horizontal="center"/>
    </dxf>
    <dxf>
      <alignment horizontal="center"/>
    </dxf>
    <dxf>
      <alignment vertical="center"/>
    </dxf>
    <dxf>
      <alignment vertical="center"/>
    </dxf>
    <dxf>
      <alignment vertical="center"/>
    </dxf>
    <dxf>
      <numFmt numFmtId="0" formatCode="General"/>
    </dxf>
    <dxf>
      <alignment wrapText="0" shrinkToFit="1"/>
    </dxf>
    <dxf>
      <alignment wrapText="0" shrinkToFit="1"/>
    </dxf>
    <dxf>
      <alignment wrapText="1"/>
    </dxf>
    <dxf>
      <alignment wrapText="1"/>
    </dxf>
    <dxf>
      <alignment vertical="center"/>
    </dxf>
    <dxf>
      <alignment wrapText="1"/>
    </dxf>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wrapText="1"/>
    </dxf>
    <dxf>
      <alignment vertical="center"/>
    </dxf>
    <dxf>
      <alignment wrapText="1"/>
    </dxf>
    <dxf>
      <alignment wrapText="1"/>
    </dxf>
    <dxf>
      <alignment wrapText="0" shrinkToFit="1"/>
    </dxf>
    <dxf>
      <alignment wrapText="0" shrinkToFit="1"/>
    </dxf>
    <dxf>
      <numFmt numFmtId="0" formatCode="General"/>
    </dxf>
    <dxf>
      <alignment vertical="center"/>
    </dxf>
    <dxf>
      <alignment vertical="center"/>
    </dxf>
    <dxf>
      <alignment vertical="center"/>
    </dxf>
    <dxf>
      <alignment horizontal="center"/>
    </dxf>
    <dxf>
      <alignment horizontal="center"/>
    </dxf>
    <dxf>
      <alignment horizontal="center"/>
    </dxf>
    <dxf>
      <font>
        <color theme="0"/>
      </font>
    </dxf>
    <dxf>
      <alignment wrapText="1"/>
    </dxf>
    <dxf>
      <numFmt numFmtId="30" formatCode="@"/>
    </dxf>
    <dxf>
      <numFmt numFmtId="30" formatCode="@"/>
    </dxf>
    <dxf>
      <font>
        <strike val="0"/>
        <color theme="4"/>
      </font>
      <numFmt numFmtId="164" formatCode="\✔\ &quot;Additional Service: Additional Result Cohort&quot;"/>
    </dxf>
    <dxf>
      <font>
        <color theme="4"/>
      </font>
      <numFmt numFmtId="165" formatCode="\✔\ &quot;Additional Service: Vision+ 2 Way SMS&quot;"/>
    </dxf>
    <dxf>
      <font>
        <color theme="4"/>
      </font>
      <numFmt numFmtId="166" formatCode="\✔\ &quot;Additional Service - PATCHS Video Consultation&quot;"/>
    </dxf>
    <dxf>
      <font>
        <color theme="4"/>
      </font>
      <numFmt numFmtId="167" formatCode="\✔\ &quot;Additional Service: SystmOne Enhanced&quot;"/>
    </dxf>
    <dxf>
      <font>
        <color theme="4"/>
      </font>
      <numFmt numFmtId="168" formatCode="\✔\ &quot;Additional Service: Digital First Consultations&quot;"/>
    </dxf>
    <dxf>
      <font>
        <color theme="4"/>
      </font>
      <numFmt numFmtId="169" formatCode="\✔\ &quot;Additional Service: Document Management&quot;"/>
    </dxf>
    <dxf>
      <font>
        <color theme="4"/>
      </font>
      <numFmt numFmtId="170" formatCode="\✔\ &quot;Additional Service: EMIS Web Dispensing&quot;"/>
    </dxf>
    <dxf>
      <font>
        <color theme="4"/>
      </font>
      <numFmt numFmtId="171" formatCode="\✔\ &quot;Additional Services&quot;"/>
    </dxf>
    <dxf>
      <font>
        <color theme="4"/>
      </font>
      <numFmt numFmtId="172" formatCode="\✔\ &quot;Additional Service: AccuRx Online Consultation&quot;"/>
    </dxf>
    <dxf>
      <font>
        <color rgb="FFFF0000"/>
      </font>
      <numFmt numFmtId="173" formatCode="\✖\ &quot;No&quot;"/>
    </dxf>
    <dxf>
      <font>
        <color rgb="FF00B050"/>
      </font>
      <numFmt numFmtId="174" formatCode="\✔\ &quot;Yes&quot;"/>
    </dxf>
    <dxf>
      <font>
        <color rgb="FF0070C0"/>
      </font>
      <numFmt numFmtId="175" formatCode="\✔\ &quot;Additional Service&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hyperlink" Target="https://gpitbjss.atlassian.net/wiki/spaces/GPITF/overview"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80963</xdr:colOff>
      <xdr:row>0</xdr:row>
      <xdr:rowOff>0</xdr:rowOff>
    </xdr:from>
    <xdr:to>
      <xdr:col>11</xdr:col>
      <xdr:colOff>90488</xdr:colOff>
      <xdr:row>6</xdr:row>
      <xdr:rowOff>125730</xdr:rowOff>
    </xdr:to>
    <xdr:sp macro="" textlink="">
      <xdr:nvSpPr>
        <xdr:cNvPr id="2" name="Rectangle 2">
          <a:extLst>
            <a:ext uri="{FF2B5EF4-FFF2-40B4-BE49-F238E27FC236}">
              <a16:creationId xmlns:a16="http://schemas.microsoft.com/office/drawing/2014/main" id="{B1406371-0EA9-4702-8712-8305195A8798}"/>
            </a:ext>
          </a:extLst>
        </xdr:cNvPr>
        <xdr:cNvSpPr>
          <a:spLocks noChangeArrowheads="1"/>
        </xdr:cNvSpPr>
      </xdr:nvSpPr>
      <xdr:spPr bwMode="auto">
        <a:xfrm>
          <a:off x="80963" y="0"/>
          <a:ext cx="7134225" cy="1211580"/>
        </a:xfrm>
        <a:prstGeom prst="rect">
          <a:avLst/>
        </a:prstGeom>
        <a:noFill/>
        <a:ln>
          <a:noFill/>
        </a:ln>
      </xdr:spPr>
    </xdr:sp>
    <xdr:clientData/>
  </xdr:twoCellAnchor>
  <xdr:twoCellAnchor>
    <xdr:from>
      <xdr:col>0</xdr:col>
      <xdr:colOff>274320</xdr:colOff>
      <xdr:row>0</xdr:row>
      <xdr:rowOff>152400</xdr:rowOff>
    </xdr:from>
    <xdr:to>
      <xdr:col>12</xdr:col>
      <xdr:colOff>0</xdr:colOff>
      <xdr:row>32</xdr:row>
      <xdr:rowOff>152416</xdr:rowOff>
    </xdr:to>
    <xdr:grpSp>
      <xdr:nvGrpSpPr>
        <xdr:cNvPr id="3" name="Group 2">
          <a:extLst>
            <a:ext uri="{FF2B5EF4-FFF2-40B4-BE49-F238E27FC236}">
              <a16:creationId xmlns:a16="http://schemas.microsoft.com/office/drawing/2014/main" id="{F764C056-5470-45D0-8BF2-DE74AD648349}"/>
            </a:ext>
          </a:extLst>
        </xdr:cNvPr>
        <xdr:cNvGrpSpPr/>
      </xdr:nvGrpSpPr>
      <xdr:grpSpPr>
        <a:xfrm>
          <a:off x="274320" y="152400"/>
          <a:ext cx="7498080" cy="5791216"/>
          <a:chOff x="274320" y="152400"/>
          <a:chExt cx="7498080" cy="5791216"/>
        </a:xfrm>
      </xdr:grpSpPr>
      <xdr:sp macro="" textlink="">
        <xdr:nvSpPr>
          <xdr:cNvPr id="4" name="Text Box 3">
            <a:extLst>
              <a:ext uri="{FF2B5EF4-FFF2-40B4-BE49-F238E27FC236}">
                <a16:creationId xmlns:a16="http://schemas.microsoft.com/office/drawing/2014/main" id="{DBBE208F-5278-463C-BE3B-EE887406E1A1}"/>
              </a:ext>
            </a:extLst>
          </xdr:cNvPr>
          <xdr:cNvSpPr txBox="1">
            <a:spLocks noChangeArrowheads="1"/>
          </xdr:cNvSpPr>
        </xdr:nvSpPr>
        <xdr:spPr bwMode="auto">
          <a:xfrm>
            <a:off x="274320" y="1438275"/>
            <a:ext cx="7498080" cy="9448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accent1"/>
                </a:solidFill>
                <a:latin typeface="+mn-lt"/>
                <a:cs typeface="Arial"/>
              </a:rPr>
              <a:t>Compare Catalogue Solutions</a:t>
            </a:r>
          </a:p>
          <a:p>
            <a:pPr algn="l" rtl="0">
              <a:defRPr sz="1000"/>
            </a:pP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sp macro="" textlink="">
        <xdr:nvSpPr>
          <xdr:cNvPr id="5" name="Text Box 4">
            <a:extLst>
              <a:ext uri="{FF2B5EF4-FFF2-40B4-BE49-F238E27FC236}">
                <a16:creationId xmlns:a16="http://schemas.microsoft.com/office/drawing/2014/main" id="{FA76D4E2-19FC-4838-973D-BA1BC31DF743}"/>
              </a:ext>
            </a:extLst>
          </xdr:cNvPr>
          <xdr:cNvSpPr txBox="1">
            <a:spLocks noChangeArrowheads="1"/>
          </xdr:cNvSpPr>
        </xdr:nvSpPr>
        <xdr:spPr bwMode="auto">
          <a:xfrm>
            <a:off x="304800" y="2200275"/>
            <a:ext cx="7204710" cy="695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45720" tIns="36576" rIns="0" bIns="0" anchor="t" upright="1"/>
          <a:lstStyle/>
          <a:p>
            <a:pPr algn="l" rtl="0">
              <a:defRPr sz="1000"/>
            </a:pPr>
            <a:r>
              <a:rPr lang="en-GB" sz="2000" b="1" i="0" u="none" strike="noStrike" baseline="0">
                <a:solidFill>
                  <a:sysClr val="windowText" lastClr="000000"/>
                </a:solidFill>
                <a:latin typeface="+mn-lt"/>
                <a:cs typeface="Arial"/>
              </a:rPr>
              <a:t>Use our compare document to find Catalogue Solutions that can help meet the needs of your organisation.</a:t>
            </a:r>
          </a:p>
        </xdr:txBody>
      </xdr:sp>
      <xdr:sp macro="" textlink="">
        <xdr:nvSpPr>
          <xdr:cNvPr id="6" name="Text Box 6">
            <a:extLst>
              <a:ext uri="{FF2B5EF4-FFF2-40B4-BE49-F238E27FC236}">
                <a16:creationId xmlns:a16="http://schemas.microsoft.com/office/drawing/2014/main" id="{6F17054B-1289-4612-A525-E4683D548AAC}"/>
              </a:ext>
            </a:extLst>
          </xdr:cNvPr>
          <xdr:cNvSpPr txBox="1">
            <a:spLocks noChangeArrowheads="1"/>
          </xdr:cNvSpPr>
        </xdr:nvSpPr>
        <xdr:spPr bwMode="auto">
          <a:xfrm>
            <a:off x="304800" y="3017532"/>
            <a:ext cx="6829425" cy="1554467"/>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r>
              <a:rPr lang="en-GB" sz="1200">
                <a:effectLst/>
                <a:latin typeface="Calibri" panose="020F0502020204030204" pitchFamily="34" charset="0"/>
                <a:ea typeface="+mn-ea"/>
                <a:cs typeface="Calibri" panose="020F0502020204030204" pitchFamily="34" charset="0"/>
              </a:rPr>
              <a:t>This document gives an overview of all Catalogue Solutions being assessed by NHS Digital. Each has satisfied at least one Capability, which is a way it can help meet a business need.</a:t>
            </a:r>
          </a:p>
          <a:p>
            <a:endParaRPr lang="en-GB" sz="1200">
              <a:effectLst/>
              <a:latin typeface="Calibri" panose="020F0502020204030204" pitchFamily="34" charset="0"/>
              <a:ea typeface="+mn-ea"/>
              <a:cs typeface="Calibri" panose="020F0502020204030204" pitchFamily="34" charset="0"/>
            </a:endParaRPr>
          </a:p>
          <a:p>
            <a:r>
              <a:rPr lang="en-GB" sz="1200">
                <a:effectLst/>
                <a:latin typeface="Calibri" panose="020F0502020204030204" pitchFamily="34" charset="0"/>
                <a:ea typeface="+mn-ea"/>
                <a:cs typeface="Calibri" panose="020F0502020204030204" pitchFamily="34" charset="0"/>
              </a:rPr>
              <a:t>You can use the filter to find Catalogue Solutions that offer the type of Capabilities you’re looking for.</a:t>
            </a:r>
          </a:p>
          <a:p>
            <a:endParaRPr lang="en-GB" sz="1200">
              <a:effectLst/>
              <a:latin typeface="Calibri" panose="020F0502020204030204" pitchFamily="34" charset="0"/>
              <a:ea typeface="+mn-ea"/>
              <a:cs typeface="Calibri" panose="020F0502020204030204" pitchFamily="34" charset="0"/>
            </a:endParaRPr>
          </a:p>
          <a:p>
            <a:r>
              <a:rPr lang="en-GB" sz="1200" b="0" i="0">
                <a:effectLst/>
                <a:latin typeface="+mn-lt"/>
                <a:ea typeface="+mn-ea"/>
                <a:cs typeface="+mn-cs"/>
              </a:rPr>
              <a:t>Some Catalogue Solutions may satisfy Capabilities via the Additional Services they offer. They’ll be clearly marked where this is the case.</a:t>
            </a:r>
          </a:p>
          <a:p>
            <a:r>
              <a:rPr lang="en-GB" sz="1200">
                <a:effectLst/>
                <a:latin typeface="Arial" panose="020B0604020202020204" pitchFamily="34" charset="0"/>
                <a:ea typeface="+mn-ea"/>
                <a:cs typeface="Arial" panose="020B0604020202020204" pitchFamily="34" charset="0"/>
              </a:rPr>
              <a:t> </a:t>
            </a:r>
          </a:p>
          <a:p>
            <a:endParaRPr lang="en-GB" sz="1200">
              <a:effectLst/>
              <a:latin typeface="Arial" panose="020B0604020202020204" pitchFamily="34" charset="0"/>
              <a:ea typeface="+mn-ea"/>
              <a:cs typeface="Arial" panose="020B0604020202020204" pitchFamily="34" charset="0"/>
            </a:endParaRPr>
          </a:p>
        </xdr:txBody>
      </xdr:sp>
      <xdr:sp macro="" textlink="">
        <xdr:nvSpPr>
          <xdr:cNvPr id="7" name="Rectangle 20">
            <a:extLst>
              <a:ext uri="{FF2B5EF4-FFF2-40B4-BE49-F238E27FC236}">
                <a16:creationId xmlns:a16="http://schemas.microsoft.com/office/drawing/2014/main" id="{36925FC3-D9F7-4835-AD94-F3150315BB27}"/>
              </a:ext>
            </a:extLst>
          </xdr:cNvPr>
          <xdr:cNvSpPr>
            <a:spLocks noChangeArrowheads="1"/>
          </xdr:cNvSpPr>
        </xdr:nvSpPr>
        <xdr:spPr bwMode="auto">
          <a:xfrm>
            <a:off x="585788" y="5367338"/>
            <a:ext cx="7186612" cy="576278"/>
          </a:xfrm>
          <a:prstGeom prst="rect">
            <a:avLst/>
          </a:prstGeom>
          <a:solidFill>
            <a:sysClr val="window" lastClr="FFFFFF"/>
          </a:solidFill>
          <a:ln>
            <a:noFill/>
          </a:ln>
        </xdr:spPr>
        <xdr:txBody>
          <a:bodyPr vertOverflow="clip" wrap="square" lIns="36576" tIns="22860" rIns="0" bIns="22860" anchor="ctr" upright="1"/>
          <a:lstStyle/>
          <a:p>
            <a:pPr rtl="0" eaLnBrk="1" fontAlgn="auto" latinLnBrk="0" hangingPunct="1"/>
            <a:r>
              <a:rPr lang="en-GB" sz="1100">
                <a:effectLst/>
                <a:latin typeface="+mn-lt"/>
                <a:ea typeface="+mn-ea"/>
                <a:cs typeface="+mn-cs"/>
              </a:rPr>
              <a:t>Copyright © NHS Digital 2020 </a:t>
            </a:r>
            <a:endParaRPr lang="en-GB" sz="1050">
              <a:effectLst/>
            </a:endParaRPr>
          </a:p>
        </xdr:txBody>
      </xdr:sp>
      <xdr:pic>
        <xdr:nvPicPr>
          <xdr:cNvPr id="8" name="Picture 7">
            <a:extLst>
              <a:ext uri="{FF2B5EF4-FFF2-40B4-BE49-F238E27FC236}">
                <a16:creationId xmlns:a16="http://schemas.microsoft.com/office/drawing/2014/main" id="{5BD35D53-410F-4E61-BE1A-9F2F0F7246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1712" y="152400"/>
            <a:ext cx="1140533" cy="882762"/>
          </a:xfrm>
          <a:prstGeom prst="rect">
            <a:avLst/>
          </a:prstGeom>
        </xdr:spPr>
      </xdr:pic>
      <xdr:sp macro="" textlink="">
        <xdr:nvSpPr>
          <xdr:cNvPr id="9" name="Text Box 6">
            <a:hlinkClick xmlns:r="http://schemas.openxmlformats.org/officeDocument/2006/relationships" r:id="rId2"/>
            <a:extLst>
              <a:ext uri="{FF2B5EF4-FFF2-40B4-BE49-F238E27FC236}">
                <a16:creationId xmlns:a16="http://schemas.microsoft.com/office/drawing/2014/main" id="{0D32E5F2-9989-4288-A957-68D8F40F3521}"/>
              </a:ext>
            </a:extLst>
          </xdr:cNvPr>
          <xdr:cNvSpPr txBox="1">
            <a:spLocks noChangeArrowheads="1"/>
          </xdr:cNvSpPr>
        </xdr:nvSpPr>
        <xdr:spPr bwMode="auto">
          <a:xfrm>
            <a:off x="314327" y="4657725"/>
            <a:ext cx="5581648" cy="595313"/>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r>
              <a:rPr lang="en-GB" sz="1200" b="0" u="sng">
                <a:solidFill>
                  <a:schemeClr val="accent1"/>
                </a:solidFill>
                <a:effectLst/>
                <a:latin typeface="+mn-lt"/>
                <a:ea typeface="+mn-ea"/>
                <a:cs typeface="Arial" panose="020B0604020202020204" pitchFamily="34" charset="0"/>
              </a:rPr>
              <a:t>Learn more about our Capabilities assessment.</a:t>
            </a:r>
          </a:p>
          <a:p>
            <a:endParaRPr lang="en-GB" sz="1200" b="0" u="sng">
              <a:solidFill>
                <a:schemeClr val="accent1"/>
              </a:solidFill>
              <a:effectLst/>
              <a:latin typeface="+mn-lt"/>
              <a:ea typeface="+mn-ea"/>
              <a:cs typeface="Arial" panose="020B0604020202020204" pitchFamily="34" charset="0"/>
            </a:endParaRPr>
          </a:p>
          <a:p>
            <a:r>
              <a:rPr lang="en-GB" sz="1100" b="0" i="0">
                <a:effectLst/>
                <a:latin typeface="+mn-lt"/>
                <a:ea typeface="+mn-ea"/>
                <a:cs typeface="+mn-cs"/>
              </a:rPr>
              <a:t>You can send any feedback to </a:t>
            </a:r>
            <a:r>
              <a:rPr lang="en-GB" sz="1100" b="0" i="0" u="sng">
                <a:effectLst/>
                <a:latin typeface="+mn-lt"/>
                <a:ea typeface="+mn-ea"/>
                <a:cs typeface="+mn-cs"/>
                <a:hlinkClick xmlns:r="http://schemas.openxmlformats.org/officeDocument/2006/relationships" r:id=""/>
              </a:rPr>
              <a:t>buying.catalogue@nhs.net</a:t>
            </a:r>
            <a:r>
              <a:rPr lang="en-GB" sz="1100" b="0" i="0">
                <a:effectLst/>
                <a:latin typeface="+mn-lt"/>
                <a:ea typeface="+mn-ea"/>
                <a:cs typeface="+mn-cs"/>
              </a:rPr>
              <a:t> to help us improve this document.</a:t>
            </a:r>
            <a:endParaRPr lang="en-GB" sz="1200" b="0" u="sng">
              <a:solidFill>
                <a:schemeClr val="accent1"/>
              </a:solidFill>
              <a:effectLst/>
              <a:latin typeface="+mn-lt"/>
              <a:ea typeface="+mn-ea"/>
              <a:cs typeface="Arial" panose="020B0604020202020204" pitchFamily="34" charset="0"/>
            </a:endParaRPr>
          </a:p>
          <a:p>
            <a:endParaRPr lang="en-GB" sz="1200">
              <a:effectLst/>
              <a:latin typeface="+mn-lt"/>
              <a:ea typeface="+mn-ea"/>
              <a:cs typeface="Arial" panose="020B0604020202020204" pitchFamily="34" charset="0"/>
            </a:endParaRPr>
          </a:p>
          <a:p>
            <a:endParaRPr lang="en-GB" sz="1200">
              <a:effectLst/>
              <a:latin typeface="+mn-lt"/>
              <a:ea typeface="+mn-ea"/>
              <a:cs typeface="Arial"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116897</xdr:colOff>
      <xdr:row>0</xdr:row>
      <xdr:rowOff>24339</xdr:rowOff>
    </xdr:from>
    <xdr:to>
      <xdr:col>1</xdr:col>
      <xdr:colOff>1000125</xdr:colOff>
      <xdr:row>2</xdr:row>
      <xdr:rowOff>510727</xdr:rowOff>
    </xdr:to>
    <xdr:pic>
      <xdr:nvPicPr>
        <xdr:cNvPr id="2" name="Picture 1" descr="Home - NHS Digital">
          <a:extLst>
            <a:ext uri="{FF2B5EF4-FFF2-40B4-BE49-F238E27FC236}">
              <a16:creationId xmlns:a16="http://schemas.microsoft.com/office/drawing/2014/main" id="{3F1A96E6-93F5-4F2B-B866-FD1642C2D142}"/>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736" r="16116"/>
        <a:stretch/>
      </xdr:blipFill>
      <xdr:spPr bwMode="auto">
        <a:xfrm>
          <a:off x="116897" y="24339"/>
          <a:ext cx="1007053" cy="848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1043490</xdr:colOff>
      <xdr:row>1</xdr:row>
      <xdr:rowOff>148170</xdr:rowOff>
    </xdr:from>
    <xdr:to>
      <xdr:col>1</xdr:col>
      <xdr:colOff>4871605</xdr:colOff>
      <xdr:row>2</xdr:row>
      <xdr:rowOff>306800</xdr:rowOff>
    </xdr:to>
    <xdr:sp macro="" textlink="">
      <xdr:nvSpPr>
        <xdr:cNvPr id="3" name="TextBox 2">
          <a:extLst>
            <a:ext uri="{FF2B5EF4-FFF2-40B4-BE49-F238E27FC236}">
              <a16:creationId xmlns:a16="http://schemas.microsoft.com/office/drawing/2014/main" id="{CA79D6A6-A75D-45DE-97DC-BF5CCB0D6993}"/>
            </a:ext>
          </a:extLst>
        </xdr:cNvPr>
        <xdr:cNvSpPr txBox="1"/>
      </xdr:nvSpPr>
      <xdr:spPr>
        <a:xfrm>
          <a:off x="1169047" y="330011"/>
          <a:ext cx="3827681" cy="3404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2200" b="1">
              <a:latin typeface="+mn-lt"/>
              <a:cs typeface="Arial" panose="020B0604020202020204" pitchFamily="34" charset="0"/>
            </a:rPr>
            <a:t>Compare</a:t>
          </a:r>
          <a:r>
            <a:rPr lang="en-GB" sz="2200" b="1" baseline="0">
              <a:latin typeface="+mn-lt"/>
              <a:cs typeface="Arial" panose="020B0604020202020204" pitchFamily="34" charset="0"/>
            </a:rPr>
            <a:t> Catalogue Solutions</a:t>
          </a:r>
          <a:endParaRPr lang="en-GB" sz="2200" b="1">
            <a:latin typeface="+mn-lt"/>
            <a:cs typeface="Arial" panose="020B0604020202020204" pitchFamily="34" charset="0"/>
          </a:endParaRPr>
        </a:p>
      </xdr:txBody>
    </xdr:sp>
    <xdr:clientData/>
  </xdr:twoCellAnchor>
  <xdr:twoCellAnchor editAs="absolute">
    <xdr:from>
      <xdr:col>0</xdr:col>
      <xdr:colOff>120776</xdr:colOff>
      <xdr:row>6</xdr:row>
      <xdr:rowOff>60349</xdr:rowOff>
    </xdr:from>
    <xdr:to>
      <xdr:col>2</xdr:col>
      <xdr:colOff>0</xdr:colOff>
      <xdr:row>18</xdr:row>
      <xdr:rowOff>23824</xdr:rowOff>
    </xdr:to>
    <mc:AlternateContent xmlns:mc="http://schemas.openxmlformats.org/markup-compatibility/2006" xmlns:a14="http://schemas.microsoft.com/office/drawing/2010/main">
      <mc:Choice Requires="a14">
        <xdr:graphicFrame macro="">
          <xdr:nvGraphicFramePr>
            <xdr:cNvPr id="8" name="Capabilities Filter">
              <a:extLst>
                <a:ext uri="{FF2B5EF4-FFF2-40B4-BE49-F238E27FC236}">
                  <a16:creationId xmlns:a16="http://schemas.microsoft.com/office/drawing/2014/main" id="{4AB996DB-D572-47E1-AD0B-A276CDF81C7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pabilities Filter"/>
            </a:graphicData>
          </a:graphic>
        </xdr:graphicFrame>
      </mc:Choice>
      <mc:Fallback xmlns="">
        <xdr:sp macro="" textlink="">
          <xdr:nvSpPr>
            <xdr:cNvPr id="0" name=""/>
            <xdr:cNvSpPr>
              <a:spLocks noTextEdit="1"/>
            </xdr:cNvSpPr>
          </xdr:nvSpPr>
          <xdr:spPr>
            <a:xfrm>
              <a:off x="120776" y="2593999"/>
              <a:ext cx="5384674" cy="6478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 Robinson" refreshedDate="44286.472332638892" createdVersion="6" refreshedVersion="6" minRefreshableVersion="3" recordCount="274" xr:uid="{E56A810F-A328-4DF4-8C9D-2D6D3149E18A}">
  <cacheSource type="worksheet">
    <worksheetSource name="Table1"/>
  </cacheSource>
  <cacheFields count="6">
    <cacheField name="Additional Service" numFmtId="0">
      <sharedItems containsBlank="1"/>
    </cacheField>
    <cacheField name="Capability" numFmtId="0">
      <sharedItems count="41">
        <s v="e-Consultations (Patient/Service User to Professional)"/>
        <s v="Productivity"/>
        <s v="Clinical Decision Support"/>
        <s v="Population Health Management"/>
        <s v="Risk Stratification"/>
        <s v="Shared Care Plans"/>
        <s v="e-Consultations (Professional to Professional)"/>
        <s v="Document Management"/>
        <s v="Scanning"/>
        <s v="Unstructured Data Extraction"/>
        <s v="Workflow"/>
        <s v="Appointments Management - GP"/>
        <s v="Dispensing"/>
        <s v="GP Extracts Verification"/>
        <s v="Medicines Optimisation"/>
        <s v="Patient Information Maintenance"/>
        <s v="Prescribing"/>
        <s v="Recording Consultations"/>
        <s v="Referral Management"/>
        <s v="Reporting"/>
        <s v="Resource Management"/>
        <s v="Appointments Management - Citizen"/>
        <s v="Communicate With Practice - Citizen"/>
        <s v="Personal Health Record"/>
        <s v="Prescription Ordering - Citizen"/>
        <s v="View Record - Citizen"/>
        <s v="Caseload Management"/>
        <s v="Cross-organisation Appointment Booking"/>
        <s v="Cross-organisation Workflow Tools"/>
        <s v="Cross-organisation Workforce Management"/>
        <s v="Data Analytics for Integrated and Federated Care"/>
        <s v="Digital Diagnostics"/>
        <s v="Domiciliary Care"/>
        <s v="Medicines Verification"/>
        <s v="Social Prescribing"/>
        <s v="Unified Care Record"/>
        <s v="Telecare" u="1"/>
        <s v="Telehealth" u="1"/>
        <s v="Personal Health Budget" u="1"/>
        <s v="Care Homes" u="1"/>
        <s v="Communication Management" u="1"/>
      </sharedItems>
    </cacheField>
    <cacheField name="Capability Assessment Result" numFmtId="0">
      <sharedItems/>
    </cacheField>
    <cacheField name="Solution" numFmtId="0">
      <sharedItems containsBlank="1" count="48">
        <s v="AccuRx _x000a_(AccuRx Limited)"/>
        <s v="Advice &amp; Guidance (Eclipse Live) _x000a_(Prescribing Services)"/>
        <s v="AlldayDr _x000a_(ADDVantage Technologies)"/>
        <s v="Anywhere Consult _x000a_(EMIS Health)"/>
        <s v="askmyGP _x000a_(Salvie Ltd)"/>
        <s v="Audit+ _x000a_(Informatica Systems Ltd)"/>
        <s v="Best Pathway _x000a_(DXS International PLC)"/>
        <s v="Black Pear Core Care Plans_x000a_(Black Pear Software Ltd)"/>
        <s v="Dermicus Telehealth Platform_x000a_(Gnosco AB)"/>
        <s v="Docman 10 _x000a_(Advanced Health and Care Limited)"/>
        <s v="Docman 7 _x000a_(Advanced Health and Care Limited)"/>
        <s v="EMIS Web GP _x000a_(EMIS Health)"/>
        <s v="eMR_x000a_(Medidata Exchange Limited)"/>
        <s v="Engage Consult_x000a_(Engage Health Systems Limited)"/>
        <s v="Evergreen Life _x000a_(Evergreen Life)"/>
        <s v="FootFall _x000a_(Silicon Practice)"/>
        <s v="Forms4Health_x000a_(Aire Logic)"/>
        <s v="FrontDesk _x000a_(Informatica Systems Ltd)"/>
        <s v="Medloop Patient Management Optimiser_x000a_(Medloop)_x000a_"/>
        <s v="Medloop Patient_x000a_(Medloop)"/>
        <s v="myGP®_x000a_(iPLATO)"/>
        <s v="myGP® preGP_x000a_(iPLATO)"/>
        <s v="myGP® Remote Consultation _x000a_(iPLATO)"/>
        <s v="myGP® Messaging_x000a_(iPLATO)"/>
        <s v="myGP® Patient Survey_x000a_(iPLATO)"/>
        <s v="myGP® Engagement Hub_x000a_(iPLATO)"/>
        <s v="Online and Video Consult _x000a_(EMIS Health)"/>
        <s v="PATCHS Online Consultation_x000a_(Advanced Health and Care Limited)"/>
        <s v="Push Access_x000a_(Push Dr Ltd)"/>
        <s v="Push Consult_x000a_(Push Dr Ltd)"/>
        <s v="Q doctor _x000a_(MyMed Ltd)"/>
        <s v="SystmOne GP _x000a_(TPP-UK - The Phoenix Partnership (Leeds) Ltd)"/>
        <s v="Video Consult _x000a_(EMIS Health)"/>
        <s v="Vision_x000a_(Cegedim Healthcare Solutions)"/>
        <s v="Vision Outcomes Manager_x000a_(Cegedim Healthcare Solutions)"/>
        <s v="Keystone_x000a_(EMIS Health)"/>
        <m u="1"/>
        <s v="Digital Locum_x000a_(Push Dr Ltd)" u="1"/>
        <s v="myGP Patient Survey_x000a_(iPLATO)" u="1"/>
        <s v="RIVIAM Secure Video Services _x000a_(Targett Business Technology Limited)" u="1"/>
        <s v="myGP preGP_x000a_(iPLATO)" u="1"/>
        <s v="myGP Messaging_x000a_(iPLATO)" u="1"/>
        <s v="Remote Consultation _x000a_(iPLATO)" u="1"/>
        <s v="myGP_x000a_(iPLATO)" u="1"/>
        <s v="askmyGP _x000a_(GP Access)" u="1"/>
        <s v="Vision_x000a_(Vision Healthcare Limited)" u="1"/>
        <s v="myGP Remote Consultation _x000a_(iPLATO)" u="1"/>
        <s v="AlldayDr _x000a_(AllDayDr Group Ltd)" u="1"/>
      </sharedItems>
    </cacheField>
    <cacheField name="Supplier" numFmtId="0">
      <sharedItems/>
    </cacheField>
    <cacheField name="Additional Service name" numFmtId="0">
      <sharedItems containsBlank="1"/>
    </cacheField>
  </cacheFields>
  <extLst>
    <ext xmlns:x14="http://schemas.microsoft.com/office/spreadsheetml/2009/9/main" uri="{725AE2AE-9491-48be-B2B4-4EB974FC3084}">
      <x14:pivotCacheDefinition pivotCacheId="1041295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s v="Yes"/>
    <x v="0"/>
    <s v="Passed - Full"/>
    <x v="0"/>
    <s v="AccuRx Limited"/>
    <s v="AccuRx Online Consultation"/>
  </r>
  <r>
    <s v="Yes"/>
    <x v="0"/>
    <s v="Passed - Full"/>
    <x v="0"/>
    <s v="AccuRx Limited"/>
    <s v="AccuRx Online Consultation"/>
  </r>
  <r>
    <s v="Yes"/>
    <x v="0"/>
    <s v="Passed - Full"/>
    <x v="0"/>
    <s v="AccuRx Limited"/>
    <s v="AccuRx Online Consultation"/>
  </r>
  <r>
    <s v="No"/>
    <x v="1"/>
    <s v="Passed - Full"/>
    <x v="0"/>
    <s v="AccuRx Limited"/>
    <m/>
  </r>
  <r>
    <s v="No"/>
    <x v="2"/>
    <s v="Passed - Full"/>
    <x v="1"/>
    <s v="Prescribing Services"/>
    <m/>
  </r>
  <r>
    <s v="No"/>
    <x v="0"/>
    <s v="Passed - Full"/>
    <x v="2"/>
    <s v="AllDayDr Group Ltd"/>
    <m/>
  </r>
  <r>
    <s v="No"/>
    <x v="1"/>
    <s v="Passed - Full"/>
    <x v="3"/>
    <s v="EMIS Health"/>
    <m/>
  </r>
  <r>
    <s v="No"/>
    <x v="0"/>
    <s v="Passed - Full"/>
    <x v="4"/>
    <s v="Salvie Ltd"/>
    <m/>
  </r>
  <r>
    <s v="No"/>
    <x v="2"/>
    <s v="Passed - Full"/>
    <x v="5"/>
    <s v="Informatica Systems Ltd"/>
    <m/>
  </r>
  <r>
    <s v="No"/>
    <x v="3"/>
    <s v="Passed - Full"/>
    <x v="5"/>
    <s v="Informatica Systems Ltd"/>
    <m/>
  </r>
  <r>
    <s v="No"/>
    <x v="4"/>
    <s v="Passed - Full"/>
    <x v="5"/>
    <s v="Informatica Systems Ltd"/>
    <m/>
  </r>
  <r>
    <s v="No"/>
    <x v="2"/>
    <s v="Passed - Partial"/>
    <x v="6"/>
    <s v="DXS International PLC"/>
    <m/>
  </r>
  <r>
    <s v="Yes"/>
    <x v="1"/>
    <s v="Passed - Full"/>
    <x v="6"/>
    <s v="DXS International PLC"/>
    <s v="Additional Services"/>
  </r>
  <r>
    <s v="Yes"/>
    <x v="1"/>
    <s v="Passed - Full"/>
    <x v="6"/>
    <s v="DXS International PLC"/>
    <s v="Additional Services"/>
  </r>
  <r>
    <s v="Yes"/>
    <x v="1"/>
    <s v="Passed - Full"/>
    <x v="6"/>
    <s v="DXS International PLC"/>
    <s v="Additional Services"/>
  </r>
  <r>
    <s v="Yes"/>
    <x v="1"/>
    <s v="Passed - Full"/>
    <x v="6"/>
    <s v="DXS International PLC"/>
    <s v="Additional Services"/>
  </r>
  <r>
    <s v="No"/>
    <x v="1"/>
    <s v="Passed - Full"/>
    <x v="7"/>
    <s v="Black Pear Software Ltd"/>
    <m/>
  </r>
  <r>
    <s v="No"/>
    <x v="5"/>
    <s v="Passed - Full"/>
    <x v="7"/>
    <s v="Black Pear Software Ltd"/>
    <m/>
  </r>
  <r>
    <s v="No"/>
    <x v="6"/>
    <s v="Passed - Full"/>
    <x v="8"/>
    <s v="Gnosco AB"/>
    <m/>
  </r>
  <r>
    <s v="No"/>
    <x v="7"/>
    <s v="Passed - Full"/>
    <x v="9"/>
    <s v="Advanced Health and Care Limited"/>
    <m/>
  </r>
  <r>
    <s v="No"/>
    <x v="8"/>
    <s v="Passed - Full"/>
    <x v="9"/>
    <s v="Advanced Health and Care Limited"/>
    <m/>
  </r>
  <r>
    <s v="No"/>
    <x v="9"/>
    <s v="Passed - Full"/>
    <x v="9"/>
    <s v="Advanced Health and Care Limited"/>
    <m/>
  </r>
  <r>
    <s v="No"/>
    <x v="10"/>
    <s v="Passed - Partial"/>
    <x v="9"/>
    <s v="Advanced Health and Care Limited"/>
    <m/>
  </r>
  <r>
    <s v="No"/>
    <x v="7"/>
    <s v="Passed - Full"/>
    <x v="10"/>
    <s v="Advanced Health and Care Limited"/>
    <m/>
  </r>
  <r>
    <s v="No"/>
    <x v="8"/>
    <s v="Passed - Full"/>
    <x v="10"/>
    <s v="Advanced Health and Care Limited"/>
    <m/>
  </r>
  <r>
    <s v="No"/>
    <x v="11"/>
    <s v="Passed - Full"/>
    <x v="11"/>
    <s v="EMIS Health"/>
    <m/>
  </r>
  <r>
    <s v="No"/>
    <x v="2"/>
    <s v="Passed - Partial"/>
    <x v="11"/>
    <s v="EMIS Health"/>
    <m/>
  </r>
  <r>
    <s v="Yes"/>
    <x v="12"/>
    <s v="Passed - Full"/>
    <x v="11"/>
    <s v="EMIS Health"/>
    <s v="EMIS Web Dispensing"/>
  </r>
  <r>
    <s v="Yes"/>
    <x v="12"/>
    <s v="Passed - Full"/>
    <x v="11"/>
    <s v="EMIS Health"/>
    <s v="EMIS Web Dispensing"/>
  </r>
  <r>
    <s v="Yes"/>
    <x v="12"/>
    <s v="Passed - Full"/>
    <x v="11"/>
    <s v="EMIS Health"/>
    <s v="EMIS Web Dispensing"/>
  </r>
  <r>
    <s v="Yes"/>
    <x v="12"/>
    <s v="Passed - Full"/>
    <x v="11"/>
    <s v="EMIS Health"/>
    <s v="EMIS Web Dispensing"/>
  </r>
  <r>
    <s v="Yes"/>
    <x v="12"/>
    <s v="Passed - Full"/>
    <x v="11"/>
    <s v="EMIS Health"/>
    <s v="EMIS Web Dispensing"/>
  </r>
  <r>
    <s v="Yes"/>
    <x v="7"/>
    <s v="Passed - Full"/>
    <x v="11"/>
    <s v="EMIS Health"/>
    <s v="Document Management"/>
  </r>
  <r>
    <s v="Yes"/>
    <x v="7"/>
    <s v="Passed - Full"/>
    <x v="11"/>
    <s v="EMIS Health"/>
    <s v="Document Management"/>
  </r>
  <r>
    <s v="Yes"/>
    <x v="7"/>
    <s v="Passed - Full"/>
    <x v="11"/>
    <s v="EMIS Health"/>
    <s v="Document Management"/>
  </r>
  <r>
    <s v="Yes"/>
    <x v="7"/>
    <s v="Passed - Full"/>
    <x v="11"/>
    <s v="EMIS Health"/>
    <s v="Document Management"/>
  </r>
  <r>
    <s v="Yes"/>
    <x v="7"/>
    <s v="Passed - Full"/>
    <x v="11"/>
    <s v="EMIS Health"/>
    <s v="Document Management"/>
  </r>
  <r>
    <s v="Yes"/>
    <x v="7"/>
    <s v="Passed - Full"/>
    <x v="11"/>
    <s v="EMIS Health"/>
    <s v="Document Management"/>
  </r>
  <r>
    <s v="No"/>
    <x v="13"/>
    <s v="Passed - Full"/>
    <x v="11"/>
    <s v="EMIS Health"/>
    <m/>
  </r>
  <r>
    <s v="No"/>
    <x v="14"/>
    <s v="Passed - Full"/>
    <x v="11"/>
    <s v="EMIS Health"/>
    <m/>
  </r>
  <r>
    <s v="No"/>
    <x v="15"/>
    <s v="Passed - Full"/>
    <x v="11"/>
    <s v="EMIS Health"/>
    <m/>
  </r>
  <r>
    <s v="No"/>
    <x v="16"/>
    <s v="Passed - Full"/>
    <x v="11"/>
    <s v="EMIS Health"/>
    <m/>
  </r>
  <r>
    <s v="No"/>
    <x v="1"/>
    <s v="Passed - Full"/>
    <x v="11"/>
    <s v="EMIS Health"/>
    <m/>
  </r>
  <r>
    <s v="No"/>
    <x v="17"/>
    <s v="Passed - Full"/>
    <x v="11"/>
    <s v="EMIS Health"/>
    <m/>
  </r>
  <r>
    <s v="No"/>
    <x v="18"/>
    <s v="Passed - Full"/>
    <x v="11"/>
    <s v="EMIS Health"/>
    <m/>
  </r>
  <r>
    <s v="No"/>
    <x v="19"/>
    <s v="Passed - Full"/>
    <x v="11"/>
    <s v="EMIS Health"/>
    <m/>
  </r>
  <r>
    <s v="No"/>
    <x v="20"/>
    <s v="Passed - Full"/>
    <x v="11"/>
    <s v="EMIS Health"/>
    <m/>
  </r>
  <r>
    <s v="No"/>
    <x v="8"/>
    <s v="Passed - Full"/>
    <x v="11"/>
    <s v="EMIS Health"/>
    <m/>
  </r>
  <r>
    <s v="No"/>
    <x v="10"/>
    <s v="Passed - Partial"/>
    <x v="11"/>
    <s v="EMIS Health"/>
    <m/>
  </r>
  <r>
    <s v="No"/>
    <x v="1"/>
    <s v="Passed - Full"/>
    <x v="12"/>
    <s v="Medidata Exchange Limited"/>
    <m/>
  </r>
  <r>
    <s v="No"/>
    <x v="6"/>
    <s v="Passed - Full"/>
    <x v="13"/>
    <s v="Engage Health Systems Limited"/>
    <m/>
  </r>
  <r>
    <s v="No"/>
    <x v="0"/>
    <s v="Passed - Full"/>
    <x v="13"/>
    <s v="Engage Health Systems Limited"/>
    <m/>
  </r>
  <r>
    <s v="No"/>
    <x v="21"/>
    <s v="Passed - Full"/>
    <x v="14"/>
    <s v="Evergreen Life"/>
    <m/>
  </r>
  <r>
    <s v="No"/>
    <x v="22"/>
    <s v="Passed - Full"/>
    <x v="14"/>
    <s v="Evergreen Life"/>
    <m/>
  </r>
  <r>
    <s v="No"/>
    <x v="23"/>
    <s v="Passed - Full"/>
    <x v="14"/>
    <s v="Evergreen Life"/>
    <m/>
  </r>
  <r>
    <s v="No"/>
    <x v="24"/>
    <s v="Passed - Full"/>
    <x v="14"/>
    <s v="Evergreen Life"/>
    <m/>
  </r>
  <r>
    <s v="Yes"/>
    <x v="1"/>
    <s v="Passed - Full"/>
    <x v="14"/>
    <s v="Evergreen Life"/>
    <s v="Digital First Consultations"/>
  </r>
  <r>
    <s v="Yes"/>
    <x v="1"/>
    <s v="Passed - Full"/>
    <x v="14"/>
    <s v="Evergreen Life"/>
    <s v="Digital First Consultations"/>
  </r>
  <r>
    <s v="Yes"/>
    <x v="1"/>
    <s v="Passed - Full"/>
    <x v="14"/>
    <s v="Evergreen Life"/>
    <s v="Digital First Consultations"/>
  </r>
  <r>
    <s v="Yes"/>
    <x v="1"/>
    <s v="Passed - Full"/>
    <x v="14"/>
    <s v="Evergreen Life"/>
    <s v="Digital First Consultations"/>
  </r>
  <r>
    <s v="Yes"/>
    <x v="1"/>
    <s v="Passed - Full"/>
    <x v="14"/>
    <s v="Evergreen Life"/>
    <s v="Digital First Consultations"/>
  </r>
  <r>
    <s v="Yes"/>
    <x v="1"/>
    <s v="Passed - Full"/>
    <x v="14"/>
    <s v="Evergreen Life"/>
    <s v="Digital First Consultations"/>
  </r>
  <r>
    <s v="Yes"/>
    <x v="1"/>
    <s v="Passed - Full"/>
    <x v="14"/>
    <s v="Evergreen Life"/>
    <s v="Digital First Consultations"/>
  </r>
  <r>
    <s v="No"/>
    <x v="25"/>
    <s v="Passed - Full"/>
    <x v="14"/>
    <s v="Evergreen Life"/>
    <m/>
  </r>
  <r>
    <s v="No"/>
    <x v="0"/>
    <s v="Passed - Full"/>
    <x v="15"/>
    <s v="Silicon Practice"/>
    <m/>
  </r>
  <r>
    <s v="No"/>
    <x v="1"/>
    <s v="Passed - Full"/>
    <x v="16"/>
    <s v="Aire Logic"/>
    <m/>
  </r>
  <r>
    <s v="No"/>
    <x v="0"/>
    <s v="Passed - Partial"/>
    <x v="16"/>
    <s v="Aire Logic"/>
    <m/>
  </r>
  <r>
    <s v="No"/>
    <x v="6"/>
    <s v="Passed - Partial"/>
    <x v="16"/>
    <s v="Aire Logic"/>
    <m/>
  </r>
  <r>
    <s v="No"/>
    <x v="11"/>
    <s v="Passed - Full"/>
    <x v="17"/>
    <s v="Informatica Systems Ltd"/>
    <m/>
  </r>
  <r>
    <s v="No"/>
    <x v="0"/>
    <s v="Passed - Full"/>
    <x v="18"/>
    <s v="Medloop"/>
    <m/>
  </r>
  <r>
    <s v="No"/>
    <x v="25"/>
    <s v="Passed - Full"/>
    <x v="19"/>
    <s v="Medloop"/>
    <m/>
  </r>
  <r>
    <s v="No"/>
    <x v="24"/>
    <s v="Passed - Full"/>
    <x v="19"/>
    <s v="Medloop"/>
    <m/>
  </r>
  <r>
    <s v="No"/>
    <x v="22"/>
    <s v="Passed - Full"/>
    <x v="19"/>
    <s v="Medloop"/>
    <m/>
  </r>
  <r>
    <s v="No"/>
    <x v="21"/>
    <s v="Passed - Full"/>
    <x v="19"/>
    <s v="Medloop"/>
    <m/>
  </r>
  <r>
    <s v="No"/>
    <x v="25"/>
    <s v="Passed - Full"/>
    <x v="20"/>
    <s v="iPLATO"/>
    <m/>
  </r>
  <r>
    <s v="No"/>
    <x v="24"/>
    <s v="Passed - Partial"/>
    <x v="20"/>
    <s v="iPLATO"/>
    <m/>
  </r>
  <r>
    <s v="No"/>
    <x v="22"/>
    <s v="Passed - Full"/>
    <x v="20"/>
    <s v="iPLATO"/>
    <m/>
  </r>
  <r>
    <s v="No"/>
    <x v="21"/>
    <s v="Passed - Full"/>
    <x v="20"/>
    <s v="iPLATO"/>
    <m/>
  </r>
  <r>
    <s v="No"/>
    <x v="1"/>
    <s v="Passed - Full"/>
    <x v="21"/>
    <s v="iPLATO"/>
    <m/>
  </r>
  <r>
    <s v="No"/>
    <x v="1"/>
    <s v="Passed - Full"/>
    <x v="22"/>
    <s v="iPLATO"/>
    <m/>
  </r>
  <r>
    <s v="No"/>
    <x v="1"/>
    <s v="Passed - Full"/>
    <x v="23"/>
    <s v="iPLATO"/>
    <m/>
  </r>
  <r>
    <s v="No"/>
    <x v="1"/>
    <s v="Passed - Full"/>
    <x v="24"/>
    <s v="iPLATO"/>
    <m/>
  </r>
  <r>
    <s v="No"/>
    <x v="1"/>
    <s v="Passed - Full"/>
    <x v="25"/>
    <s v="iPLATO"/>
    <m/>
  </r>
  <r>
    <s v="No"/>
    <x v="0"/>
    <s v="Passed - Partial"/>
    <x v="26"/>
    <s v="EMIS Health"/>
    <m/>
  </r>
  <r>
    <s v="No"/>
    <x v="0"/>
    <s v="Passed - Full"/>
    <x v="27"/>
    <s v="Advanced Health and Care Limited"/>
    <m/>
  </r>
  <r>
    <s v="Yes"/>
    <x v="1"/>
    <s v="Passed - Full"/>
    <x v="27"/>
    <s v="Advanced Health and Care Limited"/>
    <s v="PATCHS Video Consultation"/>
  </r>
  <r>
    <s v="Yes"/>
    <x v="1"/>
    <s v="Passed - Full"/>
    <x v="27"/>
    <s v="Advanced Health and Care Limited"/>
    <s v="PATCHS Video Consultation"/>
  </r>
  <r>
    <s v="Yes"/>
    <x v="1"/>
    <s v="Passed - Full"/>
    <x v="27"/>
    <s v="Advanced Health and Care Limited"/>
    <s v="PATCHS Video Consultation"/>
  </r>
  <r>
    <s v="Yes"/>
    <x v="1"/>
    <s v="Passed - Full"/>
    <x v="27"/>
    <s v="Advanced Health and Care Limited"/>
    <s v="PATCHS Video Consultation"/>
  </r>
  <r>
    <s v="Yes"/>
    <x v="1"/>
    <s v="Passed - Full"/>
    <x v="27"/>
    <s v="Advanced Health and Care Limited"/>
    <s v="PATCHS Video Consultation"/>
  </r>
  <r>
    <s v="Yes"/>
    <x v="1"/>
    <s v="Passed - Full"/>
    <x v="27"/>
    <s v="Advanced Health and Care Limited"/>
    <s v="PATCHS Video Consultation"/>
  </r>
  <r>
    <s v="Yes"/>
    <x v="1"/>
    <s v="Passed - Full"/>
    <x v="27"/>
    <s v="Advanced Health and Care Limited"/>
    <s v="PATCHS Video Consultation"/>
  </r>
  <r>
    <s v="Yes"/>
    <x v="1"/>
    <s v="Passed - Full"/>
    <x v="27"/>
    <s v="Advanced Health and Care Limited"/>
    <s v="PATCHS Video Consultation"/>
  </r>
  <r>
    <s v="Yes"/>
    <x v="1"/>
    <s v="Passed - Full"/>
    <x v="27"/>
    <s v="Advanced Health and Care Limited"/>
    <s v="PATCHS Video Consultation"/>
  </r>
  <r>
    <s v="No"/>
    <x v="0"/>
    <s v="Passed - Full"/>
    <x v="28"/>
    <s v="Push Dr Ltd"/>
    <m/>
  </r>
  <r>
    <s v="No"/>
    <x v="1"/>
    <s v="Passed - Full"/>
    <x v="29"/>
    <s v="Push Dr Ltd"/>
    <m/>
  </r>
  <r>
    <s v="No"/>
    <x v="0"/>
    <s v="Passed - Full"/>
    <x v="30"/>
    <s v="MyMed Ltd"/>
    <m/>
  </r>
  <r>
    <s v="No"/>
    <x v="21"/>
    <s v="Passed - Full"/>
    <x v="31"/>
    <s v="TPP-UK - The Phoenix Partnership (Leeds) Ltd"/>
    <m/>
  </r>
  <r>
    <s v="No"/>
    <x v="11"/>
    <s v="Passed - Full"/>
    <x v="31"/>
    <s v="TPP-UK - The Phoenix Partnership (Leeds) Ltd"/>
    <m/>
  </r>
  <r>
    <s v="Yes"/>
    <x v="26"/>
    <s v="Passed - Full"/>
    <x v="31"/>
    <s v="TPP-UK - The Phoenix Partnership (Leeds) Ltd"/>
    <s v="SystmOne Enhanced"/>
  </r>
  <r>
    <s v="Yes"/>
    <x v="26"/>
    <s v="Passed - Full"/>
    <x v="31"/>
    <s v="TPP-UK - The Phoenix Partnership (Leeds) Ltd"/>
    <s v="SystmOne Enhanced"/>
  </r>
  <r>
    <s v="Yes"/>
    <x v="26"/>
    <s v="Passed - Full"/>
    <x v="31"/>
    <s v="TPP-UK - The Phoenix Partnership (Leeds) Ltd"/>
    <s v="SystmOne Enhanced"/>
  </r>
  <r>
    <s v="Yes"/>
    <x v="26"/>
    <s v="Passed - Full"/>
    <x v="31"/>
    <s v="TPP-UK - The Phoenix Partnership (Leeds) Ltd"/>
    <s v="SystmOne Enhanced"/>
  </r>
  <r>
    <s v="Yes"/>
    <x v="26"/>
    <s v="Passed - Full"/>
    <x v="31"/>
    <s v="TPP-UK - The Phoenix Partnership (Leeds) Ltd"/>
    <s v="SystmOne Enhanced"/>
  </r>
  <r>
    <s v="Yes"/>
    <x v="26"/>
    <s v="Passed - Full"/>
    <x v="31"/>
    <s v="TPP-UK - The Phoenix Partnership (Leeds) Ltd"/>
    <s v="SystmOne Enhanced"/>
  </r>
  <r>
    <s v="Yes"/>
    <x v="26"/>
    <s v="Passed - Full"/>
    <x v="31"/>
    <s v="TPP-UK - The Phoenix Partnership (Leeds) Ltd"/>
    <s v="SystmOne Enhanced"/>
  </r>
  <r>
    <s v="Yes"/>
    <x v="26"/>
    <s v="Passed - Full"/>
    <x v="31"/>
    <s v="TPP-UK - The Phoenix Partnership (Leeds) Ltd"/>
    <s v="SystmOne Enhanced"/>
  </r>
  <r>
    <s v="Yes"/>
    <x v="2"/>
    <s v="Passed - Partial"/>
    <x v="31"/>
    <s v="TPP-UK - The Phoenix Partnership (Leeds) Ltd"/>
    <s v="SystmOne Enhanced"/>
  </r>
  <r>
    <s v="Yes"/>
    <x v="2"/>
    <s v="Passed - Partial"/>
    <x v="31"/>
    <s v="TPP-UK - The Phoenix Partnership (Leeds) Ltd"/>
    <s v="SystmOne Enhanced"/>
  </r>
  <r>
    <s v="Yes"/>
    <x v="2"/>
    <s v="Passed - Partial"/>
    <x v="31"/>
    <s v="TPP-UK - The Phoenix Partnership (Leeds) Ltd"/>
    <s v="SystmOne Enhanced"/>
  </r>
  <r>
    <s v="Yes"/>
    <x v="2"/>
    <s v="Passed - Partial"/>
    <x v="31"/>
    <s v="TPP-UK - The Phoenix Partnership (Leeds) Ltd"/>
    <s v="SystmOne Enhanced"/>
  </r>
  <r>
    <s v="Yes"/>
    <x v="2"/>
    <s v="Passed - Partial"/>
    <x v="31"/>
    <s v="TPP-UK - The Phoenix Partnership (Leeds) Ltd"/>
    <s v="SystmOne Enhanced"/>
  </r>
  <r>
    <s v="Yes"/>
    <x v="2"/>
    <s v="Passed - Partial"/>
    <x v="31"/>
    <s v="TPP-UK - The Phoenix Partnership (Leeds) Ltd"/>
    <s v="SystmOne Enhanced"/>
  </r>
  <r>
    <s v="Yes"/>
    <x v="2"/>
    <s v="Passed - Partial"/>
    <x v="31"/>
    <s v="TPP-UK - The Phoenix Partnership (Leeds) Ltd"/>
    <s v="SystmOne Enhanced"/>
  </r>
  <r>
    <s v="Yes"/>
    <x v="2"/>
    <s v="Passed - Partial"/>
    <x v="31"/>
    <s v="TPP-UK - The Phoenix Partnership (Leeds) Ltd"/>
    <s v="SystmOne Enhanced"/>
  </r>
  <r>
    <s v="No"/>
    <x v="22"/>
    <s v="Passed - Full"/>
    <x v="31"/>
    <s v="TPP-UK - The Phoenix Partnership (Leeds) Ltd"/>
    <m/>
  </r>
  <r>
    <s v="Yes"/>
    <x v="27"/>
    <s v="Passed - Full"/>
    <x v="31"/>
    <s v="TPP-UK - The Phoenix Partnership (Leeds) Ltd"/>
    <s v="SystmOne Enhanced"/>
  </r>
  <r>
    <s v="Yes"/>
    <x v="27"/>
    <s v="Passed - Full"/>
    <x v="31"/>
    <s v="TPP-UK - The Phoenix Partnership (Leeds) Ltd"/>
    <s v="SystmOne Enhanced"/>
  </r>
  <r>
    <s v="Yes"/>
    <x v="27"/>
    <s v="Passed - Full"/>
    <x v="31"/>
    <s v="TPP-UK - The Phoenix Partnership (Leeds) Ltd"/>
    <s v="SystmOne Enhanced"/>
  </r>
  <r>
    <s v="Yes"/>
    <x v="27"/>
    <s v="Passed - Full"/>
    <x v="31"/>
    <s v="TPP-UK - The Phoenix Partnership (Leeds) Ltd"/>
    <s v="SystmOne Enhanced"/>
  </r>
  <r>
    <s v="Yes"/>
    <x v="27"/>
    <s v="Passed - Full"/>
    <x v="31"/>
    <s v="TPP-UK - The Phoenix Partnership (Leeds) Ltd"/>
    <s v="SystmOne Enhanced"/>
  </r>
  <r>
    <s v="Yes"/>
    <x v="27"/>
    <s v="Passed - Full"/>
    <x v="31"/>
    <s v="TPP-UK - The Phoenix Partnership (Leeds) Ltd"/>
    <s v="SystmOne Enhanced"/>
  </r>
  <r>
    <s v="Yes"/>
    <x v="27"/>
    <s v="Passed - Full"/>
    <x v="31"/>
    <s v="TPP-UK - The Phoenix Partnership (Leeds) Ltd"/>
    <s v="SystmOne Enhanced"/>
  </r>
  <r>
    <s v="Yes"/>
    <x v="27"/>
    <s v="Passed - Full"/>
    <x v="31"/>
    <s v="TPP-UK - The Phoenix Partnership (Leeds) Ltd"/>
    <s v="SystmOne Enhanced"/>
  </r>
  <r>
    <s v="Yes"/>
    <x v="28"/>
    <s v="Passed - Full"/>
    <x v="31"/>
    <s v="TPP-UK - The Phoenix Partnership (Leeds) Ltd"/>
    <s v="SystmOne Enhanced"/>
  </r>
  <r>
    <s v="Yes"/>
    <x v="28"/>
    <s v="Passed - Full"/>
    <x v="31"/>
    <s v="TPP-UK - The Phoenix Partnership (Leeds) Ltd"/>
    <s v="SystmOne Enhanced"/>
  </r>
  <r>
    <s v="Yes"/>
    <x v="28"/>
    <s v="Passed - Full"/>
    <x v="31"/>
    <s v="TPP-UK - The Phoenix Partnership (Leeds) Ltd"/>
    <s v="SystmOne Enhanced"/>
  </r>
  <r>
    <s v="Yes"/>
    <x v="28"/>
    <s v="Passed - Full"/>
    <x v="31"/>
    <s v="TPP-UK - The Phoenix Partnership (Leeds) Ltd"/>
    <s v="SystmOne Enhanced"/>
  </r>
  <r>
    <s v="Yes"/>
    <x v="28"/>
    <s v="Passed - Full"/>
    <x v="31"/>
    <s v="TPP-UK - The Phoenix Partnership (Leeds) Ltd"/>
    <s v="SystmOne Enhanced"/>
  </r>
  <r>
    <s v="Yes"/>
    <x v="28"/>
    <s v="Passed - Full"/>
    <x v="31"/>
    <s v="TPP-UK - The Phoenix Partnership (Leeds) Ltd"/>
    <s v="SystmOne Enhanced"/>
  </r>
  <r>
    <s v="Yes"/>
    <x v="28"/>
    <s v="Passed - Full"/>
    <x v="31"/>
    <s v="TPP-UK - The Phoenix Partnership (Leeds) Ltd"/>
    <s v="SystmOne Enhanced"/>
  </r>
  <r>
    <s v="Yes"/>
    <x v="28"/>
    <s v="Passed - Full"/>
    <x v="31"/>
    <s v="TPP-UK - The Phoenix Partnership (Leeds) Ltd"/>
    <s v="SystmOne Enhanced"/>
  </r>
  <r>
    <s v="Yes"/>
    <x v="29"/>
    <s v="Passed - Full"/>
    <x v="31"/>
    <s v="TPP-UK - The Phoenix Partnership (Leeds) Ltd"/>
    <s v="SystmOne Enhanced"/>
  </r>
  <r>
    <s v="Yes"/>
    <x v="29"/>
    <s v="Passed - Full"/>
    <x v="31"/>
    <s v="TPP-UK - The Phoenix Partnership (Leeds) Ltd"/>
    <s v="SystmOne Enhanced"/>
  </r>
  <r>
    <s v="Yes"/>
    <x v="29"/>
    <s v="Passed - Full"/>
    <x v="31"/>
    <s v="TPP-UK - The Phoenix Partnership (Leeds) Ltd"/>
    <s v="SystmOne Enhanced"/>
  </r>
  <r>
    <s v="Yes"/>
    <x v="29"/>
    <s v="Passed - Full"/>
    <x v="31"/>
    <s v="TPP-UK - The Phoenix Partnership (Leeds) Ltd"/>
    <s v="SystmOne Enhanced"/>
  </r>
  <r>
    <s v="Yes"/>
    <x v="29"/>
    <s v="Passed - Full"/>
    <x v="31"/>
    <s v="TPP-UK - The Phoenix Partnership (Leeds) Ltd"/>
    <s v="SystmOne Enhanced"/>
  </r>
  <r>
    <s v="Yes"/>
    <x v="29"/>
    <s v="Passed - Full"/>
    <x v="31"/>
    <s v="TPP-UK - The Phoenix Partnership (Leeds) Ltd"/>
    <s v="SystmOne Enhanced"/>
  </r>
  <r>
    <s v="Yes"/>
    <x v="29"/>
    <s v="Passed - Full"/>
    <x v="31"/>
    <s v="TPP-UK - The Phoenix Partnership (Leeds) Ltd"/>
    <s v="SystmOne Enhanced"/>
  </r>
  <r>
    <s v="Yes"/>
    <x v="29"/>
    <s v="Passed - Full"/>
    <x v="31"/>
    <s v="TPP-UK - The Phoenix Partnership (Leeds) Ltd"/>
    <s v="SystmOne Enhanced"/>
  </r>
  <r>
    <s v="No"/>
    <x v="30"/>
    <s v="Passed - Partial"/>
    <x v="31"/>
    <s v="TPP-UK - The Phoenix Partnership (Leeds) Ltd"/>
    <m/>
  </r>
  <r>
    <s v="Yes"/>
    <x v="31"/>
    <s v="Passed - Full"/>
    <x v="31"/>
    <s v="TPP-UK - The Phoenix Partnership (Leeds) Ltd"/>
    <s v="SystmOne Enhanced"/>
  </r>
  <r>
    <s v="Yes"/>
    <x v="31"/>
    <s v="Passed - Full"/>
    <x v="31"/>
    <s v="TPP-UK - The Phoenix Partnership (Leeds) Ltd"/>
    <s v="SystmOne Enhanced"/>
  </r>
  <r>
    <s v="Yes"/>
    <x v="31"/>
    <s v="Passed - Full"/>
    <x v="31"/>
    <s v="TPP-UK - The Phoenix Partnership (Leeds) Ltd"/>
    <s v="SystmOne Enhanced"/>
  </r>
  <r>
    <s v="Yes"/>
    <x v="31"/>
    <s v="Passed - Full"/>
    <x v="31"/>
    <s v="TPP-UK - The Phoenix Partnership (Leeds) Ltd"/>
    <s v="SystmOne Enhanced"/>
  </r>
  <r>
    <s v="Yes"/>
    <x v="31"/>
    <s v="Passed - Full"/>
    <x v="31"/>
    <s v="TPP-UK - The Phoenix Partnership (Leeds) Ltd"/>
    <s v="SystmOne Enhanced"/>
  </r>
  <r>
    <s v="Yes"/>
    <x v="31"/>
    <s v="Passed - Full"/>
    <x v="31"/>
    <s v="TPP-UK - The Phoenix Partnership (Leeds) Ltd"/>
    <s v="SystmOne Enhanced"/>
  </r>
  <r>
    <s v="Yes"/>
    <x v="31"/>
    <s v="Passed - Full"/>
    <x v="31"/>
    <s v="TPP-UK - The Phoenix Partnership (Leeds) Ltd"/>
    <s v="SystmOne Enhanced"/>
  </r>
  <r>
    <s v="Yes"/>
    <x v="31"/>
    <s v="Passed - Full"/>
    <x v="31"/>
    <s v="TPP-UK - The Phoenix Partnership (Leeds) Ltd"/>
    <s v="SystmOne Enhanced"/>
  </r>
  <r>
    <s v="Yes"/>
    <x v="12"/>
    <s v="Passed - Full"/>
    <x v="31"/>
    <s v="TPP-UK - The Phoenix Partnership (Leeds) Ltd"/>
    <s v="SystmOne Enhanced"/>
  </r>
  <r>
    <s v="Yes"/>
    <x v="12"/>
    <s v="Passed - Full"/>
    <x v="31"/>
    <s v="TPP-UK - The Phoenix Partnership (Leeds) Ltd"/>
    <s v="SystmOne Enhanced"/>
  </r>
  <r>
    <s v="Yes"/>
    <x v="12"/>
    <s v="Passed - Full"/>
    <x v="31"/>
    <s v="TPP-UK - The Phoenix Partnership (Leeds) Ltd"/>
    <s v="SystmOne Enhanced"/>
  </r>
  <r>
    <s v="Yes"/>
    <x v="12"/>
    <s v="Passed - Full"/>
    <x v="31"/>
    <s v="TPP-UK - The Phoenix Partnership (Leeds) Ltd"/>
    <s v="SystmOne Enhanced"/>
  </r>
  <r>
    <s v="Yes"/>
    <x v="12"/>
    <s v="Passed - Full"/>
    <x v="31"/>
    <s v="TPP-UK - The Phoenix Partnership (Leeds) Ltd"/>
    <s v="SystmOne Enhanced"/>
  </r>
  <r>
    <s v="Yes"/>
    <x v="12"/>
    <s v="Passed - Full"/>
    <x v="31"/>
    <s v="TPP-UK - The Phoenix Partnership (Leeds) Ltd"/>
    <s v="SystmOne Enhanced"/>
  </r>
  <r>
    <s v="Yes"/>
    <x v="12"/>
    <s v="Passed - Full"/>
    <x v="31"/>
    <s v="TPP-UK - The Phoenix Partnership (Leeds) Ltd"/>
    <s v="SystmOne Enhanced"/>
  </r>
  <r>
    <s v="Yes"/>
    <x v="12"/>
    <s v="Passed - Full"/>
    <x v="31"/>
    <s v="TPP-UK - The Phoenix Partnership (Leeds) Ltd"/>
    <s v="SystmOne Enhanced"/>
  </r>
  <r>
    <s v="Yes"/>
    <x v="7"/>
    <s v="Passed - Full"/>
    <x v="31"/>
    <s v="TPP-UK - The Phoenix Partnership (Leeds) Ltd"/>
    <s v="SystmOne Enhanced"/>
  </r>
  <r>
    <s v="Yes"/>
    <x v="7"/>
    <s v="Passed - Full"/>
    <x v="31"/>
    <s v="TPP-UK - The Phoenix Partnership (Leeds) Ltd"/>
    <s v="SystmOne Enhanced"/>
  </r>
  <r>
    <s v="Yes"/>
    <x v="7"/>
    <s v="Passed - Full"/>
    <x v="31"/>
    <s v="TPP-UK - The Phoenix Partnership (Leeds) Ltd"/>
    <s v="SystmOne Enhanced"/>
  </r>
  <r>
    <s v="Yes"/>
    <x v="7"/>
    <s v="Passed - Full"/>
    <x v="31"/>
    <s v="TPP-UK - The Phoenix Partnership (Leeds) Ltd"/>
    <s v="SystmOne Enhanced"/>
  </r>
  <r>
    <s v="Yes"/>
    <x v="7"/>
    <s v="Passed - Full"/>
    <x v="31"/>
    <s v="TPP-UK - The Phoenix Partnership (Leeds) Ltd"/>
    <s v="SystmOne Enhanced"/>
  </r>
  <r>
    <s v="Yes"/>
    <x v="7"/>
    <s v="Passed - Full"/>
    <x v="31"/>
    <s v="TPP-UK - The Phoenix Partnership (Leeds) Ltd"/>
    <s v="SystmOne Enhanced"/>
  </r>
  <r>
    <s v="Yes"/>
    <x v="7"/>
    <s v="Passed - Full"/>
    <x v="31"/>
    <s v="TPP-UK - The Phoenix Partnership (Leeds) Ltd"/>
    <s v="SystmOne Enhanced"/>
  </r>
  <r>
    <s v="Yes"/>
    <x v="7"/>
    <s v="Passed - Full"/>
    <x v="31"/>
    <s v="TPP-UK - The Phoenix Partnership (Leeds) Ltd"/>
    <s v="SystmOne Enhanced"/>
  </r>
  <r>
    <s v="Yes"/>
    <x v="32"/>
    <s v="Passed - Partial"/>
    <x v="31"/>
    <s v="TPP-UK - The Phoenix Partnership (Leeds) Ltd"/>
    <s v="SystmOne Enhanced"/>
  </r>
  <r>
    <s v="Yes"/>
    <x v="32"/>
    <s v="Passed - Partial"/>
    <x v="31"/>
    <s v="TPP-UK - The Phoenix Partnership (Leeds) Ltd"/>
    <s v="SystmOne Enhanced"/>
  </r>
  <r>
    <s v="Yes"/>
    <x v="32"/>
    <s v="Passed - Partial"/>
    <x v="31"/>
    <s v="TPP-UK - The Phoenix Partnership (Leeds) Ltd"/>
    <s v="SystmOne Enhanced"/>
  </r>
  <r>
    <s v="Yes"/>
    <x v="32"/>
    <s v="Passed - Partial"/>
    <x v="31"/>
    <s v="TPP-UK - The Phoenix Partnership (Leeds) Ltd"/>
    <s v="SystmOne Enhanced"/>
  </r>
  <r>
    <s v="Yes"/>
    <x v="32"/>
    <s v="Passed - Partial"/>
    <x v="31"/>
    <s v="TPP-UK - The Phoenix Partnership (Leeds) Ltd"/>
    <s v="SystmOne Enhanced"/>
  </r>
  <r>
    <s v="Yes"/>
    <x v="32"/>
    <s v="Passed - Partial"/>
    <x v="31"/>
    <s v="TPP-UK - The Phoenix Partnership (Leeds) Ltd"/>
    <s v="SystmOne Enhanced"/>
  </r>
  <r>
    <s v="Yes"/>
    <x v="32"/>
    <s v="Passed - Partial"/>
    <x v="31"/>
    <s v="TPP-UK - The Phoenix Partnership (Leeds) Ltd"/>
    <s v="SystmOne Enhanced"/>
  </r>
  <r>
    <s v="Yes"/>
    <x v="32"/>
    <s v="Passed - Partial"/>
    <x v="31"/>
    <s v="TPP-UK - The Phoenix Partnership (Leeds) Ltd"/>
    <s v="SystmOne Enhanced"/>
  </r>
  <r>
    <s v="Yes"/>
    <x v="0"/>
    <s v="Passed - Full"/>
    <x v="31"/>
    <s v="TPP-UK - The Phoenix Partnership (Leeds) Ltd"/>
    <s v="SystmOne Enhanced"/>
  </r>
  <r>
    <s v="Yes"/>
    <x v="0"/>
    <s v="Passed - Full"/>
    <x v="31"/>
    <s v="TPP-UK - The Phoenix Partnership (Leeds) Ltd"/>
    <s v="SystmOne Enhanced"/>
  </r>
  <r>
    <s v="Yes"/>
    <x v="0"/>
    <s v="Passed - Full"/>
    <x v="31"/>
    <s v="TPP-UK - The Phoenix Partnership (Leeds) Ltd"/>
    <s v="SystmOne Enhanced"/>
  </r>
  <r>
    <s v="Yes"/>
    <x v="0"/>
    <s v="Passed - Full"/>
    <x v="31"/>
    <s v="TPP-UK - The Phoenix Partnership (Leeds) Ltd"/>
    <s v="SystmOne Enhanced"/>
  </r>
  <r>
    <s v="Yes"/>
    <x v="0"/>
    <s v="Passed - Full"/>
    <x v="31"/>
    <s v="TPP-UK - The Phoenix Partnership (Leeds) Ltd"/>
    <s v="SystmOne Enhanced"/>
  </r>
  <r>
    <s v="Yes"/>
    <x v="0"/>
    <s v="Passed - Full"/>
    <x v="31"/>
    <s v="TPP-UK - The Phoenix Partnership (Leeds) Ltd"/>
    <s v="SystmOne Enhanced"/>
  </r>
  <r>
    <s v="Yes"/>
    <x v="0"/>
    <s v="Passed - Full"/>
    <x v="31"/>
    <s v="TPP-UK - The Phoenix Partnership (Leeds) Ltd"/>
    <s v="SystmOne Enhanced"/>
  </r>
  <r>
    <s v="Yes"/>
    <x v="0"/>
    <s v="Passed - Full"/>
    <x v="31"/>
    <s v="TPP-UK - The Phoenix Partnership (Leeds) Ltd"/>
    <s v="SystmOne Enhanced"/>
  </r>
  <r>
    <s v="Yes"/>
    <x v="6"/>
    <s v="Passed - Full"/>
    <x v="31"/>
    <s v="TPP-UK - The Phoenix Partnership (Leeds) Ltd"/>
    <s v="SystmOne Enhanced"/>
  </r>
  <r>
    <s v="Yes"/>
    <x v="6"/>
    <s v="Passed - Full"/>
    <x v="31"/>
    <s v="TPP-UK - The Phoenix Partnership (Leeds) Ltd"/>
    <s v="SystmOne Enhanced"/>
  </r>
  <r>
    <s v="Yes"/>
    <x v="6"/>
    <s v="Passed - Full"/>
    <x v="31"/>
    <s v="TPP-UK - The Phoenix Partnership (Leeds) Ltd"/>
    <s v="SystmOne Enhanced"/>
  </r>
  <r>
    <s v="Yes"/>
    <x v="6"/>
    <s v="Passed - Full"/>
    <x v="31"/>
    <s v="TPP-UK - The Phoenix Partnership (Leeds) Ltd"/>
    <s v="SystmOne Enhanced"/>
  </r>
  <r>
    <s v="Yes"/>
    <x v="6"/>
    <s v="Passed - Full"/>
    <x v="31"/>
    <s v="TPP-UK - The Phoenix Partnership (Leeds) Ltd"/>
    <s v="SystmOne Enhanced"/>
  </r>
  <r>
    <s v="Yes"/>
    <x v="6"/>
    <s v="Passed - Full"/>
    <x v="31"/>
    <s v="TPP-UK - The Phoenix Partnership (Leeds) Ltd"/>
    <s v="SystmOne Enhanced"/>
  </r>
  <r>
    <s v="Yes"/>
    <x v="6"/>
    <s v="Passed - Full"/>
    <x v="31"/>
    <s v="TPP-UK - The Phoenix Partnership (Leeds) Ltd"/>
    <s v="SystmOne Enhanced"/>
  </r>
  <r>
    <s v="Yes"/>
    <x v="6"/>
    <s v="Passed - Full"/>
    <x v="31"/>
    <s v="TPP-UK - The Phoenix Partnership (Leeds) Ltd"/>
    <s v="SystmOne Enhanced"/>
  </r>
  <r>
    <s v="Yes"/>
    <x v="33"/>
    <s v="Passed - Full"/>
    <x v="31"/>
    <s v="TPP-UK - The Phoenix Partnership (Leeds) Ltd"/>
    <s v="SystmOne Enhanced"/>
  </r>
  <r>
    <s v="Yes"/>
    <x v="33"/>
    <s v="Passed - Full"/>
    <x v="31"/>
    <s v="TPP-UK - The Phoenix Partnership (Leeds) Ltd"/>
    <s v="SystmOne Enhanced"/>
  </r>
  <r>
    <s v="Yes"/>
    <x v="33"/>
    <s v="Passed - Full"/>
    <x v="31"/>
    <s v="TPP-UK - The Phoenix Partnership (Leeds) Ltd"/>
    <s v="SystmOne Enhanced"/>
  </r>
  <r>
    <s v="Yes"/>
    <x v="33"/>
    <s v="Passed - Full"/>
    <x v="31"/>
    <s v="TPP-UK - The Phoenix Partnership (Leeds) Ltd"/>
    <s v="SystmOne Enhanced"/>
  </r>
  <r>
    <s v="Yes"/>
    <x v="33"/>
    <s v="Passed - Full"/>
    <x v="31"/>
    <s v="TPP-UK - The Phoenix Partnership (Leeds) Ltd"/>
    <s v="SystmOne Enhanced"/>
  </r>
  <r>
    <s v="Yes"/>
    <x v="33"/>
    <s v="Passed - Full"/>
    <x v="31"/>
    <s v="TPP-UK - The Phoenix Partnership (Leeds) Ltd"/>
    <s v="SystmOne Enhanced"/>
  </r>
  <r>
    <s v="Yes"/>
    <x v="33"/>
    <s v="Passed - Full"/>
    <x v="31"/>
    <s v="TPP-UK - The Phoenix Partnership (Leeds) Ltd"/>
    <s v="SystmOne Enhanced"/>
  </r>
  <r>
    <s v="Yes"/>
    <x v="33"/>
    <s v="Passed - Full"/>
    <x v="31"/>
    <s v="TPP-UK - The Phoenix Partnership (Leeds) Ltd"/>
    <s v="SystmOne Enhanced"/>
  </r>
  <r>
    <s v="No"/>
    <x v="15"/>
    <s v="Passed - Full"/>
    <x v="31"/>
    <s v="TPP-UK - The Phoenix Partnership (Leeds) Ltd"/>
    <m/>
  </r>
  <r>
    <s v="No"/>
    <x v="16"/>
    <s v="Passed - Full"/>
    <x v="31"/>
    <s v="TPP-UK - The Phoenix Partnership (Leeds) Ltd"/>
    <m/>
  </r>
  <r>
    <s v="No"/>
    <x v="24"/>
    <s v="Passed - Full"/>
    <x v="31"/>
    <s v="TPP-UK - The Phoenix Partnership (Leeds) Ltd"/>
    <m/>
  </r>
  <r>
    <s v="No"/>
    <x v="1"/>
    <s v="Passed - Full"/>
    <x v="31"/>
    <s v="TPP-UK - The Phoenix Partnership (Leeds) Ltd"/>
    <m/>
  </r>
  <r>
    <s v="No"/>
    <x v="17"/>
    <s v="Passed - Full"/>
    <x v="31"/>
    <s v="TPP-UK - The Phoenix Partnership (Leeds) Ltd"/>
    <m/>
  </r>
  <r>
    <s v="No"/>
    <x v="18"/>
    <s v="Passed - Full"/>
    <x v="31"/>
    <s v="TPP-UK - The Phoenix Partnership (Leeds) Ltd"/>
    <m/>
  </r>
  <r>
    <s v="No"/>
    <x v="19"/>
    <s v="Passed - Full"/>
    <x v="31"/>
    <s v="TPP-UK - The Phoenix Partnership (Leeds) Ltd"/>
    <m/>
  </r>
  <r>
    <s v="No"/>
    <x v="20"/>
    <s v="Passed - Full"/>
    <x v="31"/>
    <s v="TPP-UK - The Phoenix Partnership (Leeds) Ltd"/>
    <m/>
  </r>
  <r>
    <s v="Yes"/>
    <x v="8"/>
    <s v="Passed - Full"/>
    <x v="31"/>
    <s v="TPP-UK - The Phoenix Partnership (Leeds) Ltd"/>
    <s v="SystmOne Enhanced"/>
  </r>
  <r>
    <s v="Yes"/>
    <x v="8"/>
    <s v="Passed - Full"/>
    <x v="31"/>
    <s v="TPP-UK - The Phoenix Partnership (Leeds) Ltd"/>
    <s v="SystmOne Enhanced"/>
  </r>
  <r>
    <s v="Yes"/>
    <x v="8"/>
    <s v="Passed - Full"/>
    <x v="31"/>
    <s v="TPP-UK - The Phoenix Partnership (Leeds) Ltd"/>
    <s v="SystmOne Enhanced"/>
  </r>
  <r>
    <s v="Yes"/>
    <x v="8"/>
    <s v="Passed - Full"/>
    <x v="31"/>
    <s v="TPP-UK - The Phoenix Partnership (Leeds) Ltd"/>
    <s v="SystmOne Enhanced"/>
  </r>
  <r>
    <s v="Yes"/>
    <x v="8"/>
    <s v="Passed - Full"/>
    <x v="31"/>
    <s v="TPP-UK - The Phoenix Partnership (Leeds) Ltd"/>
    <s v="SystmOne Enhanced"/>
  </r>
  <r>
    <s v="Yes"/>
    <x v="8"/>
    <s v="Passed - Full"/>
    <x v="31"/>
    <s v="TPP-UK - The Phoenix Partnership (Leeds) Ltd"/>
    <s v="SystmOne Enhanced"/>
  </r>
  <r>
    <s v="Yes"/>
    <x v="8"/>
    <s v="Passed - Full"/>
    <x v="31"/>
    <s v="TPP-UK - The Phoenix Partnership (Leeds) Ltd"/>
    <s v="SystmOne Enhanced"/>
  </r>
  <r>
    <s v="Yes"/>
    <x v="8"/>
    <s v="Passed - Full"/>
    <x v="31"/>
    <s v="TPP-UK - The Phoenix Partnership (Leeds) Ltd"/>
    <s v="SystmOne Enhanced"/>
  </r>
  <r>
    <s v="No"/>
    <x v="5"/>
    <s v="Passed - Full"/>
    <x v="31"/>
    <s v="TPP-UK - The Phoenix Partnership (Leeds) Ltd"/>
    <m/>
  </r>
  <r>
    <s v="Yes"/>
    <x v="34"/>
    <s v="Passed - Full"/>
    <x v="31"/>
    <s v="TPP-UK - The Phoenix Partnership (Leeds) Ltd"/>
    <s v="SystmOne Enhanced"/>
  </r>
  <r>
    <s v="Yes"/>
    <x v="34"/>
    <s v="Passed - Full"/>
    <x v="31"/>
    <s v="TPP-UK - The Phoenix Partnership (Leeds) Ltd"/>
    <s v="SystmOne Enhanced"/>
  </r>
  <r>
    <s v="Yes"/>
    <x v="34"/>
    <s v="Passed - Full"/>
    <x v="31"/>
    <s v="TPP-UK - The Phoenix Partnership (Leeds) Ltd"/>
    <s v="SystmOne Enhanced"/>
  </r>
  <r>
    <s v="Yes"/>
    <x v="34"/>
    <s v="Passed - Full"/>
    <x v="31"/>
    <s v="TPP-UK - The Phoenix Partnership (Leeds) Ltd"/>
    <s v="SystmOne Enhanced"/>
  </r>
  <r>
    <s v="Yes"/>
    <x v="34"/>
    <s v="Passed - Full"/>
    <x v="31"/>
    <s v="TPP-UK - The Phoenix Partnership (Leeds) Ltd"/>
    <s v="SystmOne Enhanced"/>
  </r>
  <r>
    <s v="Yes"/>
    <x v="34"/>
    <s v="Passed - Full"/>
    <x v="31"/>
    <s v="TPP-UK - The Phoenix Partnership (Leeds) Ltd"/>
    <s v="SystmOne Enhanced"/>
  </r>
  <r>
    <s v="Yes"/>
    <x v="34"/>
    <s v="Passed - Full"/>
    <x v="31"/>
    <s v="TPP-UK - The Phoenix Partnership (Leeds) Ltd"/>
    <s v="SystmOne Enhanced"/>
  </r>
  <r>
    <s v="Yes"/>
    <x v="34"/>
    <s v="Passed - Full"/>
    <x v="31"/>
    <s v="TPP-UK - The Phoenix Partnership (Leeds) Ltd"/>
    <s v="SystmOne Enhanced"/>
  </r>
  <r>
    <s v="No"/>
    <x v="35"/>
    <s v="Passed - Full"/>
    <x v="31"/>
    <s v="TPP-UK - The Phoenix Partnership (Leeds) Ltd"/>
    <m/>
  </r>
  <r>
    <s v="Yes"/>
    <x v="9"/>
    <s v="Passed - Full"/>
    <x v="31"/>
    <s v="TPP-UK - The Phoenix Partnership (Leeds) Ltd"/>
    <s v="SystmOne Enhanced"/>
  </r>
  <r>
    <s v="Yes"/>
    <x v="9"/>
    <s v="Passed - Full"/>
    <x v="31"/>
    <s v="TPP-UK - The Phoenix Partnership (Leeds) Ltd"/>
    <s v="SystmOne Enhanced"/>
  </r>
  <r>
    <s v="Yes"/>
    <x v="9"/>
    <s v="Passed - Full"/>
    <x v="31"/>
    <s v="TPP-UK - The Phoenix Partnership (Leeds) Ltd"/>
    <s v="SystmOne Enhanced"/>
  </r>
  <r>
    <s v="Yes"/>
    <x v="9"/>
    <s v="Passed - Full"/>
    <x v="31"/>
    <s v="TPP-UK - The Phoenix Partnership (Leeds) Ltd"/>
    <s v="SystmOne Enhanced"/>
  </r>
  <r>
    <s v="Yes"/>
    <x v="9"/>
    <s v="Passed - Full"/>
    <x v="31"/>
    <s v="TPP-UK - The Phoenix Partnership (Leeds) Ltd"/>
    <s v="SystmOne Enhanced"/>
  </r>
  <r>
    <s v="Yes"/>
    <x v="9"/>
    <s v="Passed - Full"/>
    <x v="31"/>
    <s v="TPP-UK - The Phoenix Partnership (Leeds) Ltd"/>
    <s v="SystmOne Enhanced"/>
  </r>
  <r>
    <s v="Yes"/>
    <x v="9"/>
    <s v="Passed - Full"/>
    <x v="31"/>
    <s v="TPP-UK - The Phoenix Partnership (Leeds) Ltd"/>
    <s v="SystmOne Enhanced"/>
  </r>
  <r>
    <s v="Yes"/>
    <x v="9"/>
    <s v="Passed - Full"/>
    <x v="31"/>
    <s v="TPP-UK - The Phoenix Partnership (Leeds) Ltd"/>
    <s v="SystmOne Enhanced"/>
  </r>
  <r>
    <s v="No"/>
    <x v="25"/>
    <s v="Passed - Full"/>
    <x v="31"/>
    <s v="TPP-UK - The Phoenix Partnership (Leeds) Ltd"/>
    <m/>
  </r>
  <r>
    <s v="Yes"/>
    <x v="10"/>
    <s v="Passed - Full"/>
    <x v="31"/>
    <s v="TPP-UK - The Phoenix Partnership (Leeds) Ltd"/>
    <s v="SystmOne Enhanced"/>
  </r>
  <r>
    <s v="Yes"/>
    <x v="10"/>
    <s v="Passed - Full"/>
    <x v="31"/>
    <s v="TPP-UK - The Phoenix Partnership (Leeds) Ltd"/>
    <s v="SystmOne Enhanced"/>
  </r>
  <r>
    <s v="Yes"/>
    <x v="10"/>
    <s v="Passed - Full"/>
    <x v="31"/>
    <s v="TPP-UK - The Phoenix Partnership (Leeds) Ltd"/>
    <s v="SystmOne Enhanced"/>
  </r>
  <r>
    <s v="Yes"/>
    <x v="10"/>
    <s v="Passed - Full"/>
    <x v="31"/>
    <s v="TPP-UK - The Phoenix Partnership (Leeds) Ltd"/>
    <s v="SystmOne Enhanced"/>
  </r>
  <r>
    <s v="Yes"/>
    <x v="10"/>
    <s v="Passed - Full"/>
    <x v="31"/>
    <s v="TPP-UK - The Phoenix Partnership (Leeds) Ltd"/>
    <s v="SystmOne Enhanced"/>
  </r>
  <r>
    <s v="Yes"/>
    <x v="10"/>
    <s v="Passed - Full"/>
    <x v="31"/>
    <s v="TPP-UK - The Phoenix Partnership (Leeds) Ltd"/>
    <s v="SystmOne Enhanced"/>
  </r>
  <r>
    <s v="Yes"/>
    <x v="10"/>
    <s v="Passed - Full"/>
    <x v="31"/>
    <s v="TPP-UK - The Phoenix Partnership (Leeds) Ltd"/>
    <s v="SystmOne Enhanced"/>
  </r>
  <r>
    <s v="Yes"/>
    <x v="10"/>
    <s v="Passed - Full"/>
    <x v="31"/>
    <s v="TPP-UK - The Phoenix Partnership (Leeds) Ltd"/>
    <s v="SystmOne Enhanced"/>
  </r>
  <r>
    <s v="No"/>
    <x v="1"/>
    <s v="Passed - Full"/>
    <x v="32"/>
    <s v="EMIS Health"/>
    <m/>
  </r>
  <r>
    <s v="Yes"/>
    <x v="1"/>
    <s v="Passed - Full"/>
    <x v="33"/>
    <s v="Cegedim Healthcare Solutions"/>
    <s v="Vision+ 2 Way SMS"/>
  </r>
  <r>
    <s v="Yes"/>
    <x v="1"/>
    <s v="Passed - Full"/>
    <x v="33"/>
    <s v="Cegedim Healthcare Solutions"/>
    <s v="Vision+ 2 Way SMS"/>
  </r>
  <r>
    <s v="Yes"/>
    <x v="1"/>
    <s v="Passed - Full"/>
    <x v="33"/>
    <s v="Cegedim Healthcare Solutions"/>
    <s v="Vision+ 2 Way SMS"/>
  </r>
  <r>
    <s v="Yes"/>
    <x v="1"/>
    <s v="Passed - Full"/>
    <x v="33"/>
    <s v="Cegedim Healthcare Solutions"/>
    <s v="Vision+ 2 Way SMS"/>
  </r>
  <r>
    <s v="Yes"/>
    <x v="1"/>
    <s v="Passed - Full"/>
    <x v="33"/>
    <s v="Cegedim Healthcare Solutions"/>
    <s v="Vision+ 2 Way SMS"/>
  </r>
  <r>
    <s v="Yes"/>
    <x v="1"/>
    <s v="Passed - Full"/>
    <x v="33"/>
    <s v="Cegedim Healthcare Solutions"/>
    <s v="Vision+ 2 Way SMS"/>
  </r>
  <r>
    <s v="Yes"/>
    <x v="1"/>
    <s v="Passed - Full"/>
    <x v="33"/>
    <s v="Cegedim Healthcare Solutions"/>
    <s v="Vision+ 2 Way SMS"/>
  </r>
  <r>
    <s v="Yes"/>
    <x v="1"/>
    <s v="Passed - Full"/>
    <x v="33"/>
    <s v="Cegedim Healthcare Solutions"/>
    <s v="Vision+ 2 Way SMS"/>
  </r>
  <r>
    <s v="Yes"/>
    <x v="1"/>
    <s v="Passed - Full"/>
    <x v="33"/>
    <s v="Cegedim Healthcare Solutions"/>
    <s v="Vision+ 2 Way SMS"/>
  </r>
  <r>
    <s v="Yes"/>
    <x v="1"/>
    <s v="Passed - Full"/>
    <x v="33"/>
    <s v="Cegedim Healthcare Solutions"/>
    <s v="Vision+ 2 Way SMS"/>
  </r>
  <r>
    <s v="No"/>
    <x v="31"/>
    <s v="Passed - Full"/>
    <x v="33"/>
    <s v="Cegedim Healthcare Solutions"/>
    <m/>
  </r>
  <r>
    <s v="No"/>
    <x v="2"/>
    <s v="Passed - Partial"/>
    <x v="33"/>
    <s v="Cegedim Healthcare Solutions"/>
    <m/>
  </r>
  <r>
    <s v="No"/>
    <x v="19"/>
    <s v="Passed - Full"/>
    <x v="33"/>
    <s v="Cegedim Healthcare Solutions"/>
    <m/>
  </r>
  <r>
    <s v="No"/>
    <x v="11"/>
    <s v="Passed - Full"/>
    <x v="33"/>
    <s v="Cegedim Healthcare Solutions"/>
    <m/>
  </r>
  <r>
    <s v="No"/>
    <x v="17"/>
    <s v="Passed - Full"/>
    <x v="33"/>
    <s v="Cegedim Healthcare Solutions"/>
    <m/>
  </r>
  <r>
    <s v="No"/>
    <x v="16"/>
    <s v="Passed - Full"/>
    <x v="33"/>
    <s v="Cegedim Healthcare Solutions"/>
    <m/>
  </r>
  <r>
    <s v="No"/>
    <x v="21"/>
    <s v="Passed - Full"/>
    <x v="33"/>
    <s v="Cegedim Healthcare Solutions"/>
    <m/>
  </r>
  <r>
    <s v="No"/>
    <x v="10"/>
    <s v="Passed - Partial"/>
    <x v="33"/>
    <s v="Cegedim Healthcare Solutions"/>
    <m/>
  </r>
  <r>
    <s v="No"/>
    <x v="18"/>
    <s v="Passed - Full"/>
    <x v="33"/>
    <s v="Cegedim Healthcare Solutions"/>
    <m/>
  </r>
  <r>
    <s v="No"/>
    <x v="20"/>
    <s v="Passed - Full"/>
    <x v="33"/>
    <s v="Cegedim Healthcare Solutions"/>
    <m/>
  </r>
  <r>
    <m/>
    <x v="2"/>
    <s v="Passed - Partial"/>
    <x v="34"/>
    <s v="Cegedim Healthcare Solutions"/>
    <m/>
  </r>
  <r>
    <m/>
    <x v="3"/>
    <s v="Passed - Partial"/>
    <x v="34"/>
    <s v="Cegedim Healthcare Solutions"/>
    <m/>
  </r>
  <r>
    <s v="Yes"/>
    <x v="1"/>
    <s v="Passed - Full"/>
    <x v="35"/>
    <s v="Additional Result Cohort"/>
    <m/>
  </r>
  <r>
    <s v="Yes"/>
    <x v="1"/>
    <s v="Passed - Full"/>
    <x v="35"/>
    <s v="Additional Result Cohort"/>
    <m/>
  </r>
  <r>
    <s v="Yes"/>
    <x v="1"/>
    <s v="Passed - Full"/>
    <x v="35"/>
    <s v="Additional Result Cohort"/>
    <m/>
  </r>
  <r>
    <s v="Yes"/>
    <x v="1"/>
    <s v="Passed - Full"/>
    <x v="35"/>
    <s v="Additional Result Cohort"/>
    <m/>
  </r>
  <r>
    <s v="Yes"/>
    <x v="1"/>
    <s v="Passed - Full"/>
    <x v="35"/>
    <s v="Additional Result Cohort"/>
    <m/>
  </r>
  <r>
    <s v="Yes"/>
    <x v="1"/>
    <s v="Passed - Full"/>
    <x v="35"/>
    <s v="Additional Result Cohort"/>
    <m/>
  </r>
  <r>
    <s v="Yes"/>
    <x v="1"/>
    <s v="Passed - Full"/>
    <x v="35"/>
    <s v="Additional Result Cohort"/>
    <m/>
  </r>
  <r>
    <s v="Yes"/>
    <x v="1"/>
    <s v="Passed - Full"/>
    <x v="35"/>
    <s v="Additional Result Cohort"/>
    <m/>
  </r>
  <r>
    <s v="Yes"/>
    <x v="1"/>
    <s v="Passed - Full"/>
    <x v="35"/>
    <s v="Additional Result Cohort"/>
    <m/>
  </r>
  <r>
    <s v="Yes"/>
    <x v="1"/>
    <s v="Passed - Full"/>
    <x v="35"/>
    <s v="Additional Result Cohort"/>
    <m/>
  </r>
  <r>
    <s v="Yes"/>
    <x v="1"/>
    <s v="Passed - Full"/>
    <x v="35"/>
    <s v="Additional Result Cohort"/>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C444A3-9801-43A1-ACC0-03C4E72528FA}" name="PivotTable2" cacheId="0" applyNumberFormats="0" applyBorderFormats="0" applyFontFormats="0" applyPatternFormats="0" applyAlignmentFormats="0" applyWidthHeightFormats="1" dataCaption="Values" missingCaption="-" showMissing="0" updatedVersion="6" minRefreshableVersion="3" showDrill="0" showDataTips="0" rowGrandTotals="0" colGrandTotals="0" itemPrintTitles="1" createdVersion="6" indent="0" showHeaders="0" compact="0" outline="1" outlineData="1" compactData="0" multipleFieldFilters="0">
  <location ref="E2:AO39" firstHeaderRow="1" firstDataRow="2" firstDataCol="1"/>
  <pivotFields count="6">
    <pivotField compact="0" showAll="0" defaultSubtotal="0"/>
    <pivotField axis="axisCol" compact="0" showAll="0" sortType="ascending" defaultSubtotal="0">
      <items count="41">
        <item x="21"/>
        <item x="11"/>
        <item m="1" x="39"/>
        <item x="26"/>
        <item x="2"/>
        <item x="22"/>
        <item m="1" x="40"/>
        <item x="27"/>
        <item x="28"/>
        <item x="29"/>
        <item x="30"/>
        <item x="31"/>
        <item x="12"/>
        <item x="7"/>
        <item x="32"/>
        <item x="0"/>
        <item x="6"/>
        <item x="13"/>
        <item x="14"/>
        <item x="33"/>
        <item x="15"/>
        <item m="1" x="38"/>
        <item x="23"/>
        <item x="3"/>
        <item x="16"/>
        <item x="24"/>
        <item x="1"/>
        <item x="17"/>
        <item x="18"/>
        <item x="19"/>
        <item x="20"/>
        <item x="4"/>
        <item x="8"/>
        <item x="5"/>
        <item x="34"/>
        <item m="1" x="36"/>
        <item m="1" x="37"/>
        <item x="35"/>
        <item x="9"/>
        <item x="25"/>
        <item x="10"/>
      </items>
    </pivotField>
    <pivotField dataField="1" compact="0" showAll="0" defaultSubtotal="0"/>
    <pivotField axis="axisRow" compact="0" showAll="0" sortType="ascending">
      <items count="49">
        <item x="0"/>
        <item x="1"/>
        <item n="healthya Online and Video Consultation_x000a_(ADDVantage Technologies)" x="2"/>
        <item m="1" x="47"/>
        <item x="3"/>
        <item m="1" x="44"/>
        <item x="4"/>
        <item x="5"/>
        <item x="6"/>
        <item x="7"/>
        <item x="8"/>
        <item m="1" x="37"/>
        <item x="9"/>
        <item x="10"/>
        <item x="11"/>
        <item x="12"/>
        <item x="13"/>
        <item x="14"/>
        <item x="15"/>
        <item x="16"/>
        <item x="17"/>
        <item x="35"/>
        <item x="18"/>
        <item x="19"/>
        <item m="1" x="41"/>
        <item m="1" x="38"/>
        <item m="1" x="40"/>
        <item m="1" x="46"/>
        <item m="1" x="43"/>
        <item x="25"/>
        <item x="23"/>
        <item x="24"/>
        <item x="21"/>
        <item x="22"/>
        <item x="20"/>
        <item x="26"/>
        <item x="27"/>
        <item x="28"/>
        <item x="29"/>
        <item x="30"/>
        <item m="1" x="42"/>
        <item m="1" x="39"/>
        <item x="31"/>
        <item x="32"/>
        <item x="34"/>
        <item x="33"/>
        <item m="1" x="45"/>
        <item m="1" x="36"/>
        <item t="default"/>
      </items>
    </pivotField>
    <pivotField compact="0" showAll="0" defaultSubtotal="0"/>
    <pivotField compact="0" subtotalTop="0" showAll="0" defaultSubtotal="0"/>
  </pivotFields>
  <rowFields count="1">
    <field x="3"/>
  </rowFields>
  <rowItems count="36">
    <i>
      <x/>
    </i>
    <i>
      <x v="1"/>
    </i>
    <i>
      <x v="2"/>
    </i>
    <i>
      <x v="4"/>
    </i>
    <i>
      <x v="6"/>
    </i>
    <i>
      <x v="7"/>
    </i>
    <i>
      <x v="8"/>
    </i>
    <i>
      <x v="9"/>
    </i>
    <i>
      <x v="10"/>
    </i>
    <i>
      <x v="12"/>
    </i>
    <i>
      <x v="13"/>
    </i>
    <i>
      <x v="14"/>
    </i>
    <i>
      <x v="15"/>
    </i>
    <i>
      <x v="16"/>
    </i>
    <i>
      <x v="17"/>
    </i>
    <i>
      <x v="18"/>
    </i>
    <i>
      <x v="19"/>
    </i>
    <i>
      <x v="20"/>
    </i>
    <i>
      <x v="21"/>
    </i>
    <i>
      <x v="22"/>
    </i>
    <i>
      <x v="23"/>
    </i>
    <i>
      <x v="29"/>
    </i>
    <i>
      <x v="30"/>
    </i>
    <i>
      <x v="31"/>
    </i>
    <i>
      <x v="32"/>
    </i>
    <i>
      <x v="33"/>
    </i>
    <i>
      <x v="34"/>
    </i>
    <i>
      <x v="35"/>
    </i>
    <i>
      <x v="36"/>
    </i>
    <i>
      <x v="37"/>
    </i>
    <i>
      <x v="38"/>
    </i>
    <i>
      <x v="39"/>
    </i>
    <i>
      <x v="42"/>
    </i>
    <i>
      <x v="43"/>
    </i>
    <i>
      <x v="44"/>
    </i>
    <i>
      <x v="45"/>
    </i>
  </rowItems>
  <colFields count="1">
    <field x="1"/>
  </colFields>
  <colItems count="36">
    <i>
      <x/>
    </i>
    <i>
      <x v="1"/>
    </i>
    <i>
      <x v="3"/>
    </i>
    <i>
      <x v="4"/>
    </i>
    <i>
      <x v="5"/>
    </i>
    <i>
      <x v="7"/>
    </i>
    <i>
      <x v="8"/>
    </i>
    <i>
      <x v="9"/>
    </i>
    <i>
      <x v="10"/>
    </i>
    <i>
      <x v="11"/>
    </i>
    <i>
      <x v="12"/>
    </i>
    <i>
      <x v="13"/>
    </i>
    <i>
      <x v="14"/>
    </i>
    <i>
      <x v="15"/>
    </i>
    <i>
      <x v="16"/>
    </i>
    <i>
      <x v="17"/>
    </i>
    <i>
      <x v="18"/>
    </i>
    <i>
      <x v="19"/>
    </i>
    <i>
      <x v="20"/>
    </i>
    <i>
      <x v="22"/>
    </i>
    <i>
      <x v="23"/>
    </i>
    <i>
      <x v="24"/>
    </i>
    <i>
      <x v="25"/>
    </i>
    <i>
      <x v="26"/>
    </i>
    <i>
      <x v="27"/>
    </i>
    <i>
      <x v="28"/>
    </i>
    <i>
      <x v="29"/>
    </i>
    <i>
      <x v="30"/>
    </i>
    <i>
      <x v="31"/>
    </i>
    <i>
      <x v="32"/>
    </i>
    <i>
      <x v="33"/>
    </i>
    <i>
      <x v="34"/>
    </i>
    <i>
      <x v="37"/>
    </i>
    <i>
      <x v="38"/>
    </i>
    <i>
      <x v="39"/>
    </i>
    <i>
      <x v="40"/>
    </i>
  </colItems>
  <dataFields count="1">
    <dataField name="Solution Capabilities" fld="2" subtotal="count" baseField="3" baseItem="0"/>
  </dataFields>
  <formats count="17">
    <format dxfId="35">
      <pivotArea type="origin" dataOnly="0" labelOnly="1" outline="0" fieldPosition="0"/>
    </format>
    <format dxfId="34">
      <pivotArea dataOnly="0" labelOnly="1" outline="0" fieldPosition="0">
        <references count="1">
          <reference field="3" count="0"/>
        </references>
      </pivotArea>
    </format>
    <format dxfId="33">
      <pivotArea dataOnly="0" labelOnly="1" outline="0" fieldPosition="0">
        <references count="1">
          <reference field="3" count="0"/>
        </references>
      </pivotArea>
    </format>
    <format dxfId="32">
      <pivotArea type="origin" dataOnly="0" labelOnly="1" outline="0" fieldPosition="0"/>
    </format>
    <format dxfId="31">
      <pivotArea outline="0" collapsedLevelsAreSubtotals="1" fieldPosition="0"/>
    </format>
    <format dxfId="30">
      <pivotArea type="topRight" dataOnly="0" labelOnly="1" outline="0" fieldPosition="0"/>
    </format>
    <format dxfId="29">
      <pivotArea dataOnly="0" labelOnly="1" outline="0" fieldPosition="0">
        <references count="1">
          <reference field="1" count="0"/>
        </references>
      </pivotArea>
    </format>
    <format dxfId="28">
      <pivotArea outline="0" collapsedLevelsAreSubtotals="1" fieldPosition="0"/>
    </format>
    <format dxfId="27">
      <pivotArea type="topRight" dataOnly="0" labelOnly="1" outline="0" fieldPosition="0"/>
    </format>
    <format dxfId="26">
      <pivotArea dataOnly="0" labelOnly="1" outline="0" fieldPosition="0">
        <references count="1">
          <reference field="1" count="0"/>
        </references>
      </pivotArea>
    </format>
    <format dxfId="25">
      <pivotArea outline="0" fieldPosition="0">
        <references count="1">
          <reference field="4294967294" count="1">
            <x v="0"/>
          </reference>
        </references>
      </pivotArea>
    </format>
    <format dxfId="24">
      <pivotArea outline="0" collapsedLevelsAreSubtotals="1" fieldPosition="0"/>
    </format>
    <format dxfId="23">
      <pivotArea type="topRight" dataOnly="0" labelOnly="1" outline="0" fieldPosition="0"/>
    </format>
    <format dxfId="22">
      <pivotArea dataOnly="0" labelOnly="1" outline="0" fieldPosition="0">
        <references count="1">
          <reference field="1" count="0"/>
        </references>
      </pivotArea>
    </format>
    <format dxfId="21">
      <pivotArea fieldPosition="0">
        <references count="2">
          <reference field="1" count="1" selected="0">
            <x v="15"/>
          </reference>
          <reference field="3" count="1">
            <x v="0"/>
          </reference>
        </references>
      </pivotArea>
    </format>
    <format dxfId="20">
      <pivotArea dataOnly="0" labelOnly="1" outline="0" fieldPosition="0">
        <references count="1">
          <reference field="3" count="0"/>
        </references>
      </pivotArea>
    </format>
    <format dxfId="19">
      <pivotArea outline="0" collapsedLevelsAreSubtotals="1" fieldPosition="0"/>
    </format>
  </formats>
  <conditionalFormats count="12">
    <conditionalFormat scope="data" priority="17">
      <pivotAreas count="1">
        <pivotArea outline="0" fieldPosition="0">
          <references count="1">
            <reference field="4294967294" count="1" selected="0">
              <x v="0"/>
            </reference>
          </references>
        </pivotArea>
      </pivotAreas>
    </conditionalFormat>
    <conditionalFormat scope="data" priority="20">
      <pivotAreas count="1">
        <pivotArea outline="0" fieldPosition="0">
          <references count="1">
            <reference field="4294967294" count="1" selected="0">
              <x v="0"/>
            </reference>
          </references>
        </pivotArea>
      </pivotAreas>
    </conditionalFormat>
    <conditionalFormat scope="data" priority="18">
      <pivotAreas count="1">
        <pivotArea outline="0" fieldPosition="0">
          <references count="1">
            <reference field="4294967294" count="1" selected="0">
              <x v="0"/>
            </reference>
          </references>
        </pivotArea>
      </pivotAreas>
    </conditionalFormat>
    <conditionalFormat scope="data" priority="11">
      <pivotAreas count="1">
        <pivotArea outline="0" fieldPosition="0">
          <references count="1">
            <reference field="4294967294" count="1" selected="0">
              <x v="0"/>
            </reference>
          </references>
        </pivotArea>
      </pivotAreas>
    </conditionalFormat>
    <conditionalFormat scope="data" priority="10">
      <pivotAreas count="1">
        <pivotArea outline="0" fieldPosition="0">
          <references count="1">
            <reference field="4294967294" count="1" selected="0">
              <x v="0"/>
            </reference>
          </references>
        </pivotArea>
      </pivotAreas>
    </conditionalFormat>
    <conditionalFormat scope="data" priority="8">
      <pivotAreas count="1">
        <pivotArea outline="0" fieldPosition="0">
          <references count="1">
            <reference field="4294967294" count="1" selected="0">
              <x v="0"/>
            </reference>
          </references>
        </pivotArea>
      </pivotAreas>
    </conditionalFormat>
    <conditionalFormat scope="data" priority="6">
      <pivotAreas count="1">
        <pivotArea outline="0" fieldPosition="0">
          <references count="1">
            <reference field="4294967294" count="1" selected="0">
              <x v="0"/>
            </reference>
          </references>
        </pivotArea>
      </pivotAreas>
    </conditionalFormat>
    <conditionalFormat scope="data" priority="5">
      <pivotAreas count="1">
        <pivotArea outline="0" fieldPosition="0">
          <references count="1">
            <reference field="4294967294" count="1" selected="0">
              <x v="0"/>
            </reference>
          </references>
        </pivotArea>
      </pivotAreas>
    </conditionalFormat>
    <conditionalFormat scope="data" priority="4">
      <pivotAreas count="1">
        <pivotArea outline="0" fieldPosition="0">
          <references count="1">
            <reference field="4294967294" count="1" selected="0">
              <x v="0"/>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0"/>
            </reference>
          </references>
        </pivotArea>
      </pivotAreas>
    </conditionalFormat>
    <conditionalFormat scope="data" priority="1">
      <pivotAreas count="1">
        <pivotArea outline="0" fieldPosition="0">
          <references count="1">
            <reference field="4294967294" count="1" selected="0">
              <x v="0"/>
            </reference>
          </references>
        </pivotArea>
      </pivotAreas>
    </conditionalFormat>
  </conditionalFormats>
  <pivotTableStyleInfo name="PivotStyleLight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pability3" xr10:uid="{D47E3975-04C6-400D-960D-62805251EF6E}" sourceName="Capability">
  <pivotTables>
    <pivotTable tabId="16" name="PivotTable2"/>
  </pivotTables>
  <data>
    <tabular pivotCacheId="1041295604">
      <items count="41">
        <i x="21" s="1"/>
        <i x="11" s="1"/>
        <i x="26" s="1"/>
        <i x="2" s="1"/>
        <i x="22" s="1"/>
        <i x="27" s="1"/>
        <i x="28" s="1"/>
        <i x="29" s="1"/>
        <i x="30" s="1"/>
        <i x="31" s="1"/>
        <i x="12" s="1"/>
        <i x="7" s="1"/>
        <i x="32" s="1"/>
        <i x="0" s="1"/>
        <i x="6" s="1"/>
        <i x="13" s="1"/>
        <i x="14" s="1"/>
        <i x="33" s="1"/>
        <i x="15" s="1"/>
        <i x="23" s="1"/>
        <i x="3" s="1"/>
        <i x="16" s="1"/>
        <i x="24" s="1"/>
        <i x="1" s="1"/>
        <i x="17" s="1"/>
        <i x="18" s="1"/>
        <i x="19" s="1"/>
        <i x="20" s="1"/>
        <i x="4" s="1"/>
        <i x="8" s="1"/>
        <i x="5" s="1"/>
        <i x="34" s="1"/>
        <i x="35" s="1"/>
        <i x="9" s="1"/>
        <i x="25" s="1"/>
        <i x="10" s="1"/>
        <i x="39" s="1" nd="1"/>
        <i x="40" s="1" nd="1"/>
        <i x="38" s="1" nd="1"/>
        <i x="36" s="1" nd="1"/>
        <i x="3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pabilities Filter" xr10:uid="{09F05DFE-4117-499D-87C4-2D9732337735}" cache="Slicer_Capability3" caption="Capabilities Filte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AABBEB-4B87-403F-B91E-73F487647624}" name="Table1" displayName="Table1" ref="A1:F275" totalsRowShown="0" headerRowDxfId="18">
  <sortState xmlns:xlrd2="http://schemas.microsoft.com/office/spreadsheetml/2017/richdata2" ref="A2:F243">
    <sortCondition ref="D2:D243"/>
  </sortState>
  <tableColumns count="6">
    <tableColumn id="1" xr3:uid="{52CB3514-FC6B-4577-861C-4649722C9E26}" name="Additional Service"/>
    <tableColumn id="2" xr3:uid="{5744445A-DCD9-4165-B95B-F7BF59C2C128}" name="Capability"/>
    <tableColumn id="3" xr3:uid="{4DD80186-852C-482C-894B-DC4129914D92}" name="Capability Assessment Result"/>
    <tableColumn id="4" xr3:uid="{6DC11442-598B-4212-8E1D-05C1D0365488}" name="Solution" dataDxfId="17"/>
    <tableColumn id="5" xr3:uid="{FE7EFF68-3F52-4E52-AB6B-26BAFAFDA2C4}" name="Supplier"/>
    <tableColumn id="6" xr3:uid="{1FB39426-36B3-46FE-8657-39D3F1516511}" name="Additional Service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3" Type="http://schemas.openxmlformats.org/officeDocument/2006/relationships/hyperlink" Target="https://buyingcatalogue.digital.nhs.uk/solutions/capabilities-selector.all/10046-001" TargetMode="External"/><Relationship Id="rId18" Type="http://schemas.openxmlformats.org/officeDocument/2006/relationships/hyperlink" Target="https://buyingcatalogue.digital.nhs.uk/solutions/capabilities-selector.all/10062-001" TargetMode="External"/><Relationship Id="rId26" Type="http://schemas.openxmlformats.org/officeDocument/2006/relationships/hyperlink" Target="https://buyingcatalogue.digital.nhs.uk/solutions/capabilities-selector.all/10064-001" TargetMode="External"/><Relationship Id="rId21" Type="http://schemas.openxmlformats.org/officeDocument/2006/relationships/hyperlink" Target="https://buyingcatalogue.digital.nhs.uk/solutions/capabilities-selector.all/10072-006" TargetMode="External"/><Relationship Id="rId34" Type="http://schemas.openxmlformats.org/officeDocument/2006/relationships/hyperlink" Target="https://buyingcatalogue.digital.nhs.uk/solutions/capabilities-selector.all/10042-001" TargetMode="External"/><Relationship Id="rId7" Type="http://schemas.openxmlformats.org/officeDocument/2006/relationships/hyperlink" Target="https://buyingcatalogue.digital.nhs.uk/solutions/capabilities-selector.all/10007-002" TargetMode="External"/><Relationship Id="rId12" Type="http://schemas.openxmlformats.org/officeDocument/2006/relationships/hyperlink" Target="https://buyingcatalogue.digital.nhs.uk/solutions/capabilities-selector.all/10035-001" TargetMode="External"/><Relationship Id="rId17" Type="http://schemas.openxmlformats.org/officeDocument/2006/relationships/hyperlink" Target="https://buyingcatalogue.digital.nhs.uk/solutions/capabilities-selector.all/10059-001" TargetMode="External"/><Relationship Id="rId25" Type="http://schemas.openxmlformats.org/officeDocument/2006/relationships/hyperlink" Target="https://buyingcatalogue.digital.nhs.uk/solutions/capabilities-selector.all/10064-003" TargetMode="External"/><Relationship Id="rId33" Type="http://schemas.openxmlformats.org/officeDocument/2006/relationships/hyperlink" Target="https://buyingcatalogue.digital.nhs.uk/solutions/capabilities-selector.all/10013-001" TargetMode="External"/><Relationship Id="rId38" Type="http://schemas.openxmlformats.org/officeDocument/2006/relationships/printerSettings" Target="../printerSettings/printerSettings3.bin"/><Relationship Id="rId2" Type="http://schemas.openxmlformats.org/officeDocument/2006/relationships/hyperlink" Target="https://buyingcatalogue.digital.nhs.uk/solutions/capabilities-selector.all/10000-002" TargetMode="External"/><Relationship Id="rId16" Type="http://schemas.openxmlformats.org/officeDocument/2006/relationships/hyperlink" Target="https://buyingcatalogue.digital.nhs.uk/solutions/capabilities-selector.all/10052-002" TargetMode="External"/><Relationship Id="rId20" Type="http://schemas.openxmlformats.org/officeDocument/2006/relationships/hyperlink" Target="https://buyingcatalogue.digital.nhs.uk/solutions/capabilities-selector.all/10063-002" TargetMode="External"/><Relationship Id="rId29" Type="http://schemas.openxmlformats.org/officeDocument/2006/relationships/hyperlink" Target="https://buyingcatalogue.digital.nhs.uk/solutions/capabilities-selector.all/10000-051" TargetMode="External"/><Relationship Id="rId1" Type="http://schemas.openxmlformats.org/officeDocument/2006/relationships/hyperlink" Target="https://buyingcatalogue.digital.nhs.uk/solutions/capabilities-selector.all/10000-001" TargetMode="External"/><Relationship Id="rId6" Type="http://schemas.openxmlformats.org/officeDocument/2006/relationships/hyperlink" Target="https://buyingcatalogue.digital.nhs.uk/solutions/capabilities-selector.all/10004-002" TargetMode="External"/><Relationship Id="rId11" Type="http://schemas.openxmlformats.org/officeDocument/2006/relationships/hyperlink" Target="https://buyingcatalogue.digital.nhs.uk/solutions/capabilities-selector.all/10033-001" TargetMode="External"/><Relationship Id="rId24" Type="http://schemas.openxmlformats.org/officeDocument/2006/relationships/hyperlink" Target="https://buyingcatalogue.digital.nhs.uk/solutions/capabilities-selector.all/10046-006" TargetMode="External"/><Relationship Id="rId32" Type="http://schemas.openxmlformats.org/officeDocument/2006/relationships/hyperlink" Target="https://buyingcatalogue.digital.nhs.uk/solutions/capabilities-selector.all/10073-003" TargetMode="External"/><Relationship Id="rId37" Type="http://schemas.openxmlformats.org/officeDocument/2006/relationships/hyperlink" Target="https://buyingcatalogue.digital.nhs.uk/solutions/capabilities-selector.all/10034-014" TargetMode="External"/><Relationship Id="rId5" Type="http://schemas.openxmlformats.org/officeDocument/2006/relationships/hyperlink" Target="https://buyingcatalogue.digital.nhs.uk/solutions/capabilities-selector.all/10004-001" TargetMode="External"/><Relationship Id="rId15" Type="http://schemas.openxmlformats.org/officeDocument/2006/relationships/hyperlink" Target="https://buyingcatalogue.digital.nhs.uk/solutions/capabilities-selector.all/10047-001" TargetMode="External"/><Relationship Id="rId23" Type="http://schemas.openxmlformats.org/officeDocument/2006/relationships/hyperlink" Target="https://buyingcatalogue.digital.nhs.uk/solutions/capabilities-selector.all/10022-001" TargetMode="External"/><Relationship Id="rId28" Type="http://schemas.openxmlformats.org/officeDocument/2006/relationships/hyperlink" Target="https://buyingcatalogue.digital.nhs.uk/solutions/capabilities-selector.all/10034-005" TargetMode="External"/><Relationship Id="rId36" Type="http://schemas.openxmlformats.org/officeDocument/2006/relationships/hyperlink" Target="https://buyingcatalogue.digital.nhs.uk/solutions/capabilities-selector.all/10073-001" TargetMode="External"/><Relationship Id="rId10" Type="http://schemas.openxmlformats.org/officeDocument/2006/relationships/hyperlink" Target="https://buyingcatalogue.digital.nhs.uk/solutions/capabilities-selector.all/10030-001" TargetMode="External"/><Relationship Id="rId19" Type="http://schemas.openxmlformats.org/officeDocument/2006/relationships/hyperlink" Target="https://buyingcatalogue.digital.nhs.uk/solutions/capabilities-selector.all/10073-009" TargetMode="External"/><Relationship Id="rId31" Type="http://schemas.openxmlformats.org/officeDocument/2006/relationships/hyperlink" Target="https://buyingcatalogue.digital.nhs.uk/solutions/capabilities-selector.all/10073-008" TargetMode="External"/><Relationship Id="rId4" Type="http://schemas.openxmlformats.org/officeDocument/2006/relationships/hyperlink" Target="https://buyingcatalogue.digital.nhs.uk/solutions/capabilities-selector.all/10000-062" TargetMode="External"/><Relationship Id="rId9" Type="http://schemas.openxmlformats.org/officeDocument/2006/relationships/hyperlink" Target="https://buyingcatalogue.digital.nhs.uk/solutions/capabilities-selector.all/10029-003" TargetMode="External"/><Relationship Id="rId14" Type="http://schemas.openxmlformats.org/officeDocument/2006/relationships/hyperlink" Target="https://buyingcatalogue.digital.nhs.uk/solutions/capabilities-selector.all/10046-003" TargetMode="External"/><Relationship Id="rId22" Type="http://schemas.openxmlformats.org/officeDocument/2006/relationships/hyperlink" Target="https://buyingcatalogue.digital.nhs.uk/solutions/capabilities-selector.all/10072-003" TargetMode="External"/><Relationship Id="rId27" Type="http://schemas.openxmlformats.org/officeDocument/2006/relationships/hyperlink" Target="https://buyingcatalogue.digital.nhs.uk/solutions/capabilities-selector.all/10021-001" TargetMode="External"/><Relationship Id="rId30" Type="http://schemas.openxmlformats.org/officeDocument/2006/relationships/hyperlink" Target="https://buyingcatalogue.digital.nhs.uk/solutions/capabilities-selector.all/10073-011" TargetMode="External"/><Relationship Id="rId35" Type="http://schemas.openxmlformats.org/officeDocument/2006/relationships/hyperlink" Target="https://buyingcatalogue.digital.nhs.uk/solutions/capabilities-selector.all/10073-007" TargetMode="External"/><Relationship Id="rId8" Type="http://schemas.openxmlformats.org/officeDocument/2006/relationships/hyperlink" Target="https://buyingcatalogue.digital.nhs.uk/solutions/capabilities-selector.all/10020-001" TargetMode="External"/><Relationship Id="rId3" Type="http://schemas.openxmlformats.org/officeDocument/2006/relationships/hyperlink" Target="https://buyingcatalogue.digital.nhs.uk/solutions/capabilities-selector.all/10000-05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CFF57-491A-4754-81AC-62EC1A43E4CE}">
  <sheetPr codeName="Sheet1">
    <tabColor theme="0" tint="-0.249977111117893"/>
  </sheetPr>
  <dimension ref="A1:Q33"/>
  <sheetViews>
    <sheetView tabSelected="1" zoomScaleNormal="100" workbookViewId="0">
      <selection sqref="A1:Q33"/>
    </sheetView>
  </sheetViews>
  <sheetFormatPr defaultColWidth="0" defaultRowHeight="14.25" customHeight="1" zeroHeight="1" x14ac:dyDescent="0.45"/>
  <cols>
    <col min="1" max="12" width="9.06640625" customWidth="1"/>
    <col min="13" max="17" width="9.06640625" hidden="1" customWidth="1"/>
    <col min="18" max="16384" width="9.06640625" hidden="1"/>
  </cols>
  <sheetData>
    <row r="1" spans="1:17" x14ac:dyDescent="0.45">
      <c r="A1" s="25"/>
      <c r="B1" s="25"/>
      <c r="C1" s="25"/>
      <c r="D1" s="25"/>
      <c r="E1" s="25"/>
      <c r="F1" s="25"/>
      <c r="G1" s="25"/>
      <c r="H1" s="25"/>
      <c r="I1" s="25"/>
      <c r="J1" s="25"/>
      <c r="K1" s="25"/>
      <c r="L1" s="25"/>
      <c r="M1" s="25"/>
      <c r="N1" s="25"/>
      <c r="O1" s="25"/>
      <c r="P1" s="25"/>
      <c r="Q1" s="25"/>
    </row>
    <row r="2" spans="1:17" x14ac:dyDescent="0.45">
      <c r="A2" s="25"/>
      <c r="B2" s="25"/>
      <c r="C2" s="25"/>
      <c r="D2" s="25"/>
      <c r="E2" s="25"/>
      <c r="F2" s="25"/>
      <c r="G2" s="25"/>
      <c r="H2" s="25"/>
      <c r="I2" s="25"/>
      <c r="J2" s="25"/>
      <c r="K2" s="25"/>
      <c r="L2" s="25"/>
      <c r="M2" s="25"/>
      <c r="N2" s="25"/>
      <c r="O2" s="25"/>
      <c r="P2" s="25"/>
      <c r="Q2" s="25"/>
    </row>
    <row r="3" spans="1:17" x14ac:dyDescent="0.45">
      <c r="A3" s="25"/>
      <c r="B3" s="25"/>
      <c r="C3" s="25"/>
      <c r="D3" s="25"/>
      <c r="E3" s="25"/>
      <c r="F3" s="25"/>
      <c r="G3" s="25"/>
      <c r="H3" s="25"/>
      <c r="I3" s="25"/>
      <c r="J3" s="25"/>
      <c r="K3" s="25"/>
      <c r="L3" s="25"/>
      <c r="M3" s="25"/>
      <c r="N3" s="25"/>
      <c r="O3" s="25"/>
      <c r="P3" s="25"/>
      <c r="Q3" s="25"/>
    </row>
    <row r="4" spans="1:17" x14ac:dyDescent="0.45">
      <c r="A4" s="25"/>
      <c r="B4" s="25"/>
      <c r="C4" s="25"/>
      <c r="D4" s="25"/>
      <c r="E4" s="25"/>
      <c r="F4" s="25"/>
      <c r="G4" s="25"/>
      <c r="H4" s="25"/>
      <c r="I4" s="25"/>
      <c r="J4" s="25"/>
      <c r="K4" s="25"/>
      <c r="L4" s="25"/>
      <c r="M4" s="25"/>
      <c r="N4" s="25"/>
      <c r="O4" s="25"/>
      <c r="P4" s="25"/>
      <c r="Q4" s="25"/>
    </row>
    <row r="5" spans="1:17" x14ac:dyDescent="0.45">
      <c r="A5" s="25"/>
      <c r="B5" s="25"/>
      <c r="C5" s="25"/>
      <c r="D5" s="25"/>
      <c r="E5" s="25"/>
      <c r="F5" s="25"/>
      <c r="G5" s="25"/>
      <c r="H5" s="25"/>
      <c r="I5" s="25"/>
      <c r="J5" s="25"/>
      <c r="K5" s="25"/>
      <c r="L5" s="25"/>
      <c r="M5" s="25"/>
      <c r="N5" s="25"/>
      <c r="O5" s="25"/>
      <c r="P5" s="25"/>
      <c r="Q5" s="25"/>
    </row>
    <row r="6" spans="1:17" x14ac:dyDescent="0.45">
      <c r="A6" s="25"/>
      <c r="B6" s="25"/>
      <c r="C6" s="25"/>
      <c r="D6" s="25"/>
      <c r="E6" s="25"/>
      <c r="F6" s="25"/>
      <c r="G6" s="25"/>
      <c r="H6" s="25"/>
      <c r="I6" s="25"/>
      <c r="J6" s="25"/>
      <c r="K6" s="25"/>
      <c r="L6" s="25"/>
      <c r="M6" s="25"/>
      <c r="N6" s="25"/>
      <c r="O6" s="25"/>
      <c r="P6" s="25"/>
      <c r="Q6" s="25"/>
    </row>
    <row r="7" spans="1:17" x14ac:dyDescent="0.45">
      <c r="A7" s="25"/>
      <c r="B7" s="25"/>
      <c r="C7" s="25"/>
      <c r="D7" s="25"/>
      <c r="E7" s="25"/>
      <c r="F7" s="25"/>
      <c r="G7" s="25"/>
      <c r="H7" s="25"/>
      <c r="I7" s="25"/>
      <c r="J7" s="25"/>
      <c r="K7" s="25"/>
      <c r="L7" s="25"/>
      <c r="M7" s="25"/>
      <c r="N7" s="25"/>
      <c r="O7" s="25"/>
      <c r="P7" s="25"/>
      <c r="Q7" s="25"/>
    </row>
    <row r="8" spans="1:17" x14ac:dyDescent="0.45">
      <c r="A8" s="25"/>
      <c r="B8" s="25"/>
      <c r="C8" s="25"/>
      <c r="D8" s="25"/>
      <c r="E8" s="25"/>
      <c r="F8" s="25"/>
      <c r="G8" s="25"/>
      <c r="H8" s="25"/>
      <c r="I8" s="25"/>
      <c r="J8" s="25"/>
      <c r="K8" s="25"/>
      <c r="L8" s="25"/>
      <c r="M8" s="25"/>
      <c r="N8" s="25"/>
      <c r="O8" s="25"/>
      <c r="P8" s="25"/>
      <c r="Q8" s="25"/>
    </row>
    <row r="9" spans="1:17" x14ac:dyDescent="0.45">
      <c r="A9" s="25"/>
      <c r="B9" s="25"/>
      <c r="C9" s="25"/>
      <c r="D9" s="25"/>
      <c r="E9" s="25"/>
      <c r="F9" s="25"/>
      <c r="G9" s="25"/>
      <c r="H9" s="25"/>
      <c r="I9" s="25"/>
      <c r="J9" s="25"/>
      <c r="K9" s="25"/>
      <c r="L9" s="25"/>
      <c r="M9" s="25"/>
      <c r="N9" s="25"/>
      <c r="O9" s="25"/>
      <c r="P9" s="25"/>
      <c r="Q9" s="25"/>
    </row>
    <row r="10" spans="1:17" x14ac:dyDescent="0.45">
      <c r="A10" s="25"/>
      <c r="B10" s="25"/>
      <c r="C10" s="25"/>
      <c r="D10" s="25"/>
      <c r="E10" s="25"/>
      <c r="F10" s="25"/>
      <c r="G10" s="25"/>
      <c r="H10" s="25"/>
      <c r="I10" s="25"/>
      <c r="J10" s="25"/>
      <c r="K10" s="25"/>
      <c r="L10" s="25"/>
      <c r="M10" s="25"/>
      <c r="N10" s="25"/>
      <c r="O10" s="25"/>
      <c r="P10" s="25"/>
      <c r="Q10" s="25"/>
    </row>
    <row r="11" spans="1:17" x14ac:dyDescent="0.45">
      <c r="A11" s="25"/>
      <c r="B11" s="25"/>
      <c r="C11" s="25"/>
      <c r="D11" s="25"/>
      <c r="E11" s="25"/>
      <c r="F11" s="25"/>
      <c r="G11" s="25"/>
      <c r="H11" s="25"/>
      <c r="I11" s="25"/>
      <c r="J11" s="25"/>
      <c r="K11" s="25"/>
      <c r="L11" s="25"/>
      <c r="M11" s="25"/>
      <c r="N11" s="25"/>
      <c r="O11" s="25"/>
      <c r="P11" s="25"/>
      <c r="Q11" s="25"/>
    </row>
    <row r="12" spans="1:17" x14ac:dyDescent="0.45">
      <c r="A12" s="25"/>
      <c r="B12" s="25"/>
      <c r="C12" s="25"/>
      <c r="D12" s="25"/>
      <c r="E12" s="25"/>
      <c r="F12" s="25"/>
      <c r="G12" s="25"/>
      <c r="H12" s="25"/>
      <c r="I12" s="25"/>
      <c r="J12" s="25"/>
      <c r="K12" s="25"/>
      <c r="L12" s="25"/>
      <c r="M12" s="25"/>
      <c r="N12" s="25"/>
      <c r="O12" s="25"/>
      <c r="P12" s="25"/>
      <c r="Q12" s="25"/>
    </row>
    <row r="13" spans="1:17" x14ac:dyDescent="0.45">
      <c r="A13" s="25"/>
      <c r="B13" s="25"/>
      <c r="C13" s="25"/>
      <c r="D13" s="25"/>
      <c r="E13" s="25"/>
      <c r="F13" s="25"/>
      <c r="G13" s="25"/>
      <c r="H13" s="25"/>
      <c r="I13" s="25"/>
      <c r="J13" s="25"/>
      <c r="K13" s="25"/>
      <c r="L13" s="25"/>
      <c r="M13" s="25"/>
      <c r="N13" s="25"/>
      <c r="O13" s="25"/>
      <c r="P13" s="25"/>
      <c r="Q13" s="25"/>
    </row>
    <row r="14" spans="1:17" x14ac:dyDescent="0.45">
      <c r="A14" s="25"/>
      <c r="B14" s="25"/>
      <c r="C14" s="25"/>
      <c r="D14" s="25"/>
      <c r="E14" s="25"/>
      <c r="F14" s="25"/>
      <c r="G14" s="25"/>
      <c r="H14" s="25"/>
      <c r="I14" s="25"/>
      <c r="J14" s="25"/>
      <c r="K14" s="25"/>
      <c r="L14" s="25"/>
      <c r="M14" s="25"/>
      <c r="N14" s="25"/>
      <c r="O14" s="25"/>
      <c r="P14" s="25"/>
      <c r="Q14" s="25"/>
    </row>
    <row r="15" spans="1:17" x14ac:dyDescent="0.45">
      <c r="A15" s="25"/>
      <c r="B15" s="25"/>
      <c r="C15" s="25"/>
      <c r="D15" s="25"/>
      <c r="E15" s="25"/>
      <c r="F15" s="25"/>
      <c r="G15" s="25"/>
      <c r="H15" s="25"/>
      <c r="I15" s="25"/>
      <c r="J15" s="25"/>
      <c r="K15" s="25"/>
      <c r="L15" s="25"/>
      <c r="M15" s="25"/>
      <c r="N15" s="25"/>
      <c r="O15" s="25"/>
      <c r="P15" s="25"/>
      <c r="Q15" s="25"/>
    </row>
    <row r="16" spans="1:17" x14ac:dyDescent="0.45">
      <c r="A16" s="25"/>
      <c r="B16" s="25"/>
      <c r="C16" s="25"/>
      <c r="D16" s="25"/>
      <c r="E16" s="25"/>
      <c r="F16" s="25"/>
      <c r="G16" s="25"/>
      <c r="H16" s="25"/>
      <c r="I16" s="25"/>
      <c r="J16" s="25"/>
      <c r="K16" s="25"/>
      <c r="L16" s="25"/>
      <c r="M16" s="25"/>
      <c r="N16" s="25"/>
      <c r="O16" s="25"/>
      <c r="P16" s="25"/>
      <c r="Q16" s="25"/>
    </row>
    <row r="17" spans="1:17" x14ac:dyDescent="0.45">
      <c r="A17" s="25"/>
      <c r="B17" s="25"/>
      <c r="C17" s="25"/>
      <c r="D17" s="25"/>
      <c r="E17" s="25"/>
      <c r="F17" s="25"/>
      <c r="G17" s="25"/>
      <c r="H17" s="25"/>
      <c r="I17" s="25"/>
      <c r="J17" s="25"/>
      <c r="K17" s="25"/>
      <c r="L17" s="25"/>
      <c r="M17" s="25"/>
      <c r="N17" s="25"/>
      <c r="O17" s="25"/>
      <c r="P17" s="25"/>
      <c r="Q17" s="25"/>
    </row>
    <row r="18" spans="1:17" x14ac:dyDescent="0.45">
      <c r="A18" s="25"/>
      <c r="B18" s="25"/>
      <c r="C18" s="25"/>
      <c r="D18" s="25"/>
      <c r="E18" s="25"/>
      <c r="F18" s="25"/>
      <c r="G18" s="25"/>
      <c r="H18" s="25"/>
      <c r="I18" s="25"/>
      <c r="J18" s="25"/>
      <c r="K18" s="25"/>
      <c r="L18" s="25"/>
      <c r="M18" s="25"/>
      <c r="N18" s="25"/>
      <c r="O18" s="25"/>
      <c r="P18" s="25"/>
      <c r="Q18" s="25"/>
    </row>
    <row r="19" spans="1:17" x14ac:dyDescent="0.45">
      <c r="A19" s="25"/>
      <c r="B19" s="25"/>
      <c r="C19" s="25"/>
      <c r="D19" s="25"/>
      <c r="E19" s="25"/>
      <c r="F19" s="25"/>
      <c r="G19" s="25"/>
      <c r="H19" s="25"/>
      <c r="I19" s="25"/>
      <c r="J19" s="25"/>
      <c r="K19" s="25"/>
      <c r="L19" s="25"/>
      <c r="M19" s="25"/>
      <c r="N19" s="25"/>
      <c r="O19" s="25"/>
      <c r="P19" s="25"/>
      <c r="Q19" s="25"/>
    </row>
    <row r="20" spans="1:17" x14ac:dyDescent="0.45">
      <c r="A20" s="25"/>
      <c r="B20" s="25"/>
      <c r="C20" s="25"/>
      <c r="D20" s="25"/>
      <c r="E20" s="25"/>
      <c r="F20" s="25"/>
      <c r="G20" s="25"/>
      <c r="H20" s="25"/>
      <c r="I20" s="25"/>
      <c r="J20" s="25"/>
      <c r="K20" s="25"/>
      <c r="L20" s="25"/>
      <c r="M20" s="25"/>
      <c r="N20" s="25"/>
      <c r="O20" s="25"/>
      <c r="P20" s="25"/>
      <c r="Q20" s="25"/>
    </row>
    <row r="21" spans="1:17" x14ac:dyDescent="0.45">
      <c r="A21" s="25"/>
      <c r="B21" s="25"/>
      <c r="C21" s="25"/>
      <c r="D21" s="25"/>
      <c r="E21" s="25"/>
      <c r="F21" s="25"/>
      <c r="G21" s="25"/>
      <c r="H21" s="25"/>
      <c r="I21" s="25"/>
      <c r="J21" s="25"/>
      <c r="K21" s="25"/>
      <c r="L21" s="25"/>
      <c r="M21" s="25"/>
      <c r="N21" s="25"/>
      <c r="O21" s="25"/>
      <c r="P21" s="25"/>
      <c r="Q21" s="25"/>
    </row>
    <row r="22" spans="1:17" x14ac:dyDescent="0.45">
      <c r="A22" s="25"/>
      <c r="B22" s="25"/>
      <c r="C22" s="25"/>
      <c r="D22" s="25"/>
      <c r="E22" s="25"/>
      <c r="F22" s="25"/>
      <c r="G22" s="25"/>
      <c r="H22" s="25"/>
      <c r="I22" s="25"/>
      <c r="J22" s="25"/>
      <c r="K22" s="25"/>
      <c r="L22" s="25"/>
      <c r="M22" s="25"/>
      <c r="N22" s="25"/>
      <c r="O22" s="25"/>
      <c r="P22" s="25"/>
      <c r="Q22" s="25"/>
    </row>
    <row r="23" spans="1:17" x14ac:dyDescent="0.45">
      <c r="A23" s="25"/>
      <c r="B23" s="25"/>
      <c r="C23" s="25"/>
      <c r="D23" s="25"/>
      <c r="E23" s="25"/>
      <c r="F23" s="25"/>
      <c r="G23" s="25"/>
      <c r="H23" s="25"/>
      <c r="I23" s="25"/>
      <c r="J23" s="25"/>
      <c r="K23" s="25"/>
      <c r="L23" s="25"/>
      <c r="M23" s="25"/>
      <c r="N23" s="25"/>
      <c r="O23" s="25"/>
      <c r="P23" s="25"/>
      <c r="Q23" s="25"/>
    </row>
    <row r="24" spans="1:17" x14ac:dyDescent="0.45">
      <c r="A24" s="25"/>
      <c r="B24" s="25"/>
      <c r="C24" s="25"/>
      <c r="D24" s="25"/>
      <c r="E24" s="25"/>
      <c r="F24" s="25"/>
      <c r="G24" s="25"/>
      <c r="H24" s="25"/>
      <c r="I24" s="25"/>
      <c r="J24" s="25"/>
      <c r="K24" s="25"/>
      <c r="L24" s="25"/>
      <c r="M24" s="25"/>
      <c r="N24" s="25"/>
      <c r="O24" s="25"/>
      <c r="P24" s="25"/>
      <c r="Q24" s="25"/>
    </row>
    <row r="25" spans="1:17" x14ac:dyDescent="0.45">
      <c r="A25" s="25"/>
      <c r="B25" s="25"/>
      <c r="C25" s="25"/>
      <c r="D25" s="25"/>
      <c r="E25" s="25"/>
      <c r="F25" s="25"/>
      <c r="G25" s="25"/>
      <c r="H25" s="25"/>
      <c r="I25" s="25"/>
      <c r="J25" s="25"/>
      <c r="K25" s="25"/>
      <c r="L25" s="25"/>
      <c r="M25" s="25"/>
      <c r="N25" s="25"/>
      <c r="O25" s="25"/>
      <c r="P25" s="25"/>
      <c r="Q25" s="25"/>
    </row>
    <row r="26" spans="1:17" x14ac:dyDescent="0.45">
      <c r="A26" s="25"/>
      <c r="B26" s="25"/>
      <c r="C26" s="25"/>
      <c r="D26" s="25"/>
      <c r="E26" s="25"/>
      <c r="F26" s="25"/>
      <c r="G26" s="25"/>
      <c r="H26" s="25"/>
      <c r="I26" s="25"/>
      <c r="J26" s="25"/>
      <c r="K26" s="25"/>
      <c r="L26" s="25"/>
      <c r="M26" s="25"/>
      <c r="N26" s="25"/>
      <c r="O26" s="25"/>
      <c r="P26" s="25"/>
      <c r="Q26" s="25"/>
    </row>
    <row r="27" spans="1:17" x14ac:dyDescent="0.45">
      <c r="A27" s="25"/>
      <c r="B27" s="25"/>
      <c r="C27" s="25"/>
      <c r="D27" s="25"/>
      <c r="E27" s="25"/>
      <c r="F27" s="25"/>
      <c r="G27" s="25"/>
      <c r="H27" s="25"/>
      <c r="I27" s="25"/>
      <c r="J27" s="25"/>
      <c r="K27" s="25"/>
      <c r="L27" s="25"/>
      <c r="M27" s="25"/>
      <c r="N27" s="25"/>
      <c r="O27" s="25"/>
      <c r="P27" s="25"/>
      <c r="Q27" s="25"/>
    </row>
    <row r="28" spans="1:17" x14ac:dyDescent="0.45">
      <c r="A28" s="25"/>
      <c r="B28" s="25"/>
      <c r="C28" s="25"/>
      <c r="D28" s="25"/>
      <c r="E28" s="25"/>
      <c r="F28" s="25"/>
      <c r="G28" s="25"/>
      <c r="H28" s="25"/>
      <c r="I28" s="25"/>
      <c r="J28" s="25"/>
      <c r="K28" s="25"/>
      <c r="L28" s="25"/>
      <c r="M28" s="25"/>
      <c r="N28" s="25"/>
      <c r="O28" s="25"/>
      <c r="P28" s="25"/>
      <c r="Q28" s="25"/>
    </row>
    <row r="29" spans="1:17" x14ac:dyDescent="0.45">
      <c r="A29" s="25"/>
      <c r="B29" s="25"/>
      <c r="C29" s="25"/>
      <c r="D29" s="25"/>
      <c r="E29" s="25"/>
      <c r="F29" s="25"/>
      <c r="G29" s="25"/>
      <c r="H29" s="25"/>
      <c r="I29" s="25"/>
      <c r="J29" s="25"/>
      <c r="K29" s="25"/>
      <c r="L29" s="25"/>
      <c r="M29" s="25"/>
      <c r="N29" s="25"/>
      <c r="O29" s="25"/>
      <c r="P29" s="25"/>
      <c r="Q29" s="25"/>
    </row>
    <row r="30" spans="1:17" x14ac:dyDescent="0.45">
      <c r="A30" s="25"/>
      <c r="B30" s="25"/>
      <c r="C30" s="25"/>
      <c r="D30" s="25"/>
      <c r="E30" s="25"/>
      <c r="F30" s="25"/>
      <c r="G30" s="25"/>
      <c r="H30" s="25"/>
      <c r="I30" s="25"/>
      <c r="J30" s="25"/>
      <c r="K30" s="25"/>
      <c r="L30" s="25"/>
      <c r="M30" s="25"/>
      <c r="N30" s="25"/>
      <c r="O30" s="25"/>
      <c r="P30" s="25"/>
      <c r="Q30" s="25"/>
    </row>
    <row r="31" spans="1:17" x14ac:dyDescent="0.45">
      <c r="A31" s="25"/>
      <c r="B31" s="25"/>
      <c r="C31" s="25"/>
      <c r="D31" s="25"/>
      <c r="E31" s="25"/>
      <c r="F31" s="25"/>
      <c r="G31" s="25"/>
      <c r="H31" s="25"/>
      <c r="I31" s="25"/>
      <c r="J31" s="25"/>
      <c r="K31" s="25"/>
      <c r="L31" s="25"/>
      <c r="M31" s="25"/>
      <c r="N31" s="25"/>
      <c r="O31" s="25"/>
      <c r="P31" s="25"/>
      <c r="Q31" s="25"/>
    </row>
    <row r="32" spans="1:17" x14ac:dyDescent="0.45">
      <c r="A32" s="25"/>
      <c r="B32" s="25"/>
      <c r="C32" s="25"/>
      <c r="D32" s="25"/>
      <c r="E32" s="25"/>
      <c r="F32" s="25"/>
      <c r="G32" s="25"/>
      <c r="H32" s="25"/>
      <c r="I32" s="25"/>
      <c r="J32" s="25"/>
      <c r="K32" s="25"/>
      <c r="L32" s="25"/>
      <c r="M32" s="25"/>
      <c r="N32" s="25"/>
      <c r="O32" s="25"/>
      <c r="P32" s="25"/>
      <c r="Q32" s="25"/>
    </row>
    <row r="33" spans="1:17" x14ac:dyDescent="0.45">
      <c r="A33" s="25"/>
      <c r="B33" s="25"/>
      <c r="C33" s="25"/>
      <c r="D33" s="25"/>
      <c r="E33" s="25"/>
      <c r="F33" s="25"/>
      <c r="G33" s="25"/>
      <c r="H33" s="25"/>
      <c r="I33" s="25"/>
      <c r="J33" s="25"/>
      <c r="K33" s="25"/>
      <c r="L33" s="25"/>
      <c r="M33" s="25"/>
      <c r="N33" s="25"/>
      <c r="O33" s="25"/>
      <c r="P33" s="25"/>
      <c r="Q33" s="25"/>
    </row>
  </sheetData>
  <sheetProtection sheet="1"/>
  <mergeCells count="1">
    <mergeCell ref="A1:Q3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D092-4CF0-49F2-99CD-BA55AD1468D6}">
  <sheetPr codeName="Sheet3">
    <tabColor theme="4" tint="-0.249977111117893"/>
    <pageSetUpPr autoPageBreaks="0"/>
  </sheetPr>
  <dimension ref="A1:AP200"/>
  <sheetViews>
    <sheetView showGridLines="0" zoomScaleNormal="100" workbookViewId="0">
      <pane xSplit="5" ySplit="3" topLeftCell="F4" activePane="bottomRight" state="frozen"/>
      <selection pane="topRight" activeCell="D1" sqref="D1"/>
      <selection pane="bottomLeft" activeCell="A4" sqref="A4"/>
      <selection pane="bottomRight" activeCell="B4" sqref="B4:B6"/>
    </sheetView>
  </sheetViews>
  <sheetFormatPr defaultColWidth="18.73046875" defaultRowHeight="42" customHeight="1" x14ac:dyDescent="0.45"/>
  <cols>
    <col min="1" max="1" width="1.73046875" customWidth="1"/>
    <col min="2" max="2" width="75.33203125" customWidth="1"/>
    <col min="3" max="3" width="1.86328125" customWidth="1"/>
    <col min="4" max="4" width="6.265625" style="13" customWidth="1"/>
    <col min="5" max="5" width="38" customWidth="1"/>
    <col min="6" max="41" width="18.73046875" style="9"/>
    <col min="42" max="16384" width="18.73046875" style="18"/>
  </cols>
  <sheetData>
    <row r="1" spans="1:42" ht="14.25" x14ac:dyDescent="0.45">
      <c r="E1" s="11"/>
    </row>
    <row r="2" spans="1:42" ht="14.25" x14ac:dyDescent="0.45">
      <c r="E2" s="7" t="s">
        <v>44</v>
      </c>
      <c r="F2"/>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row>
    <row r="3" spans="1:42" ht="42.75" x14ac:dyDescent="0.45">
      <c r="A3" s="18"/>
      <c r="B3" s="18"/>
      <c r="C3" s="18"/>
      <c r="D3" s="16" t="s">
        <v>93</v>
      </c>
      <c r="F3" s="8" t="s">
        <v>10</v>
      </c>
      <c r="G3" s="8" t="s">
        <v>26</v>
      </c>
      <c r="H3" s="8" t="s">
        <v>68</v>
      </c>
      <c r="I3" s="8" t="s">
        <v>15</v>
      </c>
      <c r="J3" s="8" t="s">
        <v>31</v>
      </c>
      <c r="K3" s="8" t="s">
        <v>61</v>
      </c>
      <c r="L3" s="8" t="s">
        <v>64</v>
      </c>
      <c r="M3" s="8" t="s">
        <v>63</v>
      </c>
      <c r="N3" s="8" t="s">
        <v>34</v>
      </c>
      <c r="O3" s="8" t="s">
        <v>69</v>
      </c>
      <c r="P3" s="8" t="s">
        <v>65</v>
      </c>
      <c r="Q3" s="8" t="s">
        <v>39</v>
      </c>
      <c r="R3" s="8" t="s">
        <v>67</v>
      </c>
      <c r="S3" s="8" t="s">
        <v>8</v>
      </c>
      <c r="T3" s="8" t="s">
        <v>60</v>
      </c>
      <c r="U3" s="8" t="s">
        <v>19</v>
      </c>
      <c r="V3" s="8" t="s">
        <v>17</v>
      </c>
      <c r="W3" s="8" t="s">
        <v>66</v>
      </c>
      <c r="X3" s="8" t="s">
        <v>35</v>
      </c>
      <c r="Y3" s="8" t="s">
        <v>29</v>
      </c>
      <c r="Z3" s="8" t="s">
        <v>37</v>
      </c>
      <c r="AA3" s="8" t="s">
        <v>27</v>
      </c>
      <c r="AB3" s="8" t="s">
        <v>21</v>
      </c>
      <c r="AC3" s="8" t="s">
        <v>6</v>
      </c>
      <c r="AD3" s="8" t="s">
        <v>22</v>
      </c>
      <c r="AE3" s="8" t="s">
        <v>24</v>
      </c>
      <c r="AF3" s="8" t="s">
        <v>14</v>
      </c>
      <c r="AG3" s="8" t="s">
        <v>23</v>
      </c>
      <c r="AH3" s="8" t="s">
        <v>16</v>
      </c>
      <c r="AI3" s="8" t="s">
        <v>18</v>
      </c>
      <c r="AJ3" s="8" t="s">
        <v>28</v>
      </c>
      <c r="AK3" s="8" t="s">
        <v>62</v>
      </c>
      <c r="AL3" s="8" t="s">
        <v>25</v>
      </c>
      <c r="AM3" s="8" t="s">
        <v>42</v>
      </c>
      <c r="AN3" s="8" t="s">
        <v>20</v>
      </c>
      <c r="AO3" s="8" t="s">
        <v>12</v>
      </c>
      <c r="AP3" s="2" t="s">
        <v>73</v>
      </c>
    </row>
    <row r="4" spans="1:42" ht="42.75" x14ac:dyDescent="0.45">
      <c r="B4" s="26" t="s">
        <v>110</v>
      </c>
      <c r="C4" s="14"/>
      <c r="D4" s="15" t="str">
        <f>IF(ISBLANK(E4),"",HYPERLINK(VLOOKUP(E4,links!A:B,2,FALSE)))</f>
        <v>https://buyingcatalogue.digital.nhs.uk/solutions/capabilities-selector.all/10030-001</v>
      </c>
      <c r="E4" s="22" t="s">
        <v>58</v>
      </c>
      <c r="F4" s="21">
        <v>0</v>
      </c>
      <c r="G4" s="21">
        <v>0</v>
      </c>
      <c r="H4" s="21">
        <v>0</v>
      </c>
      <c r="I4" s="21">
        <v>0</v>
      </c>
      <c r="J4" s="21">
        <v>0</v>
      </c>
      <c r="K4" s="21">
        <v>0</v>
      </c>
      <c r="L4" s="21">
        <v>0</v>
      </c>
      <c r="M4" s="21">
        <v>0</v>
      </c>
      <c r="N4" s="21">
        <v>0</v>
      </c>
      <c r="O4" s="21">
        <v>0</v>
      </c>
      <c r="P4" s="21">
        <v>0</v>
      </c>
      <c r="Q4" s="21">
        <v>0</v>
      </c>
      <c r="R4" s="21">
        <v>0</v>
      </c>
      <c r="S4" s="21">
        <v>3</v>
      </c>
      <c r="T4" s="21">
        <v>0</v>
      </c>
      <c r="U4" s="21">
        <v>0</v>
      </c>
      <c r="V4" s="21">
        <v>0</v>
      </c>
      <c r="W4" s="21">
        <v>0</v>
      </c>
      <c r="X4" s="21">
        <v>0</v>
      </c>
      <c r="Y4" s="21">
        <v>0</v>
      </c>
      <c r="Z4" s="21">
        <v>0</v>
      </c>
      <c r="AA4" s="21">
        <v>0</v>
      </c>
      <c r="AB4" s="21">
        <v>0</v>
      </c>
      <c r="AC4" s="21">
        <v>1</v>
      </c>
      <c r="AD4" s="21">
        <v>0</v>
      </c>
      <c r="AE4" s="21">
        <v>0</v>
      </c>
      <c r="AF4" s="21">
        <v>0</v>
      </c>
      <c r="AG4" s="21">
        <v>0</v>
      </c>
      <c r="AH4" s="21">
        <v>0</v>
      </c>
      <c r="AI4" s="21">
        <v>0</v>
      </c>
      <c r="AJ4" s="21">
        <v>0</v>
      </c>
      <c r="AK4" s="21">
        <v>0</v>
      </c>
      <c r="AL4" s="21">
        <v>0</v>
      </c>
      <c r="AM4" s="21">
        <v>0</v>
      </c>
      <c r="AN4" s="21">
        <v>0</v>
      </c>
      <c r="AO4" s="21">
        <v>0</v>
      </c>
      <c r="AP4" s="2" t="s">
        <v>73</v>
      </c>
    </row>
    <row r="5" spans="1:42" ht="42.75" x14ac:dyDescent="0.45">
      <c r="B5" s="27"/>
      <c r="C5" s="14"/>
      <c r="D5" s="15" t="str">
        <f>IF(ISBLANK(E5),"",HYPERLINK(VLOOKUP(E5,links!A:B,2,FALSE)))</f>
        <v>https://buyingcatalogue.digital.nhs.uk/solutions/capabilities-selector.all/10059-001</v>
      </c>
      <c r="E5" s="22" t="s">
        <v>45</v>
      </c>
      <c r="F5" s="21">
        <v>0</v>
      </c>
      <c r="G5" s="21">
        <v>0</v>
      </c>
      <c r="H5" s="21">
        <v>0</v>
      </c>
      <c r="I5" s="21">
        <v>1</v>
      </c>
      <c r="J5" s="21">
        <v>0</v>
      </c>
      <c r="K5" s="21">
        <v>0</v>
      </c>
      <c r="L5" s="21">
        <v>0</v>
      </c>
      <c r="M5" s="21">
        <v>0</v>
      </c>
      <c r="N5" s="21">
        <v>0</v>
      </c>
      <c r="O5" s="21">
        <v>0</v>
      </c>
      <c r="P5" s="21">
        <v>0</v>
      </c>
      <c r="Q5" s="21">
        <v>0</v>
      </c>
      <c r="R5" s="21">
        <v>0</v>
      </c>
      <c r="S5" s="21">
        <v>0</v>
      </c>
      <c r="T5" s="21">
        <v>0</v>
      </c>
      <c r="U5" s="21">
        <v>0</v>
      </c>
      <c r="V5" s="21">
        <v>0</v>
      </c>
      <c r="W5" s="21">
        <v>0</v>
      </c>
      <c r="X5" s="21">
        <v>0</v>
      </c>
      <c r="Y5" s="21">
        <v>0</v>
      </c>
      <c r="Z5" s="21">
        <v>0</v>
      </c>
      <c r="AA5" s="21">
        <v>0</v>
      </c>
      <c r="AB5" s="21">
        <v>0</v>
      </c>
      <c r="AC5" s="21">
        <v>0</v>
      </c>
      <c r="AD5" s="21">
        <v>0</v>
      </c>
      <c r="AE5" s="21">
        <v>0</v>
      </c>
      <c r="AF5" s="21">
        <v>0</v>
      </c>
      <c r="AG5" s="21">
        <v>0</v>
      </c>
      <c r="AH5" s="21">
        <v>0</v>
      </c>
      <c r="AI5" s="21">
        <v>0</v>
      </c>
      <c r="AJ5" s="21">
        <v>0</v>
      </c>
      <c r="AK5" s="21">
        <v>0</v>
      </c>
      <c r="AL5" s="21">
        <v>0</v>
      </c>
      <c r="AM5" s="21">
        <v>0</v>
      </c>
      <c r="AN5" s="21">
        <v>0</v>
      </c>
      <c r="AO5" s="21">
        <v>0</v>
      </c>
      <c r="AP5" s="2" t="s">
        <v>73</v>
      </c>
    </row>
    <row r="6" spans="1:42" ht="42.75" x14ac:dyDescent="0.45">
      <c r="B6" s="27"/>
      <c r="C6" s="14"/>
      <c r="D6" s="15" t="str">
        <f>IF(ISBLANK(E6),"",HYPERLINK(VLOOKUP(E6,links!A:B,2,FALSE)))</f>
        <v>https://buyingcatalogue.digital.nhs.uk/solutions/capabilities-selector.all/10033-001</v>
      </c>
      <c r="E6" s="22" t="s">
        <v>154</v>
      </c>
      <c r="F6" s="21">
        <v>0</v>
      </c>
      <c r="G6" s="21">
        <v>0</v>
      </c>
      <c r="H6" s="21">
        <v>0</v>
      </c>
      <c r="I6" s="21">
        <v>0</v>
      </c>
      <c r="J6" s="21">
        <v>0</v>
      </c>
      <c r="K6" s="21">
        <v>0</v>
      </c>
      <c r="L6" s="21">
        <v>0</v>
      </c>
      <c r="M6" s="21">
        <v>0</v>
      </c>
      <c r="N6" s="21">
        <v>0</v>
      </c>
      <c r="O6" s="21">
        <v>0</v>
      </c>
      <c r="P6" s="21">
        <v>0</v>
      </c>
      <c r="Q6" s="21">
        <v>0</v>
      </c>
      <c r="R6" s="21">
        <v>0</v>
      </c>
      <c r="S6" s="21">
        <v>1</v>
      </c>
      <c r="T6" s="21">
        <v>0</v>
      </c>
      <c r="U6" s="21">
        <v>0</v>
      </c>
      <c r="V6" s="21">
        <v>0</v>
      </c>
      <c r="W6" s="21">
        <v>0</v>
      </c>
      <c r="X6" s="21">
        <v>0</v>
      </c>
      <c r="Y6" s="21">
        <v>0</v>
      </c>
      <c r="Z6" s="21">
        <v>0</v>
      </c>
      <c r="AA6" s="21">
        <v>0</v>
      </c>
      <c r="AB6" s="21">
        <v>0</v>
      </c>
      <c r="AC6" s="21">
        <v>0</v>
      </c>
      <c r="AD6" s="21">
        <v>0</v>
      </c>
      <c r="AE6" s="21">
        <v>0</v>
      </c>
      <c r="AF6" s="21">
        <v>0</v>
      </c>
      <c r="AG6" s="21">
        <v>0</v>
      </c>
      <c r="AH6" s="21">
        <v>0</v>
      </c>
      <c r="AI6" s="21">
        <v>0</v>
      </c>
      <c r="AJ6" s="21">
        <v>0</v>
      </c>
      <c r="AK6" s="21">
        <v>0</v>
      </c>
      <c r="AL6" s="21">
        <v>0</v>
      </c>
      <c r="AM6" s="21">
        <v>0</v>
      </c>
      <c r="AN6" s="21">
        <v>0</v>
      </c>
      <c r="AO6" s="21">
        <v>0</v>
      </c>
      <c r="AP6" s="2" t="s">
        <v>73</v>
      </c>
    </row>
    <row r="7" spans="1:42" ht="42.75" x14ac:dyDescent="0.45">
      <c r="B7" s="20"/>
      <c r="D7" s="15" t="str">
        <f>IF(ISBLANK(E7),"",HYPERLINK(VLOOKUP(E7,links!A:B,2,FALSE)))</f>
        <v>https://buyingcatalogue.digital.nhs.uk/solutions/capabilities-selector.all/10000-002</v>
      </c>
      <c r="E7" s="22" t="s">
        <v>46</v>
      </c>
      <c r="F7" s="21">
        <v>0</v>
      </c>
      <c r="G7" s="21">
        <v>0</v>
      </c>
      <c r="H7" s="21">
        <v>0</v>
      </c>
      <c r="I7" s="21">
        <v>0</v>
      </c>
      <c r="J7" s="21">
        <v>0</v>
      </c>
      <c r="K7" s="21">
        <v>0</v>
      </c>
      <c r="L7" s="21">
        <v>0</v>
      </c>
      <c r="M7" s="21">
        <v>0</v>
      </c>
      <c r="N7" s="21">
        <v>0</v>
      </c>
      <c r="O7" s="21">
        <v>0</v>
      </c>
      <c r="P7" s="21">
        <v>0</v>
      </c>
      <c r="Q7" s="21">
        <v>0</v>
      </c>
      <c r="R7" s="21">
        <v>0</v>
      </c>
      <c r="S7" s="21">
        <v>0</v>
      </c>
      <c r="T7" s="21">
        <v>0</v>
      </c>
      <c r="U7" s="21">
        <v>0</v>
      </c>
      <c r="V7" s="21">
        <v>0</v>
      </c>
      <c r="W7" s="21">
        <v>0</v>
      </c>
      <c r="X7" s="21">
        <v>0</v>
      </c>
      <c r="Y7" s="21">
        <v>0</v>
      </c>
      <c r="Z7" s="21">
        <v>0</v>
      </c>
      <c r="AA7" s="21">
        <v>0</v>
      </c>
      <c r="AB7" s="21">
        <v>0</v>
      </c>
      <c r="AC7" s="21">
        <v>1</v>
      </c>
      <c r="AD7" s="21">
        <v>0</v>
      </c>
      <c r="AE7" s="21">
        <v>0</v>
      </c>
      <c r="AF7" s="21">
        <v>0</v>
      </c>
      <c r="AG7" s="21">
        <v>0</v>
      </c>
      <c r="AH7" s="21">
        <v>0</v>
      </c>
      <c r="AI7" s="21">
        <v>0</v>
      </c>
      <c r="AJ7" s="21">
        <v>0</v>
      </c>
      <c r="AK7" s="21">
        <v>0</v>
      </c>
      <c r="AL7" s="21">
        <v>0</v>
      </c>
      <c r="AM7" s="21">
        <v>0</v>
      </c>
      <c r="AN7" s="21">
        <v>0</v>
      </c>
      <c r="AO7" s="21">
        <v>0</v>
      </c>
      <c r="AP7" s="2" t="s">
        <v>73</v>
      </c>
    </row>
    <row r="8" spans="1:42" ht="42.75" x14ac:dyDescent="0.45">
      <c r="B8" s="20"/>
      <c r="D8" s="15" t="str">
        <f>IF(ISBLANK(E8),"",HYPERLINK(VLOOKUP(E8,links!A:B,2,FALSE)))</f>
        <v>https://buyingcatalogue.digital.nhs.uk/solutions/capabilities-selector.all/10047-001</v>
      </c>
      <c r="E8" s="22" t="s">
        <v>122</v>
      </c>
      <c r="F8" s="21">
        <v>0</v>
      </c>
      <c r="G8" s="21">
        <v>0</v>
      </c>
      <c r="H8" s="21">
        <v>0</v>
      </c>
      <c r="I8" s="21">
        <v>0</v>
      </c>
      <c r="J8" s="21">
        <v>0</v>
      </c>
      <c r="K8" s="21">
        <v>0</v>
      </c>
      <c r="L8" s="21">
        <v>0</v>
      </c>
      <c r="M8" s="21">
        <v>0</v>
      </c>
      <c r="N8" s="21">
        <v>0</v>
      </c>
      <c r="O8" s="21">
        <v>0</v>
      </c>
      <c r="P8" s="21">
        <v>0</v>
      </c>
      <c r="Q8" s="21">
        <v>0</v>
      </c>
      <c r="R8" s="21">
        <v>0</v>
      </c>
      <c r="S8" s="21">
        <v>1</v>
      </c>
      <c r="T8" s="21">
        <v>0</v>
      </c>
      <c r="U8" s="21">
        <v>0</v>
      </c>
      <c r="V8" s="21">
        <v>0</v>
      </c>
      <c r="W8" s="21">
        <v>0</v>
      </c>
      <c r="X8" s="21">
        <v>0</v>
      </c>
      <c r="Y8" s="21">
        <v>0</v>
      </c>
      <c r="Z8" s="21">
        <v>0</v>
      </c>
      <c r="AA8" s="21">
        <v>0</v>
      </c>
      <c r="AB8" s="21">
        <v>0</v>
      </c>
      <c r="AC8" s="21">
        <v>0</v>
      </c>
      <c r="AD8" s="21">
        <v>0</v>
      </c>
      <c r="AE8" s="21">
        <v>0</v>
      </c>
      <c r="AF8" s="21">
        <v>0</v>
      </c>
      <c r="AG8" s="21">
        <v>0</v>
      </c>
      <c r="AH8" s="21">
        <v>0</v>
      </c>
      <c r="AI8" s="21">
        <v>0</v>
      </c>
      <c r="AJ8" s="21">
        <v>0</v>
      </c>
      <c r="AK8" s="21">
        <v>0</v>
      </c>
      <c r="AL8" s="21">
        <v>0</v>
      </c>
      <c r="AM8" s="21">
        <v>0</v>
      </c>
      <c r="AN8" s="21">
        <v>0</v>
      </c>
      <c r="AO8" s="21">
        <v>0</v>
      </c>
      <c r="AP8" s="2" t="s">
        <v>73</v>
      </c>
    </row>
    <row r="9" spans="1:42" ht="42.75" x14ac:dyDescent="0.45">
      <c r="D9" s="15" t="str">
        <f>IF(ISBLANK(E9),"",HYPERLINK(VLOOKUP(E9,links!A:B,2,FALSE)))</f>
        <v>https://buyingcatalogue.digital.nhs.uk/solutions/capabilities-selector.all/10004-001</v>
      </c>
      <c r="E9" s="22" t="s">
        <v>47</v>
      </c>
      <c r="F9" s="21">
        <v>0</v>
      </c>
      <c r="G9" s="21">
        <v>0</v>
      </c>
      <c r="H9" s="21">
        <v>0</v>
      </c>
      <c r="I9" s="21">
        <v>1</v>
      </c>
      <c r="J9" s="21">
        <v>0</v>
      </c>
      <c r="K9" s="21">
        <v>0</v>
      </c>
      <c r="L9" s="21">
        <v>0</v>
      </c>
      <c r="M9" s="21">
        <v>0</v>
      </c>
      <c r="N9" s="21">
        <v>0</v>
      </c>
      <c r="O9" s="21">
        <v>0</v>
      </c>
      <c r="P9" s="21">
        <v>0</v>
      </c>
      <c r="Q9" s="21">
        <v>0</v>
      </c>
      <c r="R9" s="21">
        <v>0</v>
      </c>
      <c r="S9" s="21">
        <v>0</v>
      </c>
      <c r="T9" s="21">
        <v>0</v>
      </c>
      <c r="U9" s="21">
        <v>0</v>
      </c>
      <c r="V9" s="21">
        <v>0</v>
      </c>
      <c r="W9" s="21">
        <v>0</v>
      </c>
      <c r="X9" s="21">
        <v>0</v>
      </c>
      <c r="Y9" s="21">
        <v>0</v>
      </c>
      <c r="Z9" s="21">
        <v>1</v>
      </c>
      <c r="AA9" s="21">
        <v>0</v>
      </c>
      <c r="AB9" s="21">
        <v>0</v>
      </c>
      <c r="AC9" s="21">
        <v>0</v>
      </c>
      <c r="AD9" s="21">
        <v>0</v>
      </c>
      <c r="AE9" s="21">
        <v>0</v>
      </c>
      <c r="AF9" s="21">
        <v>0</v>
      </c>
      <c r="AG9" s="21">
        <v>0</v>
      </c>
      <c r="AH9" s="21">
        <v>1</v>
      </c>
      <c r="AI9" s="21">
        <v>0</v>
      </c>
      <c r="AJ9" s="21">
        <v>0</v>
      </c>
      <c r="AK9" s="21">
        <v>0</v>
      </c>
      <c r="AL9" s="21">
        <v>0</v>
      </c>
      <c r="AM9" s="21">
        <v>0</v>
      </c>
      <c r="AN9" s="21">
        <v>0</v>
      </c>
      <c r="AO9" s="21">
        <v>0</v>
      </c>
      <c r="AP9" s="2" t="s">
        <v>73</v>
      </c>
    </row>
    <row r="10" spans="1:42" ht="42.75" x14ac:dyDescent="0.45">
      <c r="D10" s="15" t="str">
        <f>IF(ISBLANK(E10),"",HYPERLINK(VLOOKUP(E10,links!A:B,2,FALSE)))</f>
        <v>https://buyingcatalogue.digital.nhs.uk/solutions/capabilities-selector.all/10007-002</v>
      </c>
      <c r="E10" s="22" t="s">
        <v>48</v>
      </c>
      <c r="F10" s="21">
        <v>0</v>
      </c>
      <c r="G10" s="21">
        <v>0</v>
      </c>
      <c r="H10" s="21">
        <v>0</v>
      </c>
      <c r="I10" s="21">
        <v>1</v>
      </c>
      <c r="J10" s="21">
        <v>0</v>
      </c>
      <c r="K10" s="21">
        <v>0</v>
      </c>
      <c r="L10" s="21">
        <v>0</v>
      </c>
      <c r="M10" s="21">
        <v>0</v>
      </c>
      <c r="N10" s="21">
        <v>0</v>
      </c>
      <c r="O10" s="21">
        <v>0</v>
      </c>
      <c r="P10" s="21">
        <v>0</v>
      </c>
      <c r="Q10" s="21">
        <v>0</v>
      </c>
      <c r="R10" s="21">
        <v>0</v>
      </c>
      <c r="S10" s="21">
        <v>0</v>
      </c>
      <c r="T10" s="21">
        <v>0</v>
      </c>
      <c r="U10" s="21">
        <v>0</v>
      </c>
      <c r="V10" s="21">
        <v>0</v>
      </c>
      <c r="W10" s="21">
        <v>0</v>
      </c>
      <c r="X10" s="21">
        <v>0</v>
      </c>
      <c r="Y10" s="21">
        <v>0</v>
      </c>
      <c r="Z10" s="21">
        <v>0</v>
      </c>
      <c r="AA10" s="21">
        <v>0</v>
      </c>
      <c r="AB10" s="21">
        <v>0</v>
      </c>
      <c r="AC10" s="21">
        <v>4</v>
      </c>
      <c r="AD10" s="21">
        <v>0</v>
      </c>
      <c r="AE10" s="21">
        <v>0</v>
      </c>
      <c r="AF10" s="21">
        <v>0</v>
      </c>
      <c r="AG10" s="21">
        <v>0</v>
      </c>
      <c r="AH10" s="21">
        <v>0</v>
      </c>
      <c r="AI10" s="21">
        <v>0</v>
      </c>
      <c r="AJ10" s="21">
        <v>0</v>
      </c>
      <c r="AK10" s="21">
        <v>0</v>
      </c>
      <c r="AL10" s="21">
        <v>0</v>
      </c>
      <c r="AM10" s="21">
        <v>0</v>
      </c>
      <c r="AN10" s="21">
        <v>0</v>
      </c>
      <c r="AO10" s="21">
        <v>0</v>
      </c>
      <c r="AP10" s="2" t="s">
        <v>73</v>
      </c>
    </row>
    <row r="11" spans="1:42" ht="42.75" x14ac:dyDescent="0.45">
      <c r="D11" s="15" t="str">
        <f>IF(ISBLANK(E11),"",HYPERLINK(VLOOKUP(E11,links!A:B,2,FALSE)))</f>
        <v>https://buyingcatalogue.digital.nhs.uk/solutions/capabilities-selector.all/10021-001</v>
      </c>
      <c r="E11" s="22" t="s">
        <v>124</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v>0</v>
      </c>
      <c r="AA11" s="21">
        <v>0</v>
      </c>
      <c r="AB11" s="21">
        <v>0</v>
      </c>
      <c r="AC11" s="21">
        <v>1</v>
      </c>
      <c r="AD11" s="21">
        <v>0</v>
      </c>
      <c r="AE11" s="21">
        <v>0</v>
      </c>
      <c r="AF11" s="21">
        <v>0</v>
      </c>
      <c r="AG11" s="21">
        <v>0</v>
      </c>
      <c r="AH11" s="21">
        <v>0</v>
      </c>
      <c r="AI11" s="21">
        <v>0</v>
      </c>
      <c r="AJ11" s="21">
        <v>1</v>
      </c>
      <c r="AK11" s="21">
        <v>0</v>
      </c>
      <c r="AL11" s="21">
        <v>0</v>
      </c>
      <c r="AM11" s="21">
        <v>0</v>
      </c>
      <c r="AN11" s="21">
        <v>0</v>
      </c>
      <c r="AO11" s="21">
        <v>0</v>
      </c>
      <c r="AP11" s="2" t="s">
        <v>73</v>
      </c>
    </row>
    <row r="12" spans="1:42" ht="42.75" x14ac:dyDescent="0.45">
      <c r="D12" s="15" t="str">
        <f>IF(ISBLANK(E12),"",HYPERLINK(VLOOKUP(E12,links!A:B,2,FALSE)))</f>
        <v>https://buyingcatalogue.digital.nhs.uk/solutions/capabilities-selector.all/10022-001</v>
      </c>
      <c r="E12" s="22" t="s">
        <v>112</v>
      </c>
      <c r="F12" s="21">
        <v>0</v>
      </c>
      <c r="G12" s="21">
        <v>0</v>
      </c>
      <c r="H12" s="21">
        <v>0</v>
      </c>
      <c r="I12" s="21">
        <v>0</v>
      </c>
      <c r="J12" s="21">
        <v>0</v>
      </c>
      <c r="K12" s="21">
        <v>0</v>
      </c>
      <c r="L12" s="21">
        <v>0</v>
      </c>
      <c r="M12" s="21">
        <v>0</v>
      </c>
      <c r="N12" s="21">
        <v>0</v>
      </c>
      <c r="O12" s="21">
        <v>0</v>
      </c>
      <c r="P12" s="21">
        <v>0</v>
      </c>
      <c r="Q12" s="21">
        <v>0</v>
      </c>
      <c r="R12" s="21">
        <v>0</v>
      </c>
      <c r="S12" s="21">
        <v>0</v>
      </c>
      <c r="T12" s="21">
        <v>1</v>
      </c>
      <c r="U12" s="21">
        <v>0</v>
      </c>
      <c r="V12" s="21">
        <v>0</v>
      </c>
      <c r="W12" s="21">
        <v>0</v>
      </c>
      <c r="X12" s="21">
        <v>0</v>
      </c>
      <c r="Y12" s="21">
        <v>0</v>
      </c>
      <c r="Z12" s="21">
        <v>0</v>
      </c>
      <c r="AA12" s="21">
        <v>0</v>
      </c>
      <c r="AB12" s="21">
        <v>0</v>
      </c>
      <c r="AC12" s="21">
        <v>0</v>
      </c>
      <c r="AD12" s="21">
        <v>0</v>
      </c>
      <c r="AE12" s="21">
        <v>0</v>
      </c>
      <c r="AF12" s="21">
        <v>0</v>
      </c>
      <c r="AG12" s="21">
        <v>0</v>
      </c>
      <c r="AH12" s="21">
        <v>0</v>
      </c>
      <c r="AI12" s="21">
        <v>0</v>
      </c>
      <c r="AJ12" s="21">
        <v>0</v>
      </c>
      <c r="AK12" s="21">
        <v>0</v>
      </c>
      <c r="AL12" s="21">
        <v>0</v>
      </c>
      <c r="AM12" s="21">
        <v>0</v>
      </c>
      <c r="AN12" s="21">
        <v>0</v>
      </c>
      <c r="AO12" s="21">
        <v>0</v>
      </c>
      <c r="AP12" s="2" t="s">
        <v>73</v>
      </c>
    </row>
    <row r="13" spans="1:42" ht="42.75" x14ac:dyDescent="0.45">
      <c r="D13" s="15" t="str">
        <f>IF(ISBLANK(E13),"",HYPERLINK(VLOOKUP(E13,links!A:B,2,FALSE)))</f>
        <v>https://buyingcatalogue.digital.nhs.uk/solutions/capabilities-selector.all/10046-001</v>
      </c>
      <c r="E13" s="22" t="s">
        <v>49</v>
      </c>
      <c r="F13" s="21">
        <v>0</v>
      </c>
      <c r="G13" s="21">
        <v>0</v>
      </c>
      <c r="H13" s="21">
        <v>0</v>
      </c>
      <c r="I13" s="21">
        <v>0</v>
      </c>
      <c r="J13" s="21">
        <v>0</v>
      </c>
      <c r="K13" s="21">
        <v>0</v>
      </c>
      <c r="L13" s="21">
        <v>0</v>
      </c>
      <c r="M13" s="21">
        <v>0</v>
      </c>
      <c r="N13" s="21">
        <v>0</v>
      </c>
      <c r="O13" s="21">
        <v>0</v>
      </c>
      <c r="P13" s="21">
        <v>0</v>
      </c>
      <c r="Q13" s="21">
        <v>1</v>
      </c>
      <c r="R13" s="21">
        <v>0</v>
      </c>
      <c r="S13" s="21">
        <v>0</v>
      </c>
      <c r="T13" s="21">
        <v>0</v>
      </c>
      <c r="U13" s="21">
        <v>0</v>
      </c>
      <c r="V13" s="21">
        <v>0</v>
      </c>
      <c r="W13" s="21">
        <v>0</v>
      </c>
      <c r="X13" s="21">
        <v>0</v>
      </c>
      <c r="Y13" s="21">
        <v>0</v>
      </c>
      <c r="Z13" s="21">
        <v>0</v>
      </c>
      <c r="AA13" s="21">
        <v>0</v>
      </c>
      <c r="AB13" s="21">
        <v>0</v>
      </c>
      <c r="AC13" s="21">
        <v>0</v>
      </c>
      <c r="AD13" s="21">
        <v>0</v>
      </c>
      <c r="AE13" s="21">
        <v>0</v>
      </c>
      <c r="AF13" s="21">
        <v>0</v>
      </c>
      <c r="AG13" s="21">
        <v>0</v>
      </c>
      <c r="AH13" s="21">
        <v>0</v>
      </c>
      <c r="AI13" s="21">
        <v>1</v>
      </c>
      <c r="AJ13" s="21">
        <v>0</v>
      </c>
      <c r="AK13" s="21">
        <v>0</v>
      </c>
      <c r="AL13" s="21">
        <v>0</v>
      </c>
      <c r="AM13" s="21">
        <v>1</v>
      </c>
      <c r="AN13" s="21">
        <v>0</v>
      </c>
      <c r="AO13" s="21">
        <v>1</v>
      </c>
      <c r="AP13" s="2" t="s">
        <v>73</v>
      </c>
    </row>
    <row r="14" spans="1:42" ht="42.75" x14ac:dyDescent="0.45">
      <c r="D14" s="15" t="str">
        <f>IF(ISBLANK(E14),"",HYPERLINK(VLOOKUP(E14,links!A:B,2,FALSE)))</f>
        <v>https://buyingcatalogue.digital.nhs.uk/solutions/capabilities-selector.all/10046-003</v>
      </c>
      <c r="E14" s="22" t="s">
        <v>50</v>
      </c>
      <c r="F14" s="21">
        <v>0</v>
      </c>
      <c r="G14" s="21">
        <v>0</v>
      </c>
      <c r="H14" s="21">
        <v>0</v>
      </c>
      <c r="I14" s="21">
        <v>0</v>
      </c>
      <c r="J14" s="21">
        <v>0</v>
      </c>
      <c r="K14" s="21">
        <v>0</v>
      </c>
      <c r="L14" s="21">
        <v>0</v>
      </c>
      <c r="M14" s="21">
        <v>0</v>
      </c>
      <c r="N14" s="21">
        <v>0</v>
      </c>
      <c r="O14" s="21">
        <v>0</v>
      </c>
      <c r="P14" s="21">
        <v>0</v>
      </c>
      <c r="Q14" s="21">
        <v>1</v>
      </c>
      <c r="R14" s="21">
        <v>0</v>
      </c>
      <c r="S14" s="21">
        <v>0</v>
      </c>
      <c r="T14" s="21">
        <v>0</v>
      </c>
      <c r="U14" s="21">
        <v>0</v>
      </c>
      <c r="V14" s="21">
        <v>0</v>
      </c>
      <c r="W14" s="21">
        <v>0</v>
      </c>
      <c r="X14" s="21">
        <v>0</v>
      </c>
      <c r="Y14" s="21">
        <v>0</v>
      </c>
      <c r="Z14" s="21">
        <v>0</v>
      </c>
      <c r="AA14" s="21">
        <v>0</v>
      </c>
      <c r="AB14" s="21">
        <v>0</v>
      </c>
      <c r="AC14" s="21">
        <v>0</v>
      </c>
      <c r="AD14" s="21">
        <v>0</v>
      </c>
      <c r="AE14" s="21">
        <v>0</v>
      </c>
      <c r="AF14" s="21">
        <v>0</v>
      </c>
      <c r="AG14" s="21">
        <v>0</v>
      </c>
      <c r="AH14" s="21">
        <v>0</v>
      </c>
      <c r="AI14" s="21">
        <v>1</v>
      </c>
      <c r="AJ14" s="21">
        <v>0</v>
      </c>
      <c r="AK14" s="21">
        <v>0</v>
      </c>
      <c r="AL14" s="21">
        <v>0</v>
      </c>
      <c r="AM14" s="21">
        <v>0</v>
      </c>
      <c r="AN14" s="21">
        <v>0</v>
      </c>
      <c r="AO14" s="21">
        <v>0</v>
      </c>
      <c r="AP14" s="2" t="s">
        <v>73</v>
      </c>
    </row>
    <row r="15" spans="1:42" ht="42.75" x14ac:dyDescent="0.45">
      <c r="D15" s="15" t="str">
        <f>IF(ISBLANK(E15),"",HYPERLINK(VLOOKUP(E15,links!A:B,2,FALSE)))</f>
        <v>https://buyingcatalogue.digital.nhs.uk/solutions/capabilities-selector.all/10000-001</v>
      </c>
      <c r="E15" s="22" t="s">
        <v>51</v>
      </c>
      <c r="F15" s="21">
        <v>0</v>
      </c>
      <c r="G15" s="21">
        <v>1</v>
      </c>
      <c r="H15" s="21">
        <v>0</v>
      </c>
      <c r="I15" s="21">
        <v>1</v>
      </c>
      <c r="J15" s="21">
        <v>0</v>
      </c>
      <c r="K15" s="21">
        <v>0</v>
      </c>
      <c r="L15" s="21">
        <v>0</v>
      </c>
      <c r="M15" s="21">
        <v>0</v>
      </c>
      <c r="N15" s="21">
        <v>0</v>
      </c>
      <c r="O15" s="21">
        <v>0</v>
      </c>
      <c r="P15" s="21">
        <v>5</v>
      </c>
      <c r="Q15" s="21">
        <v>6</v>
      </c>
      <c r="R15" s="21">
        <v>0</v>
      </c>
      <c r="S15" s="21">
        <v>0</v>
      </c>
      <c r="T15" s="21">
        <v>0</v>
      </c>
      <c r="U15" s="21">
        <v>1</v>
      </c>
      <c r="V15" s="21">
        <v>1</v>
      </c>
      <c r="W15" s="21">
        <v>0</v>
      </c>
      <c r="X15" s="21">
        <v>1</v>
      </c>
      <c r="Y15" s="21">
        <v>0</v>
      </c>
      <c r="Z15" s="21">
        <v>0</v>
      </c>
      <c r="AA15" s="21">
        <v>1</v>
      </c>
      <c r="AB15" s="21">
        <v>0</v>
      </c>
      <c r="AC15" s="21">
        <v>1</v>
      </c>
      <c r="AD15" s="21">
        <v>1</v>
      </c>
      <c r="AE15" s="21">
        <v>1</v>
      </c>
      <c r="AF15" s="21">
        <v>1</v>
      </c>
      <c r="AG15" s="21">
        <v>1</v>
      </c>
      <c r="AH15" s="21">
        <v>0</v>
      </c>
      <c r="AI15" s="21">
        <v>1</v>
      </c>
      <c r="AJ15" s="21">
        <v>0</v>
      </c>
      <c r="AK15" s="21">
        <v>0</v>
      </c>
      <c r="AL15" s="21">
        <v>0</v>
      </c>
      <c r="AM15" s="21">
        <v>0</v>
      </c>
      <c r="AN15" s="21">
        <v>0</v>
      </c>
      <c r="AO15" s="21">
        <v>1</v>
      </c>
      <c r="AP15" s="2" t="s">
        <v>73</v>
      </c>
    </row>
    <row r="16" spans="1:42" ht="42.75" x14ac:dyDescent="0.45">
      <c r="D16" s="15" t="str">
        <f>IF(ISBLANK(E16),"",HYPERLINK(VLOOKUP(E16,links!A:B,2,FALSE)))</f>
        <v>https://buyingcatalogue.digital.nhs.uk/solutions/capabilities-selector.all/10013-001</v>
      </c>
      <c r="E16" s="22" t="s">
        <v>136</v>
      </c>
      <c r="F16" s="21">
        <v>0</v>
      </c>
      <c r="G16" s="21">
        <v>0</v>
      </c>
      <c r="H16" s="21">
        <v>0</v>
      </c>
      <c r="I16" s="21">
        <v>0</v>
      </c>
      <c r="J16" s="21">
        <v>0</v>
      </c>
      <c r="K16" s="21">
        <v>0</v>
      </c>
      <c r="L16" s="21">
        <v>0</v>
      </c>
      <c r="M16" s="21">
        <v>0</v>
      </c>
      <c r="N16" s="21">
        <v>0</v>
      </c>
      <c r="O16" s="21">
        <v>0</v>
      </c>
      <c r="P16" s="21">
        <v>0</v>
      </c>
      <c r="Q16" s="21">
        <v>0</v>
      </c>
      <c r="R16" s="21">
        <v>0</v>
      </c>
      <c r="S16" s="21">
        <v>0</v>
      </c>
      <c r="T16" s="21">
        <v>0</v>
      </c>
      <c r="U16" s="21">
        <v>0</v>
      </c>
      <c r="V16" s="21">
        <v>0</v>
      </c>
      <c r="W16" s="21">
        <v>0</v>
      </c>
      <c r="X16" s="21">
        <v>0</v>
      </c>
      <c r="Y16" s="21">
        <v>0</v>
      </c>
      <c r="Z16" s="21">
        <v>0</v>
      </c>
      <c r="AA16" s="21">
        <v>0</v>
      </c>
      <c r="AB16" s="21">
        <v>0</v>
      </c>
      <c r="AC16" s="21">
        <v>1</v>
      </c>
      <c r="AD16" s="21">
        <v>0</v>
      </c>
      <c r="AE16" s="21">
        <v>0</v>
      </c>
      <c r="AF16" s="21">
        <v>0</v>
      </c>
      <c r="AG16" s="21">
        <v>0</v>
      </c>
      <c r="AH16" s="21">
        <v>0</v>
      </c>
      <c r="AI16" s="21">
        <v>0</v>
      </c>
      <c r="AJ16" s="21">
        <v>0</v>
      </c>
      <c r="AK16" s="21">
        <v>0</v>
      </c>
      <c r="AL16" s="21">
        <v>0</v>
      </c>
      <c r="AM16" s="21">
        <v>0</v>
      </c>
      <c r="AN16" s="21">
        <v>0</v>
      </c>
      <c r="AO16" s="21">
        <v>0</v>
      </c>
      <c r="AP16" s="2" t="s">
        <v>73</v>
      </c>
    </row>
    <row r="17" spans="4:42" ht="42.75" x14ac:dyDescent="0.45">
      <c r="D17" s="15" t="str">
        <f>IF(ISBLANK(E17),"",HYPERLINK(VLOOKUP(E17,links!A:B,2,FALSE)))</f>
        <v>https://buyingcatalogue.digital.nhs.uk/solutions/capabilities-selector.all/10042-001</v>
      </c>
      <c r="E17" s="22" t="s">
        <v>140</v>
      </c>
      <c r="F17" s="21">
        <v>0</v>
      </c>
      <c r="G17" s="21">
        <v>0</v>
      </c>
      <c r="H17" s="21">
        <v>0</v>
      </c>
      <c r="I17" s="21">
        <v>0</v>
      </c>
      <c r="J17" s="21">
        <v>0</v>
      </c>
      <c r="K17" s="21">
        <v>0</v>
      </c>
      <c r="L17" s="21">
        <v>0</v>
      </c>
      <c r="M17" s="21">
        <v>0</v>
      </c>
      <c r="N17" s="21">
        <v>0</v>
      </c>
      <c r="O17" s="21">
        <v>0</v>
      </c>
      <c r="P17" s="21">
        <v>0</v>
      </c>
      <c r="Q17" s="21">
        <v>0</v>
      </c>
      <c r="R17" s="21">
        <v>0</v>
      </c>
      <c r="S17" s="21">
        <v>1</v>
      </c>
      <c r="T17" s="21">
        <v>1</v>
      </c>
      <c r="U17" s="21">
        <v>0</v>
      </c>
      <c r="V17" s="21">
        <v>0</v>
      </c>
      <c r="W17" s="21">
        <v>0</v>
      </c>
      <c r="X17" s="21">
        <v>0</v>
      </c>
      <c r="Y17" s="21">
        <v>0</v>
      </c>
      <c r="Z17" s="21">
        <v>0</v>
      </c>
      <c r="AA17" s="21">
        <v>0</v>
      </c>
      <c r="AB17" s="21">
        <v>0</v>
      </c>
      <c r="AC17" s="21">
        <v>0</v>
      </c>
      <c r="AD17" s="21">
        <v>0</v>
      </c>
      <c r="AE17" s="21">
        <v>0</v>
      </c>
      <c r="AF17" s="21">
        <v>0</v>
      </c>
      <c r="AG17" s="21">
        <v>0</v>
      </c>
      <c r="AH17" s="21">
        <v>0</v>
      </c>
      <c r="AI17" s="21">
        <v>0</v>
      </c>
      <c r="AJ17" s="21">
        <v>0</v>
      </c>
      <c r="AK17" s="21">
        <v>0</v>
      </c>
      <c r="AL17" s="21">
        <v>0</v>
      </c>
      <c r="AM17" s="21">
        <v>0</v>
      </c>
      <c r="AN17" s="21">
        <v>0</v>
      </c>
      <c r="AO17" s="21">
        <v>0</v>
      </c>
      <c r="AP17" s="2" t="s">
        <v>73</v>
      </c>
    </row>
    <row r="18" spans="4:42" ht="42.75" x14ac:dyDescent="0.45">
      <c r="D18" s="15" t="str">
        <f>IF(ISBLANK(E18),"",HYPERLINK(VLOOKUP(E18,links!A:B,2,FALSE)))</f>
        <v>https://buyingcatalogue.digital.nhs.uk/solutions/capabilities-selector.all/10035-001</v>
      </c>
      <c r="E18" s="22" t="s">
        <v>52</v>
      </c>
      <c r="F18" s="21">
        <v>1</v>
      </c>
      <c r="G18" s="21">
        <v>0</v>
      </c>
      <c r="H18" s="21">
        <v>0</v>
      </c>
      <c r="I18" s="21">
        <v>0</v>
      </c>
      <c r="J18" s="21">
        <v>1</v>
      </c>
      <c r="K18" s="21">
        <v>0</v>
      </c>
      <c r="L18" s="21">
        <v>0</v>
      </c>
      <c r="M18" s="21">
        <v>0</v>
      </c>
      <c r="N18" s="21">
        <v>0</v>
      </c>
      <c r="O18" s="21">
        <v>0</v>
      </c>
      <c r="P18" s="21">
        <v>0</v>
      </c>
      <c r="Q18" s="21">
        <v>0</v>
      </c>
      <c r="R18" s="21">
        <v>0</v>
      </c>
      <c r="S18" s="21">
        <v>0</v>
      </c>
      <c r="T18" s="21">
        <v>0</v>
      </c>
      <c r="U18" s="21">
        <v>0</v>
      </c>
      <c r="V18" s="21">
        <v>0</v>
      </c>
      <c r="W18" s="21">
        <v>0</v>
      </c>
      <c r="X18" s="21">
        <v>0</v>
      </c>
      <c r="Y18" s="21">
        <v>1</v>
      </c>
      <c r="Z18" s="21">
        <v>0</v>
      </c>
      <c r="AA18" s="21">
        <v>0</v>
      </c>
      <c r="AB18" s="21">
        <v>1</v>
      </c>
      <c r="AC18" s="21">
        <v>7</v>
      </c>
      <c r="AD18" s="21">
        <v>0</v>
      </c>
      <c r="AE18" s="21">
        <v>0</v>
      </c>
      <c r="AF18" s="21">
        <v>0</v>
      </c>
      <c r="AG18" s="21">
        <v>0</v>
      </c>
      <c r="AH18" s="21">
        <v>0</v>
      </c>
      <c r="AI18" s="21">
        <v>0</v>
      </c>
      <c r="AJ18" s="21">
        <v>0</v>
      </c>
      <c r="AK18" s="21">
        <v>0</v>
      </c>
      <c r="AL18" s="21">
        <v>0</v>
      </c>
      <c r="AM18" s="21">
        <v>0</v>
      </c>
      <c r="AN18" s="21">
        <v>1</v>
      </c>
      <c r="AO18" s="21">
        <v>0</v>
      </c>
      <c r="AP18" s="2" t="s">
        <v>73</v>
      </c>
    </row>
    <row r="19" spans="4:42" ht="42.75" x14ac:dyDescent="0.45">
      <c r="D19" s="15" t="str">
        <f>IF(ISBLANK(E19),"",HYPERLINK(VLOOKUP(E19,links!A:B,2,FALSE)))</f>
        <v>https://buyingcatalogue.digital.nhs.uk/solutions/capabilities-selector.all/10062-001</v>
      </c>
      <c r="E19" s="22" t="s">
        <v>53</v>
      </c>
      <c r="F19" s="21">
        <v>0</v>
      </c>
      <c r="G19" s="21">
        <v>0</v>
      </c>
      <c r="H19" s="21">
        <v>0</v>
      </c>
      <c r="I19" s="21">
        <v>0</v>
      </c>
      <c r="J19" s="21">
        <v>0</v>
      </c>
      <c r="K19" s="21">
        <v>0</v>
      </c>
      <c r="L19" s="21">
        <v>0</v>
      </c>
      <c r="M19" s="21">
        <v>0</v>
      </c>
      <c r="N19" s="21">
        <v>0</v>
      </c>
      <c r="O19" s="21">
        <v>0</v>
      </c>
      <c r="P19" s="21">
        <v>0</v>
      </c>
      <c r="Q19" s="21">
        <v>0</v>
      </c>
      <c r="R19" s="21">
        <v>0</v>
      </c>
      <c r="S19" s="21">
        <v>1</v>
      </c>
      <c r="T19" s="21">
        <v>0</v>
      </c>
      <c r="U19" s="21">
        <v>0</v>
      </c>
      <c r="V19" s="21">
        <v>0</v>
      </c>
      <c r="W19" s="21">
        <v>0</v>
      </c>
      <c r="X19" s="21">
        <v>0</v>
      </c>
      <c r="Y19" s="21">
        <v>0</v>
      </c>
      <c r="Z19" s="21">
        <v>0</v>
      </c>
      <c r="AA19" s="21">
        <v>0</v>
      </c>
      <c r="AB19" s="21">
        <v>0</v>
      </c>
      <c r="AC19" s="21">
        <v>0</v>
      </c>
      <c r="AD19" s="21">
        <v>0</v>
      </c>
      <c r="AE19" s="21">
        <v>0</v>
      </c>
      <c r="AF19" s="21">
        <v>0</v>
      </c>
      <c r="AG19" s="21">
        <v>0</v>
      </c>
      <c r="AH19" s="21">
        <v>0</v>
      </c>
      <c r="AI19" s="21">
        <v>0</v>
      </c>
      <c r="AJ19" s="21">
        <v>0</v>
      </c>
      <c r="AK19" s="21">
        <v>0</v>
      </c>
      <c r="AL19" s="21">
        <v>0</v>
      </c>
      <c r="AM19" s="21">
        <v>0</v>
      </c>
      <c r="AN19" s="21">
        <v>0</v>
      </c>
      <c r="AO19" s="21">
        <v>0</v>
      </c>
      <c r="AP19" s="2" t="s">
        <v>73</v>
      </c>
    </row>
    <row r="20" spans="4:42" ht="42.75" x14ac:dyDescent="0.45">
      <c r="D20" s="15" t="str">
        <f>IF(ISBLANK(E20),"",HYPERLINK(VLOOKUP(E20,links!A:B,2,FALSE)))</f>
        <v>https://buyingcatalogue.digital.nhs.uk/solutions/capabilities-selector.all/10063-002</v>
      </c>
      <c r="E20" s="22" t="s">
        <v>94</v>
      </c>
      <c r="F20" s="21">
        <v>0</v>
      </c>
      <c r="G20" s="21">
        <v>0</v>
      </c>
      <c r="H20" s="21">
        <v>0</v>
      </c>
      <c r="I20" s="21">
        <v>0</v>
      </c>
      <c r="J20" s="21">
        <v>0</v>
      </c>
      <c r="K20" s="21">
        <v>0</v>
      </c>
      <c r="L20" s="21">
        <v>0</v>
      </c>
      <c r="M20" s="21">
        <v>0</v>
      </c>
      <c r="N20" s="21">
        <v>0</v>
      </c>
      <c r="O20" s="21">
        <v>0</v>
      </c>
      <c r="P20" s="21">
        <v>0</v>
      </c>
      <c r="Q20" s="21">
        <v>0</v>
      </c>
      <c r="R20" s="21">
        <v>0</v>
      </c>
      <c r="S20" s="21">
        <v>1</v>
      </c>
      <c r="T20" s="21">
        <v>1</v>
      </c>
      <c r="U20" s="21">
        <v>0</v>
      </c>
      <c r="V20" s="21">
        <v>0</v>
      </c>
      <c r="W20" s="21">
        <v>0</v>
      </c>
      <c r="X20" s="21">
        <v>0</v>
      </c>
      <c r="Y20" s="21">
        <v>0</v>
      </c>
      <c r="Z20" s="21">
        <v>0</v>
      </c>
      <c r="AA20" s="21">
        <v>0</v>
      </c>
      <c r="AB20" s="21">
        <v>0</v>
      </c>
      <c r="AC20" s="21">
        <v>1</v>
      </c>
      <c r="AD20" s="21">
        <v>0</v>
      </c>
      <c r="AE20" s="21">
        <v>0</v>
      </c>
      <c r="AF20" s="21">
        <v>0</v>
      </c>
      <c r="AG20" s="21">
        <v>0</v>
      </c>
      <c r="AH20" s="21">
        <v>0</v>
      </c>
      <c r="AI20" s="21">
        <v>0</v>
      </c>
      <c r="AJ20" s="21">
        <v>0</v>
      </c>
      <c r="AK20" s="21">
        <v>0</v>
      </c>
      <c r="AL20" s="21">
        <v>0</v>
      </c>
      <c r="AM20" s="21">
        <v>0</v>
      </c>
      <c r="AN20" s="21">
        <v>0</v>
      </c>
      <c r="AO20" s="21">
        <v>0</v>
      </c>
      <c r="AP20" s="2" t="s">
        <v>73</v>
      </c>
    </row>
    <row r="21" spans="4:42" ht="42.75" x14ac:dyDescent="0.45">
      <c r="D21" s="15" t="str">
        <f>IF(ISBLANK(E21),"",HYPERLINK(VLOOKUP(E21,links!A:B,2,FALSE)))</f>
        <v>https://buyingcatalogue.digital.nhs.uk/solutions/capabilities-selector.all/10004-002</v>
      </c>
      <c r="E21" s="22" t="s">
        <v>54</v>
      </c>
      <c r="F21" s="21">
        <v>0</v>
      </c>
      <c r="G21" s="21">
        <v>1</v>
      </c>
      <c r="H21" s="21">
        <v>0</v>
      </c>
      <c r="I21" s="21">
        <v>0</v>
      </c>
      <c r="J21" s="21">
        <v>0</v>
      </c>
      <c r="K21" s="21">
        <v>0</v>
      </c>
      <c r="L21" s="21">
        <v>0</v>
      </c>
      <c r="M21" s="21">
        <v>0</v>
      </c>
      <c r="N21" s="21">
        <v>0</v>
      </c>
      <c r="O21" s="21">
        <v>0</v>
      </c>
      <c r="P21" s="21">
        <v>0</v>
      </c>
      <c r="Q21" s="21">
        <v>0</v>
      </c>
      <c r="R21" s="21">
        <v>0</v>
      </c>
      <c r="S21" s="21">
        <v>0</v>
      </c>
      <c r="T21" s="21">
        <v>0</v>
      </c>
      <c r="U21" s="21">
        <v>0</v>
      </c>
      <c r="V21" s="21">
        <v>0</v>
      </c>
      <c r="W21" s="21">
        <v>0</v>
      </c>
      <c r="X21" s="21">
        <v>0</v>
      </c>
      <c r="Y21" s="21">
        <v>0</v>
      </c>
      <c r="Z21" s="21">
        <v>0</v>
      </c>
      <c r="AA21" s="21">
        <v>0</v>
      </c>
      <c r="AB21" s="21">
        <v>0</v>
      </c>
      <c r="AC21" s="21">
        <v>0</v>
      </c>
      <c r="AD21" s="21">
        <v>0</v>
      </c>
      <c r="AE21" s="21">
        <v>0</v>
      </c>
      <c r="AF21" s="21">
        <v>0</v>
      </c>
      <c r="AG21" s="21">
        <v>0</v>
      </c>
      <c r="AH21" s="21">
        <v>0</v>
      </c>
      <c r="AI21" s="21">
        <v>0</v>
      </c>
      <c r="AJ21" s="21">
        <v>0</v>
      </c>
      <c r="AK21" s="21">
        <v>0</v>
      </c>
      <c r="AL21" s="21">
        <v>0</v>
      </c>
      <c r="AM21" s="21">
        <v>0</v>
      </c>
      <c r="AN21" s="21">
        <v>0</v>
      </c>
      <c r="AO21" s="21">
        <v>0</v>
      </c>
      <c r="AP21" s="2" t="s">
        <v>73</v>
      </c>
    </row>
    <row r="22" spans="4:42" ht="42.75" x14ac:dyDescent="0.45">
      <c r="D22" s="15" t="str">
        <f>IF(ISBLANK(E22),"",HYPERLINK(VLOOKUP(E22,links!A:B,2,FALSE)))</f>
        <v>https://buyingcatalogue.digital.nhs.uk/solutions/capabilities-selector.all/10000-051</v>
      </c>
      <c r="E22" s="22" t="s">
        <v>129</v>
      </c>
      <c r="F22" s="21">
        <v>0</v>
      </c>
      <c r="G22" s="21">
        <v>0</v>
      </c>
      <c r="H22" s="21">
        <v>0</v>
      </c>
      <c r="I22" s="21">
        <v>0</v>
      </c>
      <c r="J22" s="21">
        <v>0</v>
      </c>
      <c r="K22" s="21">
        <v>0</v>
      </c>
      <c r="L22" s="21">
        <v>0</v>
      </c>
      <c r="M22" s="21">
        <v>0</v>
      </c>
      <c r="N22" s="21">
        <v>0</v>
      </c>
      <c r="O22" s="21">
        <v>0</v>
      </c>
      <c r="P22" s="21">
        <v>0</v>
      </c>
      <c r="Q22" s="21">
        <v>0</v>
      </c>
      <c r="R22" s="21">
        <v>0</v>
      </c>
      <c r="S22" s="21">
        <v>0</v>
      </c>
      <c r="T22" s="21">
        <v>0</v>
      </c>
      <c r="U22" s="21">
        <v>0</v>
      </c>
      <c r="V22" s="21">
        <v>0</v>
      </c>
      <c r="W22" s="21">
        <v>0</v>
      </c>
      <c r="X22" s="21">
        <v>0</v>
      </c>
      <c r="Y22" s="21">
        <v>0</v>
      </c>
      <c r="Z22" s="21">
        <v>0</v>
      </c>
      <c r="AA22" s="21">
        <v>0</v>
      </c>
      <c r="AB22" s="21">
        <v>0</v>
      </c>
      <c r="AC22" s="21">
        <v>11</v>
      </c>
      <c r="AD22" s="21">
        <v>0</v>
      </c>
      <c r="AE22" s="21">
        <v>0</v>
      </c>
      <c r="AF22" s="21">
        <v>0</v>
      </c>
      <c r="AG22" s="21">
        <v>0</v>
      </c>
      <c r="AH22" s="21">
        <v>0</v>
      </c>
      <c r="AI22" s="21">
        <v>0</v>
      </c>
      <c r="AJ22" s="21">
        <v>0</v>
      </c>
      <c r="AK22" s="21">
        <v>0</v>
      </c>
      <c r="AL22" s="21">
        <v>0</v>
      </c>
      <c r="AM22" s="21">
        <v>0</v>
      </c>
      <c r="AN22" s="21">
        <v>0</v>
      </c>
      <c r="AO22" s="21">
        <v>0</v>
      </c>
      <c r="AP22" s="2" t="s">
        <v>73</v>
      </c>
    </row>
    <row r="23" spans="4:42" ht="42.75" x14ac:dyDescent="0.45">
      <c r="D23" s="15" t="str">
        <f>IF(ISBLANK(E23),"",HYPERLINK(VLOOKUP(E23,links!A:B,2,FALSE)))</f>
        <v>https://buyingcatalogue.digital.nhs.uk/solutions/capabilities-selector.all/10064-003</v>
      </c>
      <c r="E23" s="22" t="s">
        <v>117</v>
      </c>
      <c r="F23" s="21">
        <v>0</v>
      </c>
      <c r="G23" s="21">
        <v>0</v>
      </c>
      <c r="H23" s="21">
        <v>0</v>
      </c>
      <c r="I23" s="21">
        <v>0</v>
      </c>
      <c r="J23" s="21">
        <v>0</v>
      </c>
      <c r="K23" s="21">
        <v>0</v>
      </c>
      <c r="L23" s="21">
        <v>0</v>
      </c>
      <c r="M23" s="21">
        <v>0</v>
      </c>
      <c r="N23" s="21">
        <v>0</v>
      </c>
      <c r="O23" s="21">
        <v>0</v>
      </c>
      <c r="P23" s="21">
        <v>0</v>
      </c>
      <c r="Q23" s="21">
        <v>0</v>
      </c>
      <c r="R23" s="21">
        <v>0</v>
      </c>
      <c r="S23" s="21">
        <v>1</v>
      </c>
      <c r="T23" s="21">
        <v>0</v>
      </c>
      <c r="U23" s="21">
        <v>0</v>
      </c>
      <c r="V23" s="21">
        <v>0</v>
      </c>
      <c r="W23" s="21">
        <v>0</v>
      </c>
      <c r="X23" s="21">
        <v>0</v>
      </c>
      <c r="Y23" s="21">
        <v>0</v>
      </c>
      <c r="Z23" s="21">
        <v>0</v>
      </c>
      <c r="AA23" s="21">
        <v>0</v>
      </c>
      <c r="AB23" s="21">
        <v>0</v>
      </c>
      <c r="AC23" s="21">
        <v>0</v>
      </c>
      <c r="AD23" s="21">
        <v>0</v>
      </c>
      <c r="AE23" s="21">
        <v>0</v>
      </c>
      <c r="AF23" s="21">
        <v>0</v>
      </c>
      <c r="AG23" s="21">
        <v>0</v>
      </c>
      <c r="AH23" s="21">
        <v>0</v>
      </c>
      <c r="AI23" s="21">
        <v>0</v>
      </c>
      <c r="AJ23" s="21">
        <v>0</v>
      </c>
      <c r="AK23" s="21">
        <v>0</v>
      </c>
      <c r="AL23" s="21">
        <v>0</v>
      </c>
      <c r="AM23" s="21">
        <v>0</v>
      </c>
      <c r="AN23" s="21">
        <v>0</v>
      </c>
      <c r="AO23" s="21">
        <v>0</v>
      </c>
      <c r="AP23" s="2" t="s">
        <v>73</v>
      </c>
    </row>
    <row r="24" spans="4:42" ht="42.75" x14ac:dyDescent="0.45">
      <c r="D24" s="15" t="str">
        <f>IF(ISBLANK(E24),"",HYPERLINK(VLOOKUP(E24,links!A:B,2,FALSE)))</f>
        <v>https://buyingcatalogue.digital.nhs.uk/solutions/capabilities-selector.all/10064-001</v>
      </c>
      <c r="E24" s="22" t="s">
        <v>118</v>
      </c>
      <c r="F24" s="21">
        <v>1</v>
      </c>
      <c r="G24" s="21">
        <v>0</v>
      </c>
      <c r="H24" s="21">
        <v>0</v>
      </c>
      <c r="I24" s="21">
        <v>0</v>
      </c>
      <c r="J24" s="21">
        <v>1</v>
      </c>
      <c r="K24" s="21">
        <v>0</v>
      </c>
      <c r="L24" s="21">
        <v>0</v>
      </c>
      <c r="M24" s="21">
        <v>0</v>
      </c>
      <c r="N24" s="21">
        <v>0</v>
      </c>
      <c r="O24" s="21">
        <v>0</v>
      </c>
      <c r="P24" s="21">
        <v>0</v>
      </c>
      <c r="Q24" s="21">
        <v>0</v>
      </c>
      <c r="R24" s="21">
        <v>0</v>
      </c>
      <c r="S24" s="21">
        <v>0</v>
      </c>
      <c r="T24" s="21">
        <v>0</v>
      </c>
      <c r="U24" s="21">
        <v>0</v>
      </c>
      <c r="V24" s="21">
        <v>0</v>
      </c>
      <c r="W24" s="21">
        <v>0</v>
      </c>
      <c r="X24" s="21">
        <v>0</v>
      </c>
      <c r="Y24" s="21">
        <v>0</v>
      </c>
      <c r="Z24" s="21">
        <v>0</v>
      </c>
      <c r="AA24" s="21">
        <v>0</v>
      </c>
      <c r="AB24" s="21">
        <v>1</v>
      </c>
      <c r="AC24" s="21">
        <v>0</v>
      </c>
      <c r="AD24" s="21">
        <v>0</v>
      </c>
      <c r="AE24" s="21">
        <v>0</v>
      </c>
      <c r="AF24" s="21">
        <v>0</v>
      </c>
      <c r="AG24" s="21">
        <v>0</v>
      </c>
      <c r="AH24" s="21">
        <v>0</v>
      </c>
      <c r="AI24" s="21">
        <v>0</v>
      </c>
      <c r="AJ24" s="21">
        <v>0</v>
      </c>
      <c r="AK24" s="21">
        <v>0</v>
      </c>
      <c r="AL24" s="21">
        <v>0</v>
      </c>
      <c r="AM24" s="21">
        <v>0</v>
      </c>
      <c r="AN24" s="21">
        <v>1</v>
      </c>
      <c r="AO24" s="21">
        <v>0</v>
      </c>
      <c r="AP24" s="2" t="s">
        <v>73</v>
      </c>
    </row>
    <row r="25" spans="4:42" ht="42.75" x14ac:dyDescent="0.45">
      <c r="D25" s="15" t="str">
        <f>IF(ISBLANK(E25),"",HYPERLINK(VLOOKUP(E25,links!A:B,2,FALSE)))</f>
        <v>https://buyingcatalogue.digital.nhs.uk/solutions/capabilities-selector.all/10073-001</v>
      </c>
      <c r="E25" s="22" t="s">
        <v>149</v>
      </c>
      <c r="F25" s="21">
        <v>0</v>
      </c>
      <c r="G25" s="21">
        <v>0</v>
      </c>
      <c r="H25" s="21">
        <v>0</v>
      </c>
      <c r="I25" s="21">
        <v>0</v>
      </c>
      <c r="J25" s="21">
        <v>0</v>
      </c>
      <c r="K25" s="21">
        <v>0</v>
      </c>
      <c r="L25" s="21">
        <v>0</v>
      </c>
      <c r="M25" s="21">
        <v>0</v>
      </c>
      <c r="N25" s="21">
        <v>0</v>
      </c>
      <c r="O25" s="21">
        <v>0</v>
      </c>
      <c r="P25" s="21">
        <v>0</v>
      </c>
      <c r="Q25" s="21">
        <v>0</v>
      </c>
      <c r="R25" s="21">
        <v>0</v>
      </c>
      <c r="S25" s="21">
        <v>0</v>
      </c>
      <c r="T25" s="21">
        <v>0</v>
      </c>
      <c r="U25" s="21">
        <v>0</v>
      </c>
      <c r="V25" s="21">
        <v>0</v>
      </c>
      <c r="W25" s="21">
        <v>0</v>
      </c>
      <c r="X25" s="21">
        <v>0</v>
      </c>
      <c r="Y25" s="21">
        <v>0</v>
      </c>
      <c r="Z25" s="21">
        <v>0</v>
      </c>
      <c r="AA25" s="21">
        <v>0</v>
      </c>
      <c r="AB25" s="21">
        <v>0</v>
      </c>
      <c r="AC25" s="21">
        <v>1</v>
      </c>
      <c r="AD25" s="21">
        <v>0</v>
      </c>
      <c r="AE25" s="21">
        <v>0</v>
      </c>
      <c r="AF25" s="21">
        <v>0</v>
      </c>
      <c r="AG25" s="21">
        <v>0</v>
      </c>
      <c r="AH25" s="21">
        <v>0</v>
      </c>
      <c r="AI25" s="21">
        <v>0</v>
      </c>
      <c r="AJ25" s="21">
        <v>0</v>
      </c>
      <c r="AK25" s="21">
        <v>0</v>
      </c>
      <c r="AL25" s="21">
        <v>0</v>
      </c>
      <c r="AM25" s="21">
        <v>0</v>
      </c>
      <c r="AN25" s="21">
        <v>0</v>
      </c>
      <c r="AO25" s="21">
        <v>0</v>
      </c>
      <c r="AP25" s="2" t="s">
        <v>73</v>
      </c>
    </row>
    <row r="26" spans="4:42" ht="42.75" x14ac:dyDescent="0.45">
      <c r="D26" s="15" t="str">
        <f>IF(ISBLANK(E26),"",HYPERLINK(VLOOKUP(E26,links!A:B,2,FALSE)))</f>
        <v>https://buyingcatalogue.digital.nhs.uk/solutions/capabilities-selector.all/10073-011</v>
      </c>
      <c r="E26" s="22" t="s">
        <v>145</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1">
        <v>0</v>
      </c>
      <c r="X26" s="21">
        <v>0</v>
      </c>
      <c r="Y26" s="21">
        <v>0</v>
      </c>
      <c r="Z26" s="21">
        <v>0</v>
      </c>
      <c r="AA26" s="21">
        <v>0</v>
      </c>
      <c r="AB26" s="21">
        <v>0</v>
      </c>
      <c r="AC26" s="21">
        <v>1</v>
      </c>
      <c r="AD26" s="21">
        <v>0</v>
      </c>
      <c r="AE26" s="21">
        <v>0</v>
      </c>
      <c r="AF26" s="21">
        <v>0</v>
      </c>
      <c r="AG26" s="21">
        <v>0</v>
      </c>
      <c r="AH26" s="21">
        <v>0</v>
      </c>
      <c r="AI26" s="21">
        <v>0</v>
      </c>
      <c r="AJ26" s="21">
        <v>0</v>
      </c>
      <c r="AK26" s="21">
        <v>0</v>
      </c>
      <c r="AL26" s="21">
        <v>0</v>
      </c>
      <c r="AM26" s="21">
        <v>0</v>
      </c>
      <c r="AN26" s="21">
        <v>0</v>
      </c>
      <c r="AO26" s="21">
        <v>0</v>
      </c>
      <c r="AP26" s="2" t="s">
        <v>73</v>
      </c>
    </row>
    <row r="27" spans="4:42" ht="28.5" x14ac:dyDescent="0.45">
      <c r="D27" s="15" t="str">
        <f>IF(ISBLANK(E27),"",HYPERLINK(VLOOKUP(E27,links!A:B,2,FALSE)))</f>
        <v>https://buyingcatalogue.digital.nhs.uk/solutions/capabilities-selector.all/10073-007</v>
      </c>
      <c r="E27" s="22" t="s">
        <v>144</v>
      </c>
      <c r="F27" s="21">
        <v>0</v>
      </c>
      <c r="G27" s="21">
        <v>0</v>
      </c>
      <c r="H27" s="21">
        <v>0</v>
      </c>
      <c r="I27" s="21">
        <v>0</v>
      </c>
      <c r="J27" s="21">
        <v>0</v>
      </c>
      <c r="K27" s="21">
        <v>0</v>
      </c>
      <c r="L27" s="21">
        <v>0</v>
      </c>
      <c r="M27" s="21">
        <v>0</v>
      </c>
      <c r="N27" s="21">
        <v>0</v>
      </c>
      <c r="O27" s="21">
        <v>0</v>
      </c>
      <c r="P27" s="21">
        <v>0</v>
      </c>
      <c r="Q27" s="21">
        <v>0</v>
      </c>
      <c r="R27" s="21">
        <v>0</v>
      </c>
      <c r="S27" s="21">
        <v>0</v>
      </c>
      <c r="T27" s="21">
        <v>0</v>
      </c>
      <c r="U27" s="21">
        <v>0</v>
      </c>
      <c r="V27" s="21">
        <v>0</v>
      </c>
      <c r="W27" s="21">
        <v>0</v>
      </c>
      <c r="X27" s="21">
        <v>0</v>
      </c>
      <c r="Y27" s="21">
        <v>0</v>
      </c>
      <c r="Z27" s="21">
        <v>0</v>
      </c>
      <c r="AA27" s="21">
        <v>0</v>
      </c>
      <c r="AB27" s="21">
        <v>0</v>
      </c>
      <c r="AC27" s="21">
        <v>1</v>
      </c>
      <c r="AD27" s="21">
        <v>0</v>
      </c>
      <c r="AE27" s="21">
        <v>0</v>
      </c>
      <c r="AF27" s="21">
        <v>0</v>
      </c>
      <c r="AG27" s="21">
        <v>0</v>
      </c>
      <c r="AH27" s="21">
        <v>0</v>
      </c>
      <c r="AI27" s="21">
        <v>0</v>
      </c>
      <c r="AJ27" s="21">
        <v>0</v>
      </c>
      <c r="AK27" s="21">
        <v>0</v>
      </c>
      <c r="AL27" s="21">
        <v>0</v>
      </c>
      <c r="AM27" s="21">
        <v>0</v>
      </c>
      <c r="AN27" s="21">
        <v>0</v>
      </c>
      <c r="AO27" s="21">
        <v>0</v>
      </c>
    </row>
    <row r="28" spans="4:42" ht="28.5" x14ac:dyDescent="0.45">
      <c r="D28" s="15" t="str">
        <f>IF(ISBLANK(E28),"",HYPERLINK(VLOOKUP(E28,links!A:B,2,FALSE)))</f>
        <v>https://buyingcatalogue.digital.nhs.uk/solutions/capabilities-selector.all/10073-008</v>
      </c>
      <c r="E28" s="22" t="s">
        <v>147</v>
      </c>
      <c r="F28" s="21">
        <v>0</v>
      </c>
      <c r="G28" s="21">
        <v>0</v>
      </c>
      <c r="H28" s="21">
        <v>0</v>
      </c>
      <c r="I28" s="21">
        <v>0</v>
      </c>
      <c r="J28" s="21">
        <v>0</v>
      </c>
      <c r="K28" s="21">
        <v>0</v>
      </c>
      <c r="L28" s="21">
        <v>0</v>
      </c>
      <c r="M28" s="21">
        <v>0</v>
      </c>
      <c r="N28" s="21">
        <v>0</v>
      </c>
      <c r="O28" s="21">
        <v>0</v>
      </c>
      <c r="P28" s="21">
        <v>0</v>
      </c>
      <c r="Q28" s="21">
        <v>0</v>
      </c>
      <c r="R28" s="21">
        <v>0</v>
      </c>
      <c r="S28" s="21">
        <v>0</v>
      </c>
      <c r="T28" s="21">
        <v>0</v>
      </c>
      <c r="U28" s="21">
        <v>0</v>
      </c>
      <c r="V28" s="21">
        <v>0</v>
      </c>
      <c r="W28" s="21">
        <v>0</v>
      </c>
      <c r="X28" s="21">
        <v>0</v>
      </c>
      <c r="Y28" s="21">
        <v>0</v>
      </c>
      <c r="Z28" s="21">
        <v>0</v>
      </c>
      <c r="AA28" s="21">
        <v>0</v>
      </c>
      <c r="AB28" s="21">
        <v>0</v>
      </c>
      <c r="AC28" s="21">
        <v>1</v>
      </c>
      <c r="AD28" s="21">
        <v>0</v>
      </c>
      <c r="AE28" s="21">
        <v>0</v>
      </c>
      <c r="AF28" s="21">
        <v>0</v>
      </c>
      <c r="AG28" s="21">
        <v>0</v>
      </c>
      <c r="AH28" s="21">
        <v>0</v>
      </c>
      <c r="AI28" s="21">
        <v>0</v>
      </c>
      <c r="AJ28" s="21">
        <v>0</v>
      </c>
      <c r="AK28" s="21">
        <v>0</v>
      </c>
      <c r="AL28" s="21">
        <v>0</v>
      </c>
      <c r="AM28" s="21">
        <v>0</v>
      </c>
      <c r="AN28" s="21">
        <v>0</v>
      </c>
      <c r="AO28" s="21">
        <v>0</v>
      </c>
    </row>
    <row r="29" spans="4:42" ht="28.5" x14ac:dyDescent="0.45">
      <c r="D29" s="15" t="str">
        <f>IF(ISBLANK(E29),"",HYPERLINK(VLOOKUP(E29,links!A:B,2,FALSE)))</f>
        <v>https://buyingcatalogue.digital.nhs.uk/solutions/capabilities-selector.all/10073-009</v>
      </c>
      <c r="E29" s="22" t="s">
        <v>146</v>
      </c>
      <c r="F29" s="21">
        <v>0</v>
      </c>
      <c r="G29" s="21">
        <v>0</v>
      </c>
      <c r="H29" s="21">
        <v>0</v>
      </c>
      <c r="I29" s="21">
        <v>0</v>
      </c>
      <c r="J29" s="21">
        <v>0</v>
      </c>
      <c r="K29" s="21">
        <v>0</v>
      </c>
      <c r="L29" s="21">
        <v>0</v>
      </c>
      <c r="M29" s="21">
        <v>0</v>
      </c>
      <c r="N29" s="21">
        <v>0</v>
      </c>
      <c r="O29" s="21">
        <v>0</v>
      </c>
      <c r="P29" s="21">
        <v>0</v>
      </c>
      <c r="Q29" s="21">
        <v>0</v>
      </c>
      <c r="R29" s="21">
        <v>0</v>
      </c>
      <c r="S29" s="21">
        <v>0</v>
      </c>
      <c r="T29" s="21">
        <v>0</v>
      </c>
      <c r="U29" s="21">
        <v>0</v>
      </c>
      <c r="V29" s="21">
        <v>0</v>
      </c>
      <c r="W29" s="21">
        <v>0</v>
      </c>
      <c r="X29" s="21">
        <v>0</v>
      </c>
      <c r="Y29" s="21">
        <v>0</v>
      </c>
      <c r="Z29" s="21">
        <v>0</v>
      </c>
      <c r="AA29" s="21">
        <v>0</v>
      </c>
      <c r="AB29" s="21">
        <v>0</v>
      </c>
      <c r="AC29" s="21">
        <v>1</v>
      </c>
      <c r="AD29" s="21">
        <v>0</v>
      </c>
      <c r="AE29" s="21">
        <v>0</v>
      </c>
      <c r="AF29" s="21">
        <v>0</v>
      </c>
      <c r="AG29" s="21">
        <v>0</v>
      </c>
      <c r="AH29" s="21">
        <v>0</v>
      </c>
      <c r="AI29" s="21">
        <v>0</v>
      </c>
      <c r="AJ29" s="21">
        <v>0</v>
      </c>
      <c r="AK29" s="21">
        <v>0</v>
      </c>
      <c r="AL29" s="21">
        <v>0</v>
      </c>
      <c r="AM29" s="21">
        <v>0</v>
      </c>
      <c r="AN29" s="21">
        <v>0</v>
      </c>
      <c r="AO29" s="21">
        <v>0</v>
      </c>
    </row>
    <row r="30" spans="4:42" ht="28.5" x14ac:dyDescent="0.45">
      <c r="D30" s="15" t="str">
        <f>IF(ISBLANK(E30),"",HYPERLINK(VLOOKUP(E30,links!A:B,2,FALSE)))</f>
        <v>https://buyingcatalogue.digital.nhs.uk/solutions/capabilities-selector.all/10073-003</v>
      </c>
      <c r="E30" s="22" t="s">
        <v>148</v>
      </c>
      <c r="F30" s="21">
        <v>1</v>
      </c>
      <c r="G30" s="21">
        <v>0</v>
      </c>
      <c r="H30" s="21">
        <v>0</v>
      </c>
      <c r="I30" s="21">
        <v>0</v>
      </c>
      <c r="J30" s="21">
        <v>1</v>
      </c>
      <c r="K30" s="21">
        <v>0</v>
      </c>
      <c r="L30" s="21">
        <v>0</v>
      </c>
      <c r="M30" s="21">
        <v>0</v>
      </c>
      <c r="N30" s="21">
        <v>0</v>
      </c>
      <c r="O30" s="21">
        <v>0</v>
      </c>
      <c r="P30" s="21">
        <v>0</v>
      </c>
      <c r="Q30" s="21">
        <v>0</v>
      </c>
      <c r="R30" s="21">
        <v>0</v>
      </c>
      <c r="S30" s="21">
        <v>0</v>
      </c>
      <c r="T30" s="21">
        <v>0</v>
      </c>
      <c r="U30" s="21">
        <v>0</v>
      </c>
      <c r="V30" s="21">
        <v>0</v>
      </c>
      <c r="W30" s="21">
        <v>0</v>
      </c>
      <c r="X30" s="21">
        <v>0</v>
      </c>
      <c r="Y30" s="21">
        <v>0</v>
      </c>
      <c r="Z30" s="21">
        <v>0</v>
      </c>
      <c r="AA30" s="21">
        <v>0</v>
      </c>
      <c r="AB30" s="21">
        <v>1</v>
      </c>
      <c r="AC30" s="21">
        <v>0</v>
      </c>
      <c r="AD30" s="21">
        <v>0</v>
      </c>
      <c r="AE30" s="21">
        <v>0</v>
      </c>
      <c r="AF30" s="21">
        <v>0</v>
      </c>
      <c r="AG30" s="21">
        <v>0</v>
      </c>
      <c r="AH30" s="21">
        <v>0</v>
      </c>
      <c r="AI30" s="21">
        <v>0</v>
      </c>
      <c r="AJ30" s="21">
        <v>0</v>
      </c>
      <c r="AK30" s="21">
        <v>0</v>
      </c>
      <c r="AL30" s="21">
        <v>0</v>
      </c>
      <c r="AM30" s="21">
        <v>0</v>
      </c>
      <c r="AN30" s="21">
        <v>1</v>
      </c>
      <c r="AO30" s="21">
        <v>0</v>
      </c>
    </row>
    <row r="31" spans="4:42" ht="28.5" x14ac:dyDescent="0.45">
      <c r="D31" s="15" t="str">
        <f>IF(ISBLANK(E31),"",HYPERLINK(VLOOKUP(E31,links!A:B,2,FALSE)))</f>
        <v>https://buyingcatalogue.digital.nhs.uk/solutions/capabilities-selector.all/10000-054</v>
      </c>
      <c r="E31" s="22" t="s">
        <v>55</v>
      </c>
      <c r="F31" s="21">
        <v>0</v>
      </c>
      <c r="G31" s="21">
        <v>0</v>
      </c>
      <c r="H31" s="21">
        <v>0</v>
      </c>
      <c r="I31" s="21">
        <v>0</v>
      </c>
      <c r="J31" s="21">
        <v>0</v>
      </c>
      <c r="K31" s="21">
        <v>0</v>
      </c>
      <c r="L31" s="21">
        <v>0</v>
      </c>
      <c r="M31" s="21">
        <v>0</v>
      </c>
      <c r="N31" s="21">
        <v>0</v>
      </c>
      <c r="O31" s="21">
        <v>0</v>
      </c>
      <c r="P31" s="21">
        <v>0</v>
      </c>
      <c r="Q31" s="21">
        <v>0</v>
      </c>
      <c r="R31" s="21">
        <v>0</v>
      </c>
      <c r="S31" s="21">
        <v>1</v>
      </c>
      <c r="T31" s="21">
        <v>0</v>
      </c>
      <c r="U31" s="21">
        <v>0</v>
      </c>
      <c r="V31" s="21">
        <v>0</v>
      </c>
      <c r="W31" s="21">
        <v>0</v>
      </c>
      <c r="X31" s="21">
        <v>0</v>
      </c>
      <c r="Y31" s="21">
        <v>0</v>
      </c>
      <c r="Z31" s="21">
        <v>0</v>
      </c>
      <c r="AA31" s="21">
        <v>0</v>
      </c>
      <c r="AB31" s="21">
        <v>0</v>
      </c>
      <c r="AC31" s="21">
        <v>0</v>
      </c>
      <c r="AD31" s="21">
        <v>0</v>
      </c>
      <c r="AE31" s="21">
        <v>0</v>
      </c>
      <c r="AF31" s="21">
        <v>0</v>
      </c>
      <c r="AG31" s="21">
        <v>0</v>
      </c>
      <c r="AH31" s="21">
        <v>0</v>
      </c>
      <c r="AI31" s="21">
        <v>0</v>
      </c>
      <c r="AJ31" s="21">
        <v>0</v>
      </c>
      <c r="AK31" s="21">
        <v>0</v>
      </c>
      <c r="AL31" s="21">
        <v>0</v>
      </c>
      <c r="AM31" s="21">
        <v>0</v>
      </c>
      <c r="AN31" s="21">
        <v>0</v>
      </c>
      <c r="AO31" s="21">
        <v>0</v>
      </c>
    </row>
    <row r="32" spans="4:42" ht="28.5" x14ac:dyDescent="0.45">
      <c r="D32" s="15" t="str">
        <f>IF(ISBLANK(E32),"",HYPERLINK(VLOOKUP(E32,links!A:B,2,FALSE)))</f>
        <v>https://buyingcatalogue.digital.nhs.uk/solutions/capabilities-selector.all/10046-006</v>
      </c>
      <c r="E32" s="22" t="s">
        <v>114</v>
      </c>
      <c r="F32" s="21">
        <v>0</v>
      </c>
      <c r="G32" s="21">
        <v>0</v>
      </c>
      <c r="H32" s="21">
        <v>0</v>
      </c>
      <c r="I32" s="21">
        <v>0</v>
      </c>
      <c r="J32" s="21">
        <v>0</v>
      </c>
      <c r="K32" s="21">
        <v>0</v>
      </c>
      <c r="L32" s="21">
        <v>0</v>
      </c>
      <c r="M32" s="21">
        <v>0</v>
      </c>
      <c r="N32" s="21">
        <v>0</v>
      </c>
      <c r="O32" s="21">
        <v>0</v>
      </c>
      <c r="P32" s="21">
        <v>0</v>
      </c>
      <c r="Q32" s="21">
        <v>0</v>
      </c>
      <c r="R32" s="21">
        <v>0</v>
      </c>
      <c r="S32" s="21">
        <v>1</v>
      </c>
      <c r="T32" s="21">
        <v>0</v>
      </c>
      <c r="U32" s="21">
        <v>0</v>
      </c>
      <c r="V32" s="21">
        <v>0</v>
      </c>
      <c r="W32" s="21">
        <v>0</v>
      </c>
      <c r="X32" s="21">
        <v>0</v>
      </c>
      <c r="Y32" s="21">
        <v>0</v>
      </c>
      <c r="Z32" s="21">
        <v>0</v>
      </c>
      <c r="AA32" s="21">
        <v>0</v>
      </c>
      <c r="AB32" s="21">
        <v>0</v>
      </c>
      <c r="AC32" s="21">
        <v>9</v>
      </c>
      <c r="AD32" s="21">
        <v>0</v>
      </c>
      <c r="AE32" s="21">
        <v>0</v>
      </c>
      <c r="AF32" s="21">
        <v>0</v>
      </c>
      <c r="AG32" s="21">
        <v>0</v>
      </c>
      <c r="AH32" s="21">
        <v>0</v>
      </c>
      <c r="AI32" s="21">
        <v>0</v>
      </c>
      <c r="AJ32" s="21">
        <v>0</v>
      </c>
      <c r="AK32" s="21">
        <v>0</v>
      </c>
      <c r="AL32" s="21">
        <v>0</v>
      </c>
      <c r="AM32" s="21">
        <v>0</v>
      </c>
      <c r="AN32" s="21">
        <v>0</v>
      </c>
      <c r="AO32" s="21">
        <v>0</v>
      </c>
    </row>
    <row r="33" spans="4:41" ht="28.5" x14ac:dyDescent="0.45">
      <c r="D33" s="15" t="str">
        <f>IF(ISBLANK(E33),"",HYPERLINK(VLOOKUP(E33,links!A:B,2,FALSE)))</f>
        <v>https://buyingcatalogue.digital.nhs.uk/solutions/capabilities-selector.all/10072-006</v>
      </c>
      <c r="E33" s="22" t="s">
        <v>97</v>
      </c>
      <c r="F33" s="21">
        <v>0</v>
      </c>
      <c r="G33" s="21">
        <v>0</v>
      </c>
      <c r="H33" s="21">
        <v>0</v>
      </c>
      <c r="I33" s="21">
        <v>0</v>
      </c>
      <c r="J33" s="21">
        <v>0</v>
      </c>
      <c r="K33" s="21">
        <v>0</v>
      </c>
      <c r="L33" s="21">
        <v>0</v>
      </c>
      <c r="M33" s="21">
        <v>0</v>
      </c>
      <c r="N33" s="21">
        <v>0</v>
      </c>
      <c r="O33" s="21">
        <v>0</v>
      </c>
      <c r="P33" s="21">
        <v>0</v>
      </c>
      <c r="Q33" s="21">
        <v>0</v>
      </c>
      <c r="R33" s="21">
        <v>0</v>
      </c>
      <c r="S33" s="21">
        <v>1</v>
      </c>
      <c r="T33" s="21">
        <v>0</v>
      </c>
      <c r="U33" s="21">
        <v>0</v>
      </c>
      <c r="V33" s="21">
        <v>0</v>
      </c>
      <c r="W33" s="21">
        <v>0</v>
      </c>
      <c r="X33" s="21">
        <v>0</v>
      </c>
      <c r="Y33" s="21">
        <v>0</v>
      </c>
      <c r="Z33" s="21">
        <v>0</v>
      </c>
      <c r="AA33" s="21">
        <v>0</v>
      </c>
      <c r="AB33" s="21">
        <v>0</v>
      </c>
      <c r="AC33" s="21">
        <v>0</v>
      </c>
      <c r="AD33" s="21">
        <v>0</v>
      </c>
      <c r="AE33" s="21">
        <v>0</v>
      </c>
      <c r="AF33" s="21">
        <v>0</v>
      </c>
      <c r="AG33" s="21">
        <v>0</v>
      </c>
      <c r="AH33" s="21">
        <v>0</v>
      </c>
      <c r="AI33" s="21">
        <v>0</v>
      </c>
      <c r="AJ33" s="21">
        <v>0</v>
      </c>
      <c r="AK33" s="21">
        <v>0</v>
      </c>
      <c r="AL33" s="21">
        <v>0</v>
      </c>
      <c r="AM33" s="21">
        <v>0</v>
      </c>
      <c r="AN33" s="21">
        <v>0</v>
      </c>
      <c r="AO33" s="21">
        <v>0</v>
      </c>
    </row>
    <row r="34" spans="4:41" ht="28.5" x14ac:dyDescent="0.45">
      <c r="D34" s="15" t="str">
        <f>IF(ISBLANK(E34),"",HYPERLINK(VLOOKUP(E34,links!A:B,2,FALSE)))</f>
        <v>https://buyingcatalogue.digital.nhs.uk/solutions/capabilities-selector.all/10072-003</v>
      </c>
      <c r="E34" s="22" t="s">
        <v>98</v>
      </c>
      <c r="F34" s="21">
        <v>0</v>
      </c>
      <c r="G34" s="21">
        <v>0</v>
      </c>
      <c r="H34" s="21">
        <v>0</v>
      </c>
      <c r="I34" s="21">
        <v>0</v>
      </c>
      <c r="J34" s="21">
        <v>0</v>
      </c>
      <c r="K34" s="21">
        <v>0</v>
      </c>
      <c r="L34" s="21">
        <v>0</v>
      </c>
      <c r="M34" s="21">
        <v>0</v>
      </c>
      <c r="N34" s="21">
        <v>0</v>
      </c>
      <c r="O34" s="21">
        <v>0</v>
      </c>
      <c r="P34" s="21">
        <v>0</v>
      </c>
      <c r="Q34" s="21">
        <v>0</v>
      </c>
      <c r="R34" s="21">
        <v>0</v>
      </c>
      <c r="S34" s="21">
        <v>0</v>
      </c>
      <c r="T34" s="21">
        <v>0</v>
      </c>
      <c r="U34" s="21">
        <v>0</v>
      </c>
      <c r="V34" s="21">
        <v>0</v>
      </c>
      <c r="W34" s="21">
        <v>0</v>
      </c>
      <c r="X34" s="21">
        <v>0</v>
      </c>
      <c r="Y34" s="21">
        <v>0</v>
      </c>
      <c r="Z34" s="21">
        <v>0</v>
      </c>
      <c r="AA34" s="21">
        <v>0</v>
      </c>
      <c r="AB34" s="21">
        <v>0</v>
      </c>
      <c r="AC34" s="21">
        <v>1</v>
      </c>
      <c r="AD34" s="21">
        <v>0</v>
      </c>
      <c r="AE34" s="21">
        <v>0</v>
      </c>
      <c r="AF34" s="21">
        <v>0</v>
      </c>
      <c r="AG34" s="21">
        <v>0</v>
      </c>
      <c r="AH34" s="21">
        <v>0</v>
      </c>
      <c r="AI34" s="21">
        <v>0</v>
      </c>
      <c r="AJ34" s="21">
        <v>0</v>
      </c>
      <c r="AK34" s="21">
        <v>0</v>
      </c>
      <c r="AL34" s="21">
        <v>0</v>
      </c>
      <c r="AM34" s="21">
        <v>0</v>
      </c>
      <c r="AN34" s="21">
        <v>0</v>
      </c>
      <c r="AO34" s="21">
        <v>0</v>
      </c>
    </row>
    <row r="35" spans="4:41" ht="28.5" x14ac:dyDescent="0.45">
      <c r="D35" s="15" t="str">
        <f>IF(ISBLANK(E35),"",HYPERLINK(VLOOKUP(E35,links!A:B,2,FALSE)))</f>
        <v>https://buyingcatalogue.digital.nhs.uk/solutions/capabilities-selector.all/10020-001</v>
      </c>
      <c r="E35" s="22" t="s">
        <v>56</v>
      </c>
      <c r="F35" s="21">
        <v>0</v>
      </c>
      <c r="G35" s="21">
        <v>0</v>
      </c>
      <c r="H35" s="21">
        <v>0</v>
      </c>
      <c r="I35" s="21">
        <v>0</v>
      </c>
      <c r="J35" s="21">
        <v>0</v>
      </c>
      <c r="K35" s="21">
        <v>0</v>
      </c>
      <c r="L35" s="21">
        <v>0</v>
      </c>
      <c r="M35" s="21">
        <v>0</v>
      </c>
      <c r="N35" s="21">
        <v>0</v>
      </c>
      <c r="O35" s="21">
        <v>0</v>
      </c>
      <c r="P35" s="21">
        <v>0</v>
      </c>
      <c r="Q35" s="21">
        <v>0</v>
      </c>
      <c r="R35" s="21">
        <v>0</v>
      </c>
      <c r="S35" s="21">
        <v>1</v>
      </c>
      <c r="T35" s="21">
        <v>0</v>
      </c>
      <c r="U35" s="21">
        <v>0</v>
      </c>
      <c r="V35" s="21">
        <v>0</v>
      </c>
      <c r="W35" s="21">
        <v>0</v>
      </c>
      <c r="X35" s="21">
        <v>0</v>
      </c>
      <c r="Y35" s="21">
        <v>0</v>
      </c>
      <c r="Z35" s="21">
        <v>0</v>
      </c>
      <c r="AA35" s="21">
        <v>0</v>
      </c>
      <c r="AB35" s="21">
        <v>0</v>
      </c>
      <c r="AC35" s="21">
        <v>0</v>
      </c>
      <c r="AD35" s="21">
        <v>0</v>
      </c>
      <c r="AE35" s="21">
        <v>0</v>
      </c>
      <c r="AF35" s="21">
        <v>0</v>
      </c>
      <c r="AG35" s="21">
        <v>0</v>
      </c>
      <c r="AH35" s="21">
        <v>0</v>
      </c>
      <c r="AI35" s="21">
        <v>0</v>
      </c>
      <c r="AJ35" s="21">
        <v>0</v>
      </c>
      <c r="AK35" s="21">
        <v>0</v>
      </c>
      <c r="AL35" s="21">
        <v>0</v>
      </c>
      <c r="AM35" s="21">
        <v>0</v>
      </c>
      <c r="AN35" s="21">
        <v>0</v>
      </c>
      <c r="AO35" s="21">
        <v>0</v>
      </c>
    </row>
    <row r="36" spans="4:41" ht="28.5" x14ac:dyDescent="0.45">
      <c r="D36" s="15" t="str">
        <f>IF(ISBLANK(E36),"",HYPERLINK(VLOOKUP(E36,links!A:B,2,FALSE)))</f>
        <v>https://buyingcatalogue.digital.nhs.uk/solutions/capabilities-selector.all/10052-002</v>
      </c>
      <c r="E36" s="22" t="s">
        <v>72</v>
      </c>
      <c r="F36" s="21">
        <v>1</v>
      </c>
      <c r="G36" s="21">
        <v>1</v>
      </c>
      <c r="H36" s="21">
        <v>8</v>
      </c>
      <c r="I36" s="21">
        <v>8</v>
      </c>
      <c r="J36" s="21">
        <v>1</v>
      </c>
      <c r="K36" s="21">
        <v>8</v>
      </c>
      <c r="L36" s="21">
        <v>8</v>
      </c>
      <c r="M36" s="21">
        <v>8</v>
      </c>
      <c r="N36" s="21">
        <v>1</v>
      </c>
      <c r="O36" s="21">
        <v>8</v>
      </c>
      <c r="P36" s="21">
        <v>8</v>
      </c>
      <c r="Q36" s="21">
        <v>8</v>
      </c>
      <c r="R36" s="21">
        <v>8</v>
      </c>
      <c r="S36" s="21">
        <v>8</v>
      </c>
      <c r="T36" s="21">
        <v>8</v>
      </c>
      <c r="U36" s="21">
        <v>0</v>
      </c>
      <c r="V36" s="21">
        <v>0</v>
      </c>
      <c r="W36" s="21">
        <v>8</v>
      </c>
      <c r="X36" s="21">
        <v>1</v>
      </c>
      <c r="Y36" s="21">
        <v>0</v>
      </c>
      <c r="Z36" s="21">
        <v>0</v>
      </c>
      <c r="AA36" s="21">
        <v>1</v>
      </c>
      <c r="AB36" s="21">
        <v>1</v>
      </c>
      <c r="AC36" s="21">
        <v>1</v>
      </c>
      <c r="AD36" s="21">
        <v>1</v>
      </c>
      <c r="AE36" s="21">
        <v>1</v>
      </c>
      <c r="AF36" s="21">
        <v>1</v>
      </c>
      <c r="AG36" s="21">
        <v>1</v>
      </c>
      <c r="AH36" s="21">
        <v>0</v>
      </c>
      <c r="AI36" s="21">
        <v>8</v>
      </c>
      <c r="AJ36" s="21">
        <v>1</v>
      </c>
      <c r="AK36" s="21">
        <v>8</v>
      </c>
      <c r="AL36" s="21">
        <v>1</v>
      </c>
      <c r="AM36" s="21">
        <v>8</v>
      </c>
      <c r="AN36" s="21">
        <v>1</v>
      </c>
      <c r="AO36" s="21">
        <v>8</v>
      </c>
    </row>
    <row r="37" spans="4:41" ht="28.5" x14ac:dyDescent="0.45">
      <c r="D37" s="15" t="str">
        <f>IF(ISBLANK(E37),"",HYPERLINK(VLOOKUP(E37,links!A:B,2,FALSE)))</f>
        <v>https://buyingcatalogue.digital.nhs.uk/solutions/capabilities-selector.all/10000-062</v>
      </c>
      <c r="E37" s="22" t="s">
        <v>57</v>
      </c>
      <c r="F37" s="21">
        <v>0</v>
      </c>
      <c r="G37" s="21">
        <v>0</v>
      </c>
      <c r="H37" s="21">
        <v>0</v>
      </c>
      <c r="I37" s="21">
        <v>0</v>
      </c>
      <c r="J37" s="21">
        <v>0</v>
      </c>
      <c r="K37" s="21">
        <v>0</v>
      </c>
      <c r="L37" s="21">
        <v>0</v>
      </c>
      <c r="M37" s="21">
        <v>0</v>
      </c>
      <c r="N37" s="21">
        <v>0</v>
      </c>
      <c r="O37" s="21">
        <v>0</v>
      </c>
      <c r="P37" s="21">
        <v>0</v>
      </c>
      <c r="Q37" s="21">
        <v>0</v>
      </c>
      <c r="R37" s="21">
        <v>0</v>
      </c>
      <c r="S37" s="21">
        <v>0</v>
      </c>
      <c r="T37" s="21">
        <v>0</v>
      </c>
      <c r="U37" s="21">
        <v>0</v>
      </c>
      <c r="V37" s="21">
        <v>0</v>
      </c>
      <c r="W37" s="21">
        <v>0</v>
      </c>
      <c r="X37" s="21">
        <v>0</v>
      </c>
      <c r="Y37" s="21">
        <v>0</v>
      </c>
      <c r="Z37" s="21">
        <v>0</v>
      </c>
      <c r="AA37" s="21">
        <v>0</v>
      </c>
      <c r="AB37" s="21">
        <v>0</v>
      </c>
      <c r="AC37" s="21">
        <v>1</v>
      </c>
      <c r="AD37" s="21">
        <v>0</v>
      </c>
      <c r="AE37" s="21">
        <v>0</v>
      </c>
      <c r="AF37" s="21">
        <v>0</v>
      </c>
      <c r="AG37" s="21">
        <v>0</v>
      </c>
      <c r="AH37" s="21">
        <v>0</v>
      </c>
      <c r="AI37" s="21">
        <v>0</v>
      </c>
      <c r="AJ37" s="21">
        <v>0</v>
      </c>
      <c r="AK37" s="21">
        <v>0</v>
      </c>
      <c r="AL37" s="21">
        <v>0</v>
      </c>
      <c r="AM37" s="21">
        <v>0</v>
      </c>
      <c r="AN37" s="21">
        <v>0</v>
      </c>
      <c r="AO37" s="21">
        <v>0</v>
      </c>
    </row>
    <row r="38" spans="4:41" ht="28.5" x14ac:dyDescent="0.45">
      <c r="D38" s="15" t="str">
        <f>IF(ISBLANK(E38),"",HYPERLINK(VLOOKUP(E38,links!A:B,2,FALSE)))</f>
        <v>https://buyingcatalogue.digital.nhs.uk/solutions/capabilities-selector.all/10034-014</v>
      </c>
      <c r="E38" s="22" t="s">
        <v>151</v>
      </c>
      <c r="F38" s="21">
        <v>0</v>
      </c>
      <c r="G38" s="21">
        <v>0</v>
      </c>
      <c r="H38" s="21">
        <v>0</v>
      </c>
      <c r="I38" s="21">
        <v>1</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1</v>
      </c>
      <c r="AA38" s="21">
        <v>0</v>
      </c>
      <c r="AB38" s="21">
        <v>0</v>
      </c>
      <c r="AC38" s="21">
        <v>0</v>
      </c>
      <c r="AD38" s="21">
        <v>0</v>
      </c>
      <c r="AE38" s="21">
        <v>0</v>
      </c>
      <c r="AF38" s="21">
        <v>0</v>
      </c>
      <c r="AG38" s="21">
        <v>0</v>
      </c>
      <c r="AH38" s="21">
        <v>0</v>
      </c>
      <c r="AI38" s="21">
        <v>0</v>
      </c>
      <c r="AJ38" s="21">
        <v>0</v>
      </c>
      <c r="AK38" s="21">
        <v>0</v>
      </c>
      <c r="AL38" s="21">
        <v>0</v>
      </c>
      <c r="AM38" s="21">
        <v>0</v>
      </c>
      <c r="AN38" s="21">
        <v>0</v>
      </c>
      <c r="AO38" s="21">
        <v>0</v>
      </c>
    </row>
    <row r="39" spans="4:41" ht="28.5" x14ac:dyDescent="0.45">
      <c r="D39" s="15" t="str">
        <f>IF(ISBLANK(E39),"",HYPERLINK(VLOOKUP(E39,links!A:B,2,FALSE)))</f>
        <v>https://buyingcatalogue.digital.nhs.uk/solutions/capabilities-selector.all/10034-005</v>
      </c>
      <c r="E39" s="22" t="s">
        <v>138</v>
      </c>
      <c r="F39" s="21">
        <v>1</v>
      </c>
      <c r="G39" s="21">
        <v>1</v>
      </c>
      <c r="H39" s="21">
        <v>0</v>
      </c>
      <c r="I39" s="21">
        <v>1</v>
      </c>
      <c r="J39" s="21">
        <v>0</v>
      </c>
      <c r="K39" s="21">
        <v>0</v>
      </c>
      <c r="L39" s="21">
        <v>0</v>
      </c>
      <c r="M39" s="21">
        <v>0</v>
      </c>
      <c r="N39" s="21">
        <v>0</v>
      </c>
      <c r="O39" s="21">
        <v>1</v>
      </c>
      <c r="P39" s="21">
        <v>0</v>
      </c>
      <c r="Q39" s="21">
        <v>0</v>
      </c>
      <c r="R39" s="21">
        <v>0</v>
      </c>
      <c r="S39" s="21">
        <v>0</v>
      </c>
      <c r="T39" s="21">
        <v>0</v>
      </c>
      <c r="U39" s="21">
        <v>0</v>
      </c>
      <c r="V39" s="21">
        <v>0</v>
      </c>
      <c r="W39" s="21">
        <v>0</v>
      </c>
      <c r="X39" s="21">
        <v>0</v>
      </c>
      <c r="Y39" s="21">
        <v>0</v>
      </c>
      <c r="Z39" s="21">
        <v>0</v>
      </c>
      <c r="AA39" s="21">
        <v>1</v>
      </c>
      <c r="AB39" s="21">
        <v>0</v>
      </c>
      <c r="AC39" s="21">
        <v>10</v>
      </c>
      <c r="AD39" s="21">
        <v>1</v>
      </c>
      <c r="AE39" s="21">
        <v>1</v>
      </c>
      <c r="AF39" s="21">
        <v>1</v>
      </c>
      <c r="AG39" s="21">
        <v>1</v>
      </c>
      <c r="AH39" s="21">
        <v>0</v>
      </c>
      <c r="AI39" s="21">
        <v>0</v>
      </c>
      <c r="AJ39" s="21">
        <v>0</v>
      </c>
      <c r="AK39" s="21">
        <v>0</v>
      </c>
      <c r="AL39" s="21">
        <v>0</v>
      </c>
      <c r="AM39" s="21">
        <v>0</v>
      </c>
      <c r="AN39" s="21">
        <v>0</v>
      </c>
      <c r="AO39" s="21">
        <v>1</v>
      </c>
    </row>
    <row r="40" spans="4:41" ht="42" customHeight="1" x14ac:dyDescent="0.45">
      <c r="D40" s="15" t="str">
        <f>IF(ISBLANK(E40),"",HYPERLINK(VLOOKUP(E40,links!A:B,2,FALSE)))</f>
        <v/>
      </c>
    </row>
    <row r="41" spans="4:41" ht="42" customHeight="1" x14ac:dyDescent="0.45">
      <c r="D41" s="15" t="str">
        <f>IF(ISBLANK(E41),"",HYPERLINK(VLOOKUP(E41,links!A:B,2,FALSE)))</f>
        <v/>
      </c>
    </row>
    <row r="42" spans="4:41" ht="42" customHeight="1" x14ac:dyDescent="0.45">
      <c r="D42" s="15" t="str">
        <f>IF(ISBLANK(E42),"",HYPERLINK(VLOOKUP(E42,links!A:B,2,FALSE)))</f>
        <v/>
      </c>
    </row>
    <row r="43" spans="4:41" ht="42" customHeight="1" x14ac:dyDescent="0.45">
      <c r="D43" s="15" t="str">
        <f>IF(ISBLANK(E43),"",HYPERLINK(VLOOKUP(E43,links!A:B,2,FALSE)))</f>
        <v/>
      </c>
    </row>
    <row r="44" spans="4:41" ht="42" customHeight="1" x14ac:dyDescent="0.45">
      <c r="D44" s="15" t="str">
        <f>IF(ISBLANK(E44),"",HYPERLINK(VLOOKUP(E44,links!A:B,2,FALSE)))</f>
        <v/>
      </c>
    </row>
    <row r="45" spans="4:41" ht="42" customHeight="1" x14ac:dyDescent="0.45">
      <c r="D45" s="15" t="str">
        <f>IF(ISBLANK(E45),"",HYPERLINK(VLOOKUP(E45,links!A:B,2,FALSE)))</f>
        <v/>
      </c>
    </row>
    <row r="46" spans="4:41" ht="42" customHeight="1" x14ac:dyDescent="0.45">
      <c r="D46" s="15" t="str">
        <f>IF(ISBLANK(E46),"",HYPERLINK(VLOOKUP(E46,links!A:B,2,FALSE)))</f>
        <v/>
      </c>
    </row>
    <row r="47" spans="4:41" ht="42" customHeight="1" x14ac:dyDescent="0.45">
      <c r="D47" s="15" t="str">
        <f>IF(ISBLANK(E47),"",HYPERLINK(VLOOKUP(E47,links!A:B,2,FALSE)))</f>
        <v/>
      </c>
    </row>
    <row r="48" spans="4:41" ht="42" customHeight="1" x14ac:dyDescent="0.45">
      <c r="D48" s="15" t="str">
        <f>IF(ISBLANK(E48),"",HYPERLINK(VLOOKUP(E48,links!A:B,2,FALSE)))</f>
        <v/>
      </c>
    </row>
    <row r="49" spans="4:4" ht="42" customHeight="1" x14ac:dyDescent="0.45">
      <c r="D49" s="15" t="str">
        <f>IF(ISBLANK(E49),"",HYPERLINK(VLOOKUP(E49,links!A:B,2,FALSE)))</f>
        <v/>
      </c>
    </row>
    <row r="50" spans="4:4" ht="42" customHeight="1" x14ac:dyDescent="0.45">
      <c r="D50" s="15" t="str">
        <f>IF(ISBLANK(E50),"",HYPERLINK(VLOOKUP(E50,links!A:B,2,FALSE)))</f>
        <v/>
      </c>
    </row>
    <row r="51" spans="4:4" ht="42" customHeight="1" x14ac:dyDescent="0.45">
      <c r="D51" s="15" t="str">
        <f>IF(ISBLANK(E51),"",HYPERLINK(VLOOKUP(E51,links!A:B,2,FALSE)))</f>
        <v/>
      </c>
    </row>
    <row r="52" spans="4:4" ht="42" customHeight="1" x14ac:dyDescent="0.45">
      <c r="D52" s="15" t="str">
        <f>IF(ISBLANK(E52),"",HYPERLINK(VLOOKUP(E52,links!A:B,2,FALSE)))</f>
        <v/>
      </c>
    </row>
    <row r="53" spans="4:4" ht="42" customHeight="1" x14ac:dyDescent="0.45">
      <c r="D53" s="15" t="str">
        <f>IF(ISBLANK(E53),"",HYPERLINK(VLOOKUP(E53,links!A:B,2,FALSE)))</f>
        <v/>
      </c>
    </row>
    <row r="54" spans="4:4" ht="42" customHeight="1" x14ac:dyDescent="0.45">
      <c r="D54" s="15" t="str">
        <f>IF(ISBLANK(E54),"",HYPERLINK(VLOOKUP(E54,links!A:B,2,FALSE)))</f>
        <v/>
      </c>
    </row>
    <row r="55" spans="4:4" ht="42" customHeight="1" x14ac:dyDescent="0.45">
      <c r="D55" s="15" t="str">
        <f>IF(ISBLANK(E55),"",HYPERLINK(VLOOKUP(E55,links!A:B,2,FALSE)))</f>
        <v/>
      </c>
    </row>
    <row r="56" spans="4:4" ht="42" customHeight="1" x14ac:dyDescent="0.45">
      <c r="D56" s="15" t="str">
        <f>IF(ISBLANK(E56),"",HYPERLINK(VLOOKUP(E56,links!A:B,2,FALSE)))</f>
        <v/>
      </c>
    </row>
    <row r="57" spans="4:4" ht="42" customHeight="1" x14ac:dyDescent="0.45">
      <c r="D57" s="15" t="str">
        <f>IF(ISBLANK(E57),"",HYPERLINK(VLOOKUP(E57,links!A:B,2,FALSE)))</f>
        <v/>
      </c>
    </row>
    <row r="58" spans="4:4" ht="42" customHeight="1" x14ac:dyDescent="0.45">
      <c r="D58" s="15" t="str">
        <f>IF(ISBLANK(E58),"",HYPERLINK(VLOOKUP(E58,links!A:B,2,FALSE)))</f>
        <v/>
      </c>
    </row>
    <row r="59" spans="4:4" ht="42" customHeight="1" x14ac:dyDescent="0.45">
      <c r="D59" s="15" t="str">
        <f>IF(ISBLANK(E59),"",HYPERLINK(VLOOKUP(E59,links!A:B,2,FALSE)))</f>
        <v/>
      </c>
    </row>
    <row r="60" spans="4:4" ht="42" customHeight="1" x14ac:dyDescent="0.45">
      <c r="D60" s="15" t="str">
        <f>IF(ISBLANK(E60),"",HYPERLINK(VLOOKUP(E60,links!A:B,2,FALSE)))</f>
        <v/>
      </c>
    </row>
    <row r="61" spans="4:4" ht="42" customHeight="1" x14ac:dyDescent="0.45">
      <c r="D61" s="15" t="str">
        <f>IF(ISBLANK(E61),"",HYPERLINK(VLOOKUP(E61,links!A:B,2,FALSE)))</f>
        <v/>
      </c>
    </row>
    <row r="62" spans="4:4" ht="42" customHeight="1" x14ac:dyDescent="0.45">
      <c r="D62" s="15" t="str">
        <f>IF(ISBLANK(E62),"",HYPERLINK(VLOOKUP(E62,links!A:B,2,FALSE)))</f>
        <v/>
      </c>
    </row>
    <row r="63" spans="4:4" ht="42" customHeight="1" x14ac:dyDescent="0.45">
      <c r="D63" s="15" t="str">
        <f>IF(ISBLANK(E63),"",HYPERLINK(VLOOKUP(E63,links!A:B,2,FALSE)))</f>
        <v/>
      </c>
    </row>
    <row r="64" spans="4:4" ht="42" customHeight="1" x14ac:dyDescent="0.45">
      <c r="D64" s="15" t="str">
        <f>IF(ISBLANK(E64),"",HYPERLINK(VLOOKUP(E64,links!A:B,2,FALSE)))</f>
        <v/>
      </c>
    </row>
    <row r="65" spans="4:4" ht="42" customHeight="1" x14ac:dyDescent="0.45">
      <c r="D65" s="15" t="str">
        <f>IF(ISBLANK(E65),"",HYPERLINK(VLOOKUP(E65,links!A:B,2,FALSE)))</f>
        <v/>
      </c>
    </row>
    <row r="66" spans="4:4" ht="42" customHeight="1" x14ac:dyDescent="0.45">
      <c r="D66" s="15" t="str">
        <f>IF(ISBLANK(E66),"",HYPERLINK(VLOOKUP(E66,links!A:B,2,FALSE)))</f>
        <v/>
      </c>
    </row>
    <row r="67" spans="4:4" ht="42" customHeight="1" x14ac:dyDescent="0.45">
      <c r="D67" s="15" t="str">
        <f>IF(ISBLANK(E67),"",HYPERLINK(VLOOKUP(E67,links!A:B,2,FALSE)))</f>
        <v/>
      </c>
    </row>
    <row r="68" spans="4:4" ht="42" customHeight="1" x14ac:dyDescent="0.45">
      <c r="D68" s="15" t="str">
        <f>IF(ISBLANK(E68),"",HYPERLINK(VLOOKUP(E68,links!A:B,2,FALSE)))</f>
        <v/>
      </c>
    </row>
    <row r="69" spans="4:4" ht="42" customHeight="1" x14ac:dyDescent="0.45">
      <c r="D69" s="15" t="str">
        <f>IF(ISBLANK(E69),"",HYPERLINK(VLOOKUP(E69,links!A:B,2,FALSE)))</f>
        <v/>
      </c>
    </row>
    <row r="70" spans="4:4" ht="42" customHeight="1" x14ac:dyDescent="0.45">
      <c r="D70" s="15" t="str">
        <f>IF(ISBLANK(E70),"",HYPERLINK(VLOOKUP(E70,links!A:B,2,FALSE)))</f>
        <v/>
      </c>
    </row>
    <row r="71" spans="4:4" ht="42" customHeight="1" x14ac:dyDescent="0.45">
      <c r="D71" s="15" t="str">
        <f>IF(ISBLANK(E71),"",HYPERLINK(VLOOKUP(E71,links!A:B,2,FALSE)))</f>
        <v/>
      </c>
    </row>
    <row r="72" spans="4:4" ht="42" customHeight="1" x14ac:dyDescent="0.45">
      <c r="D72" s="15" t="str">
        <f>IF(ISBLANK(E72),"",HYPERLINK(VLOOKUP(E72,links!A:B,2,FALSE)))</f>
        <v/>
      </c>
    </row>
    <row r="73" spans="4:4" ht="42" customHeight="1" x14ac:dyDescent="0.45">
      <c r="D73" s="15" t="str">
        <f>IF(ISBLANK(E73),"",HYPERLINK(VLOOKUP(E73,links!A:B,2,FALSE)))</f>
        <v/>
      </c>
    </row>
    <row r="74" spans="4:4" ht="42" customHeight="1" x14ac:dyDescent="0.45">
      <c r="D74" s="15" t="str">
        <f>IF(ISBLANK(E74),"",HYPERLINK(VLOOKUP(E74,links!A:B,2,FALSE)))</f>
        <v/>
      </c>
    </row>
    <row r="75" spans="4:4" ht="42" customHeight="1" x14ac:dyDescent="0.45">
      <c r="D75" s="15" t="str">
        <f>IF(ISBLANK(E75),"",HYPERLINK(VLOOKUP(E75,links!A:B,2,FALSE)))</f>
        <v/>
      </c>
    </row>
    <row r="76" spans="4:4" ht="42" customHeight="1" x14ac:dyDescent="0.45">
      <c r="D76" s="15" t="str">
        <f>IF(ISBLANK(E76),"",HYPERLINK(VLOOKUP(E76,links!A:B,2,FALSE)))</f>
        <v/>
      </c>
    </row>
    <row r="77" spans="4:4" ht="42" customHeight="1" x14ac:dyDescent="0.45">
      <c r="D77" s="15" t="str">
        <f>IF(ISBLANK(E77),"",HYPERLINK(VLOOKUP(E77,links!A:B,2,FALSE)))</f>
        <v/>
      </c>
    </row>
    <row r="78" spans="4:4" ht="42" customHeight="1" x14ac:dyDescent="0.45">
      <c r="D78" s="15" t="str">
        <f>IF(ISBLANK(E78),"",HYPERLINK(VLOOKUP(E78,links!A:B,2,FALSE)))</f>
        <v/>
      </c>
    </row>
    <row r="79" spans="4:4" ht="42" customHeight="1" x14ac:dyDescent="0.45">
      <c r="D79" s="15" t="str">
        <f>IF(ISBLANK(E79),"",HYPERLINK(VLOOKUP(E79,links!A:B,2,FALSE)))</f>
        <v/>
      </c>
    </row>
    <row r="80" spans="4:4" ht="42" customHeight="1" x14ac:dyDescent="0.45">
      <c r="D80" s="15" t="str">
        <f>IF(ISBLANK(E80),"",HYPERLINK(VLOOKUP(E80,links!A:B,2,FALSE)))</f>
        <v/>
      </c>
    </row>
    <row r="81" spans="4:4" ht="42" customHeight="1" x14ac:dyDescent="0.45">
      <c r="D81" s="15" t="str">
        <f>IF(ISBLANK(E81),"",HYPERLINK(VLOOKUP(E81,links!A:B,2,FALSE)))</f>
        <v/>
      </c>
    </row>
    <row r="82" spans="4:4" ht="42" customHeight="1" x14ac:dyDescent="0.45">
      <c r="D82" s="15" t="str">
        <f>IF(ISBLANK(E82),"",HYPERLINK(VLOOKUP(E82,links!A:B,2,FALSE)))</f>
        <v/>
      </c>
    </row>
    <row r="83" spans="4:4" ht="42" customHeight="1" x14ac:dyDescent="0.45">
      <c r="D83" s="15" t="str">
        <f>IF(ISBLANK(E83),"",HYPERLINK(VLOOKUP(E83,links!A:B,2,FALSE)))</f>
        <v/>
      </c>
    </row>
    <row r="84" spans="4:4" ht="42" customHeight="1" x14ac:dyDescent="0.45">
      <c r="D84" s="15" t="str">
        <f>IF(ISBLANK(E84),"",HYPERLINK(VLOOKUP(E84,links!A:B,2,FALSE)))</f>
        <v/>
      </c>
    </row>
    <row r="85" spans="4:4" ht="42" customHeight="1" x14ac:dyDescent="0.45">
      <c r="D85" s="15" t="str">
        <f>IF(ISBLANK(E85),"",HYPERLINK(VLOOKUP(E85,links!A:B,2,FALSE)))</f>
        <v/>
      </c>
    </row>
    <row r="86" spans="4:4" ht="42" customHeight="1" x14ac:dyDescent="0.45">
      <c r="D86" s="15" t="str">
        <f>IF(ISBLANK(E86),"",HYPERLINK(VLOOKUP(E86,links!A:B,2,FALSE)))</f>
        <v/>
      </c>
    </row>
    <row r="87" spans="4:4" ht="42" customHeight="1" x14ac:dyDescent="0.45">
      <c r="D87" s="15" t="str">
        <f>IF(ISBLANK(E87),"",HYPERLINK(VLOOKUP(E87,links!A:B,2,FALSE)))</f>
        <v/>
      </c>
    </row>
    <row r="88" spans="4:4" ht="42" customHeight="1" x14ac:dyDescent="0.45">
      <c r="D88" s="15" t="str">
        <f>IF(ISBLANK(E88),"",HYPERLINK(VLOOKUP(E88,links!A:B,2,FALSE)))</f>
        <v/>
      </c>
    </row>
    <row r="89" spans="4:4" ht="42" customHeight="1" x14ac:dyDescent="0.45">
      <c r="D89" s="15" t="str">
        <f>IF(ISBLANK(E89),"",HYPERLINK(VLOOKUP(E89,links!A:B,2,FALSE)))</f>
        <v/>
      </c>
    </row>
    <row r="90" spans="4:4" ht="42" customHeight="1" x14ac:dyDescent="0.45">
      <c r="D90" s="15" t="str">
        <f>IF(ISBLANK(E90),"",HYPERLINK(VLOOKUP(E90,links!A:B,2,FALSE)))</f>
        <v/>
      </c>
    </row>
    <row r="91" spans="4:4" ht="42" customHeight="1" x14ac:dyDescent="0.45">
      <c r="D91" s="15" t="str">
        <f>IF(ISBLANK(E91),"",HYPERLINK(VLOOKUP(E91,links!A:B,2,FALSE)))</f>
        <v/>
      </c>
    </row>
    <row r="92" spans="4:4" ht="42" customHeight="1" x14ac:dyDescent="0.45">
      <c r="D92" s="15" t="str">
        <f>IF(ISBLANK(E92),"",HYPERLINK(VLOOKUP(E92,links!A:B,2,FALSE)))</f>
        <v/>
      </c>
    </row>
    <row r="93" spans="4:4" ht="42" customHeight="1" x14ac:dyDescent="0.45">
      <c r="D93" s="15" t="str">
        <f>IF(ISBLANK(E93),"",HYPERLINK(VLOOKUP(E93,links!A:B,2,FALSE)))</f>
        <v/>
      </c>
    </row>
    <row r="94" spans="4:4" ht="42" customHeight="1" x14ac:dyDescent="0.45">
      <c r="D94" s="15" t="str">
        <f>IF(ISBLANK(E94),"",HYPERLINK(VLOOKUP(E94,links!A:B,2,FALSE)))</f>
        <v/>
      </c>
    </row>
    <row r="95" spans="4:4" ht="42" customHeight="1" x14ac:dyDescent="0.45">
      <c r="D95" s="15" t="str">
        <f>IF(ISBLANK(E95),"",HYPERLINK(VLOOKUP(E95,links!A:B,2,FALSE)))</f>
        <v/>
      </c>
    </row>
    <row r="96" spans="4:4" ht="42" customHeight="1" x14ac:dyDescent="0.45">
      <c r="D96" s="15" t="str">
        <f>IF(ISBLANK(E96),"",HYPERLINK(VLOOKUP(E96,links!A:B,2,FALSE)))</f>
        <v/>
      </c>
    </row>
    <row r="97" spans="4:4" ht="42" customHeight="1" x14ac:dyDescent="0.45">
      <c r="D97" s="15" t="str">
        <f>IF(ISBLANK(E97),"",HYPERLINK(VLOOKUP(E97,links!A:B,2,FALSE)))</f>
        <v/>
      </c>
    </row>
    <row r="98" spans="4:4" ht="42" customHeight="1" x14ac:dyDescent="0.45">
      <c r="D98" s="15" t="str">
        <f>IF(ISBLANK(E98),"",HYPERLINK(VLOOKUP(E98,links!A:B,2,FALSE)))</f>
        <v/>
      </c>
    </row>
    <row r="99" spans="4:4" ht="42" customHeight="1" x14ac:dyDescent="0.45">
      <c r="D99" s="15" t="str">
        <f>IF(ISBLANK(E99),"",HYPERLINK(VLOOKUP(E99,links!A:B,2,FALSE)))</f>
        <v/>
      </c>
    </row>
    <row r="100" spans="4:4" ht="42" customHeight="1" x14ac:dyDescent="0.45">
      <c r="D100" s="15" t="str">
        <f>IF(ISBLANK(E100),"",HYPERLINK(VLOOKUP(E100,links!A:B,2,FALSE)))</f>
        <v/>
      </c>
    </row>
    <row r="101" spans="4:4" ht="42" customHeight="1" x14ac:dyDescent="0.45">
      <c r="D101" s="15" t="str">
        <f>IF(ISBLANK(E101),"",HYPERLINK(VLOOKUP(E101,links!A:B,2,FALSE)))</f>
        <v/>
      </c>
    </row>
    <row r="102" spans="4:4" ht="42" customHeight="1" x14ac:dyDescent="0.45">
      <c r="D102" s="15" t="str">
        <f>IF(ISBLANK(E102),"",HYPERLINK(VLOOKUP(E102,links!A:B,2,FALSE)))</f>
        <v/>
      </c>
    </row>
    <row r="103" spans="4:4" ht="42" customHeight="1" x14ac:dyDescent="0.45">
      <c r="D103" s="15" t="str">
        <f>IF(ISBLANK(E103),"",HYPERLINK(VLOOKUP(E103,links!A:B,2,FALSE)))</f>
        <v/>
      </c>
    </row>
    <row r="104" spans="4:4" ht="42" customHeight="1" x14ac:dyDescent="0.45">
      <c r="D104" s="15" t="str">
        <f>IF(ISBLANK(E104),"",HYPERLINK(VLOOKUP(E104,links!A:B,2,FALSE)))</f>
        <v/>
      </c>
    </row>
    <row r="105" spans="4:4" ht="42" customHeight="1" x14ac:dyDescent="0.45">
      <c r="D105" s="15" t="str">
        <f>IF(ISBLANK(E105),"",HYPERLINK(VLOOKUP(E105,links!A:B,2,FALSE)))</f>
        <v/>
      </c>
    </row>
    <row r="106" spans="4:4" ht="42" customHeight="1" x14ac:dyDescent="0.45">
      <c r="D106" s="15" t="str">
        <f>IF(ISBLANK(E106),"",HYPERLINK(VLOOKUP(E106,links!A:B,2,FALSE)))</f>
        <v/>
      </c>
    </row>
    <row r="107" spans="4:4" ht="42" customHeight="1" x14ac:dyDescent="0.45">
      <c r="D107" s="15" t="str">
        <f>IF(ISBLANK(E107),"",HYPERLINK(VLOOKUP(E107,links!A:B,2,FALSE)))</f>
        <v/>
      </c>
    </row>
    <row r="108" spans="4:4" ht="42" customHeight="1" x14ac:dyDescent="0.45">
      <c r="D108" s="15" t="str">
        <f>IF(ISBLANK(E108),"",HYPERLINK(VLOOKUP(E108,links!A:B,2,FALSE)))</f>
        <v/>
      </c>
    </row>
    <row r="109" spans="4:4" ht="42" customHeight="1" x14ac:dyDescent="0.45">
      <c r="D109" s="15" t="str">
        <f>IF(ISBLANK(E109),"",HYPERLINK(VLOOKUP(E109,links!A:B,2,FALSE)))</f>
        <v/>
      </c>
    </row>
    <row r="110" spans="4:4" ht="42" customHeight="1" x14ac:dyDescent="0.45">
      <c r="D110" s="15" t="str">
        <f>IF(ISBLANK(E110),"",HYPERLINK(VLOOKUP(E110,links!A:B,2,FALSE)))</f>
        <v/>
      </c>
    </row>
    <row r="111" spans="4:4" ht="42" customHeight="1" x14ac:dyDescent="0.45">
      <c r="D111" s="15" t="str">
        <f>IF(ISBLANK(E111),"",HYPERLINK(VLOOKUP(E111,links!A:B,2,FALSE)))</f>
        <v/>
      </c>
    </row>
    <row r="112" spans="4:4" ht="42" customHeight="1" x14ac:dyDescent="0.45">
      <c r="D112" s="15" t="str">
        <f>IF(ISBLANK(E112),"",HYPERLINK(VLOOKUP(E112,links!A:B,2,FALSE)))</f>
        <v/>
      </c>
    </row>
    <row r="113" spans="4:4" ht="42" customHeight="1" x14ac:dyDescent="0.45">
      <c r="D113" s="15" t="str">
        <f>IF(ISBLANK(E113),"",HYPERLINK(VLOOKUP(E113,links!A:B,2,FALSE)))</f>
        <v/>
      </c>
    </row>
    <row r="114" spans="4:4" ht="42" customHeight="1" x14ac:dyDescent="0.45">
      <c r="D114" s="15" t="str">
        <f>IF(ISBLANK(E114),"",HYPERLINK(VLOOKUP(E114,links!A:B,2,FALSE)))</f>
        <v/>
      </c>
    </row>
    <row r="115" spans="4:4" ht="42" customHeight="1" x14ac:dyDescent="0.45">
      <c r="D115" s="15" t="str">
        <f>IF(ISBLANK(E115),"",HYPERLINK(VLOOKUP(E115,links!A:B,2,FALSE)))</f>
        <v/>
      </c>
    </row>
    <row r="116" spans="4:4" ht="42" customHeight="1" x14ac:dyDescent="0.45">
      <c r="D116" s="15" t="str">
        <f>IF(ISBLANK(E116),"",HYPERLINK(VLOOKUP(E116,links!A:B,2,FALSE)))</f>
        <v/>
      </c>
    </row>
    <row r="117" spans="4:4" ht="42" customHeight="1" x14ac:dyDescent="0.45">
      <c r="D117" s="15" t="str">
        <f>IF(ISBLANK(E117),"",HYPERLINK(VLOOKUP(E117,links!A:B,2,FALSE)))</f>
        <v/>
      </c>
    </row>
    <row r="118" spans="4:4" ht="42" customHeight="1" x14ac:dyDescent="0.45">
      <c r="D118" s="15" t="str">
        <f>IF(ISBLANK(E118),"",HYPERLINK(VLOOKUP(E118,links!A:B,2,FALSE)))</f>
        <v/>
      </c>
    </row>
    <row r="119" spans="4:4" ht="42" customHeight="1" x14ac:dyDescent="0.45">
      <c r="D119" s="15" t="str">
        <f>IF(ISBLANK(E119),"",HYPERLINK(VLOOKUP(E119,links!A:B,2,FALSE)))</f>
        <v/>
      </c>
    </row>
    <row r="120" spans="4:4" ht="42" customHeight="1" x14ac:dyDescent="0.45">
      <c r="D120" s="15" t="str">
        <f>IF(ISBLANK(E120),"",HYPERLINK(VLOOKUP(E120,links!A:B,2,FALSE)))</f>
        <v/>
      </c>
    </row>
    <row r="121" spans="4:4" ht="42" customHeight="1" x14ac:dyDescent="0.45">
      <c r="D121" s="15" t="str">
        <f>IF(ISBLANK(E121),"",HYPERLINK(VLOOKUP(E121,links!A:B,2,FALSE)))</f>
        <v/>
      </c>
    </row>
    <row r="122" spans="4:4" ht="42" customHeight="1" x14ac:dyDescent="0.45">
      <c r="D122" s="15" t="str">
        <f>IF(ISBLANK(E122),"",HYPERLINK(VLOOKUP(E122,links!A:B,2,FALSE)))</f>
        <v/>
      </c>
    </row>
    <row r="123" spans="4:4" ht="42" customHeight="1" x14ac:dyDescent="0.45">
      <c r="D123" s="15" t="str">
        <f>IF(ISBLANK(E123),"",HYPERLINK(VLOOKUP(E123,links!A:B,2,FALSE)))</f>
        <v/>
      </c>
    </row>
    <row r="124" spans="4:4" ht="42" customHeight="1" x14ac:dyDescent="0.45">
      <c r="D124" s="15" t="str">
        <f>IF(ISBLANK(E124),"",HYPERLINK(VLOOKUP(E124,links!A:B,2,FALSE)))</f>
        <v/>
      </c>
    </row>
    <row r="125" spans="4:4" ht="42" customHeight="1" x14ac:dyDescent="0.45">
      <c r="D125" s="15" t="str">
        <f>IF(ISBLANK(E125),"",HYPERLINK(VLOOKUP(E125,links!A:B,2,FALSE)))</f>
        <v/>
      </c>
    </row>
    <row r="126" spans="4:4" ht="42" customHeight="1" x14ac:dyDescent="0.45">
      <c r="D126" s="15" t="str">
        <f>IF(ISBLANK(E126),"",HYPERLINK(VLOOKUP(E126,links!A:B,2,FALSE)))</f>
        <v/>
      </c>
    </row>
    <row r="127" spans="4:4" ht="42" customHeight="1" x14ac:dyDescent="0.45">
      <c r="D127" s="15" t="str">
        <f>IF(ISBLANK(E127),"",HYPERLINK(VLOOKUP(E127,links!A:B,2,FALSE)))</f>
        <v/>
      </c>
    </row>
    <row r="128" spans="4:4" ht="42" customHeight="1" x14ac:dyDescent="0.45">
      <c r="D128" s="15" t="str">
        <f>IF(ISBLANK(E128),"",HYPERLINK(VLOOKUP(E128,links!A:B,2,FALSE)))</f>
        <v/>
      </c>
    </row>
    <row r="129" spans="4:4" ht="42" customHeight="1" x14ac:dyDescent="0.45">
      <c r="D129" s="15" t="str">
        <f>IF(ISBLANK(E129),"",HYPERLINK(VLOOKUP(E129,links!A:B,2,FALSE)))</f>
        <v/>
      </c>
    </row>
    <row r="130" spans="4:4" ht="42" customHeight="1" x14ac:dyDescent="0.45">
      <c r="D130" s="15" t="str">
        <f>IF(ISBLANK(E130),"",HYPERLINK(VLOOKUP(E130,links!A:B,2,FALSE)))</f>
        <v/>
      </c>
    </row>
    <row r="131" spans="4:4" ht="42" customHeight="1" x14ac:dyDescent="0.45">
      <c r="D131" s="15" t="str">
        <f>IF(ISBLANK(E131),"",HYPERLINK(VLOOKUP(E131,links!A:B,2,FALSE)))</f>
        <v/>
      </c>
    </row>
    <row r="132" spans="4:4" ht="42" customHeight="1" x14ac:dyDescent="0.45">
      <c r="D132" s="15" t="str">
        <f>IF(ISBLANK(E132),"",HYPERLINK(VLOOKUP(E132,links!A:B,2,FALSE)))</f>
        <v/>
      </c>
    </row>
    <row r="133" spans="4:4" ht="42" customHeight="1" x14ac:dyDescent="0.45">
      <c r="D133" s="15" t="str">
        <f>IF(ISBLANK(E133),"",HYPERLINK(VLOOKUP(E133,links!A:B,2,FALSE)))</f>
        <v/>
      </c>
    </row>
    <row r="134" spans="4:4" ht="42" customHeight="1" x14ac:dyDescent="0.45">
      <c r="D134" s="15" t="str">
        <f>IF(ISBLANK(E134),"",HYPERLINK(VLOOKUP(E134,links!A:B,2,FALSE)))</f>
        <v/>
      </c>
    </row>
    <row r="135" spans="4:4" ht="42" customHeight="1" x14ac:dyDescent="0.45">
      <c r="D135" s="15" t="str">
        <f>IF(ISBLANK(E135),"",HYPERLINK(VLOOKUP(E135,links!A:B,2,FALSE)))</f>
        <v/>
      </c>
    </row>
    <row r="136" spans="4:4" ht="42" customHeight="1" x14ac:dyDescent="0.45">
      <c r="D136" s="15" t="str">
        <f>IF(ISBLANK(E136),"",HYPERLINK(VLOOKUP(E136,links!A:B,2,FALSE)))</f>
        <v/>
      </c>
    </row>
    <row r="137" spans="4:4" ht="42" customHeight="1" x14ac:dyDescent="0.45">
      <c r="D137" s="15" t="str">
        <f>IF(ISBLANK(E137),"",HYPERLINK(VLOOKUP(E137,links!A:B,2,FALSE)))</f>
        <v/>
      </c>
    </row>
    <row r="138" spans="4:4" ht="42" customHeight="1" x14ac:dyDescent="0.45">
      <c r="D138" s="15" t="str">
        <f>IF(ISBLANK(E138),"",HYPERLINK(VLOOKUP(E138,links!A:B,2,FALSE)))</f>
        <v/>
      </c>
    </row>
    <row r="139" spans="4:4" ht="42" customHeight="1" x14ac:dyDescent="0.45">
      <c r="D139" s="15" t="str">
        <f>IF(ISBLANK(E139),"",HYPERLINK(VLOOKUP(E139,links!A:B,2,FALSE)))</f>
        <v/>
      </c>
    </row>
    <row r="140" spans="4:4" ht="42" customHeight="1" x14ac:dyDescent="0.45">
      <c r="D140" s="15" t="str">
        <f>IF(ISBLANK(E140),"",HYPERLINK(VLOOKUP(E140,links!A:B,2,FALSE)))</f>
        <v/>
      </c>
    </row>
    <row r="141" spans="4:4" ht="42" customHeight="1" x14ac:dyDescent="0.45">
      <c r="D141" s="15" t="str">
        <f>IF(ISBLANK(E141),"",HYPERLINK(VLOOKUP(E141,links!A:B,2,FALSE)))</f>
        <v/>
      </c>
    </row>
    <row r="142" spans="4:4" ht="42" customHeight="1" x14ac:dyDescent="0.45">
      <c r="D142" s="15" t="str">
        <f>IF(ISBLANK(E142),"",HYPERLINK(VLOOKUP(E142,links!A:B,2,FALSE)))</f>
        <v/>
      </c>
    </row>
    <row r="143" spans="4:4" ht="42" customHeight="1" x14ac:dyDescent="0.45">
      <c r="D143" s="15" t="str">
        <f>IF(ISBLANK(E143),"",HYPERLINK(VLOOKUP(E143,links!A:B,2,FALSE)))</f>
        <v/>
      </c>
    </row>
    <row r="144" spans="4:4" ht="42" customHeight="1" x14ac:dyDescent="0.45">
      <c r="D144" s="15" t="str">
        <f>IF(ISBLANK(E144),"",HYPERLINK(VLOOKUP(E144,links!A:B,2,FALSE)))</f>
        <v/>
      </c>
    </row>
    <row r="145" spans="4:4" ht="42" customHeight="1" x14ac:dyDescent="0.45">
      <c r="D145" s="15" t="str">
        <f>IF(ISBLANK(E145),"",HYPERLINK(VLOOKUP(E145,links!A:B,2,FALSE)))</f>
        <v/>
      </c>
    </row>
    <row r="146" spans="4:4" ht="42" customHeight="1" x14ac:dyDescent="0.45">
      <c r="D146" s="15" t="str">
        <f>IF(ISBLANK(E146),"",HYPERLINK(VLOOKUP(E146,links!A:B,2,FALSE)))</f>
        <v/>
      </c>
    </row>
    <row r="147" spans="4:4" ht="42" customHeight="1" x14ac:dyDescent="0.45">
      <c r="D147" s="15" t="str">
        <f>IF(ISBLANK(E147),"",HYPERLINK(VLOOKUP(E147,links!A:B,2,FALSE)))</f>
        <v/>
      </c>
    </row>
    <row r="148" spans="4:4" ht="42" customHeight="1" x14ac:dyDescent="0.45">
      <c r="D148" s="15" t="str">
        <f>IF(ISBLANK(E148),"",HYPERLINK(VLOOKUP(E148,links!A:B,2,FALSE)))</f>
        <v/>
      </c>
    </row>
    <row r="149" spans="4:4" ht="42" customHeight="1" x14ac:dyDescent="0.45">
      <c r="D149" s="15" t="str">
        <f>IF(ISBLANK(E149),"",HYPERLINK(VLOOKUP(E149,links!A:B,2,FALSE)))</f>
        <v/>
      </c>
    </row>
    <row r="150" spans="4:4" ht="42" customHeight="1" x14ac:dyDescent="0.45">
      <c r="D150" s="15" t="str">
        <f>IF(ISBLANK(E150),"",HYPERLINK(VLOOKUP(E150,links!A:B,2,FALSE)))</f>
        <v/>
      </c>
    </row>
    <row r="151" spans="4:4" ht="42" customHeight="1" x14ac:dyDescent="0.45">
      <c r="D151" s="15" t="str">
        <f>IF(ISBLANK(E151),"",HYPERLINK(VLOOKUP(E151,links!A:B,2,FALSE)))</f>
        <v/>
      </c>
    </row>
    <row r="152" spans="4:4" ht="42" customHeight="1" x14ac:dyDescent="0.45">
      <c r="D152" s="15" t="str">
        <f>IF(ISBLANK(E152),"",HYPERLINK(VLOOKUP(E152,links!A:B,2,FALSE)))</f>
        <v/>
      </c>
    </row>
    <row r="153" spans="4:4" ht="42" customHeight="1" x14ac:dyDescent="0.45">
      <c r="D153" s="15" t="str">
        <f>IF(ISBLANK(E153),"",HYPERLINK(VLOOKUP(E153,links!A:B,2,FALSE)))</f>
        <v/>
      </c>
    </row>
    <row r="154" spans="4:4" ht="42" customHeight="1" x14ac:dyDescent="0.45">
      <c r="D154" s="15" t="str">
        <f>IF(ISBLANK(E154),"",HYPERLINK(VLOOKUP(E154,links!A:B,2,FALSE)))</f>
        <v/>
      </c>
    </row>
    <row r="155" spans="4:4" ht="42" customHeight="1" x14ac:dyDescent="0.45">
      <c r="D155" s="15" t="str">
        <f>IF(ISBLANK(E155),"",HYPERLINK(VLOOKUP(E155,links!A:B,2,FALSE)))</f>
        <v/>
      </c>
    </row>
    <row r="156" spans="4:4" ht="42" customHeight="1" x14ac:dyDescent="0.45">
      <c r="D156" s="15" t="str">
        <f>IF(ISBLANK(E156),"",HYPERLINK(VLOOKUP(E156,links!A:B,2,FALSE)))</f>
        <v/>
      </c>
    </row>
    <row r="157" spans="4:4" ht="42" customHeight="1" x14ac:dyDescent="0.45">
      <c r="D157" s="15" t="str">
        <f>IF(ISBLANK(E157),"",HYPERLINK(VLOOKUP(E157,links!A:B,2,FALSE)))</f>
        <v/>
      </c>
    </row>
    <row r="158" spans="4:4" ht="42" customHeight="1" x14ac:dyDescent="0.45">
      <c r="D158" s="15" t="str">
        <f>IF(ISBLANK(E158),"",HYPERLINK(VLOOKUP(E158,links!A:B,2,FALSE)))</f>
        <v/>
      </c>
    </row>
    <row r="159" spans="4:4" ht="42" customHeight="1" x14ac:dyDescent="0.45">
      <c r="D159" s="15" t="str">
        <f>IF(ISBLANK(E159),"",HYPERLINK(VLOOKUP(E159,links!A:B,2,FALSE)))</f>
        <v/>
      </c>
    </row>
    <row r="160" spans="4:4" ht="42" customHeight="1" x14ac:dyDescent="0.45">
      <c r="D160" s="15" t="str">
        <f>IF(ISBLANK(E160),"",HYPERLINK(VLOOKUP(E160,links!A:B,2,FALSE)))</f>
        <v/>
      </c>
    </row>
    <row r="161" spans="4:4" ht="42" customHeight="1" x14ac:dyDescent="0.45">
      <c r="D161" s="15" t="str">
        <f>IF(ISBLANK(E161),"",HYPERLINK(VLOOKUP(E161,links!A:B,2,FALSE)))</f>
        <v/>
      </c>
    </row>
    <row r="162" spans="4:4" ht="42" customHeight="1" x14ac:dyDescent="0.45">
      <c r="D162" s="15" t="str">
        <f>IF(ISBLANK(E162),"",HYPERLINK(VLOOKUP(E162,links!A:B,2,FALSE)))</f>
        <v/>
      </c>
    </row>
    <row r="163" spans="4:4" ht="42" customHeight="1" x14ac:dyDescent="0.45">
      <c r="D163" s="15" t="str">
        <f>IF(ISBLANK(E163),"",HYPERLINK(VLOOKUP(E163,links!A:B,2,FALSE)))</f>
        <v/>
      </c>
    </row>
    <row r="164" spans="4:4" ht="42" customHeight="1" x14ac:dyDescent="0.45">
      <c r="D164" s="15" t="str">
        <f>IF(ISBLANK(E164),"",HYPERLINK(VLOOKUP(E164,links!A:B,2,FALSE)))</f>
        <v/>
      </c>
    </row>
    <row r="165" spans="4:4" ht="42" customHeight="1" x14ac:dyDescent="0.45">
      <c r="D165" s="15" t="str">
        <f>IF(ISBLANK(E165),"",HYPERLINK(VLOOKUP(E165,links!A:B,2,FALSE)))</f>
        <v/>
      </c>
    </row>
    <row r="166" spans="4:4" ht="42" customHeight="1" x14ac:dyDescent="0.45">
      <c r="D166" s="15" t="str">
        <f>IF(ISBLANK(E166),"",HYPERLINK(VLOOKUP(E166,links!A:B,2,FALSE)))</f>
        <v/>
      </c>
    </row>
    <row r="167" spans="4:4" ht="42" customHeight="1" x14ac:dyDescent="0.45">
      <c r="D167" s="15" t="str">
        <f>IF(ISBLANK(E167),"",HYPERLINK(VLOOKUP(E167,links!A:B,2,FALSE)))</f>
        <v/>
      </c>
    </row>
    <row r="168" spans="4:4" ht="42" customHeight="1" x14ac:dyDescent="0.45">
      <c r="D168" s="15" t="str">
        <f>IF(ISBLANK(E168),"",HYPERLINK(VLOOKUP(E168,links!A:B,2,FALSE)))</f>
        <v/>
      </c>
    </row>
    <row r="169" spans="4:4" ht="42" customHeight="1" x14ac:dyDescent="0.45">
      <c r="D169" s="15" t="str">
        <f>IF(ISBLANK(E169),"",HYPERLINK(VLOOKUP(E169,links!A:B,2,FALSE)))</f>
        <v/>
      </c>
    </row>
    <row r="170" spans="4:4" ht="42" customHeight="1" x14ac:dyDescent="0.45">
      <c r="D170" s="15" t="str">
        <f>IF(ISBLANK(E170),"",HYPERLINK(VLOOKUP(E170,links!A:B,2,FALSE)))</f>
        <v/>
      </c>
    </row>
    <row r="171" spans="4:4" ht="42" customHeight="1" x14ac:dyDescent="0.45">
      <c r="D171" s="15" t="str">
        <f>IF(ISBLANK(E171),"",HYPERLINK(VLOOKUP(E171,links!A:B,2,FALSE)))</f>
        <v/>
      </c>
    </row>
    <row r="172" spans="4:4" ht="42" customHeight="1" x14ac:dyDescent="0.45">
      <c r="D172" s="15" t="str">
        <f>IF(ISBLANK(E172),"",HYPERLINK(VLOOKUP(E172,links!A:B,2,FALSE)))</f>
        <v/>
      </c>
    </row>
    <row r="173" spans="4:4" ht="42" customHeight="1" x14ac:dyDescent="0.45">
      <c r="D173" s="15" t="str">
        <f>IF(ISBLANK(E173),"",HYPERLINK(VLOOKUP(E173,links!A:B,2,FALSE)))</f>
        <v/>
      </c>
    </row>
    <row r="174" spans="4:4" ht="42" customHeight="1" x14ac:dyDescent="0.45">
      <c r="D174" s="15" t="str">
        <f>IF(ISBLANK(E174),"",HYPERLINK(VLOOKUP(E174,links!A:B,2,FALSE)))</f>
        <v/>
      </c>
    </row>
    <row r="175" spans="4:4" ht="42" customHeight="1" x14ac:dyDescent="0.45">
      <c r="D175" s="15" t="str">
        <f>IF(ISBLANK(E175),"",HYPERLINK(VLOOKUP(E175,links!A:B,2,FALSE)))</f>
        <v/>
      </c>
    </row>
    <row r="176" spans="4:4" ht="42" customHeight="1" x14ac:dyDescent="0.45">
      <c r="D176" s="15" t="str">
        <f>IF(ISBLANK(E176),"",HYPERLINK(VLOOKUP(E176,links!A:B,2,FALSE)))</f>
        <v/>
      </c>
    </row>
    <row r="177" spans="4:4" ht="42" customHeight="1" x14ac:dyDescent="0.45">
      <c r="D177" s="15" t="str">
        <f>IF(ISBLANK(E177),"",HYPERLINK(VLOOKUP(E177,links!A:B,2,FALSE)))</f>
        <v/>
      </c>
    </row>
    <row r="178" spans="4:4" ht="42" customHeight="1" x14ac:dyDescent="0.45">
      <c r="D178" s="15" t="str">
        <f>IF(ISBLANK(E178),"",HYPERLINK(VLOOKUP(E178,links!A:B,2,FALSE)))</f>
        <v/>
      </c>
    </row>
    <row r="179" spans="4:4" ht="42" customHeight="1" x14ac:dyDescent="0.45">
      <c r="D179" s="15" t="str">
        <f>IF(ISBLANK(E179),"",HYPERLINK(VLOOKUP(E179,links!A:B,2,FALSE)))</f>
        <v/>
      </c>
    </row>
    <row r="180" spans="4:4" ht="42" customHeight="1" x14ac:dyDescent="0.45">
      <c r="D180" s="15" t="str">
        <f>IF(ISBLANK(E180),"",HYPERLINK(VLOOKUP(E180,links!A:B,2,FALSE)))</f>
        <v/>
      </c>
    </row>
    <row r="181" spans="4:4" ht="42" customHeight="1" x14ac:dyDescent="0.45">
      <c r="D181" s="15" t="str">
        <f>IF(ISBLANK(E181),"",HYPERLINK(VLOOKUP(E181,links!A:B,2,FALSE)))</f>
        <v/>
      </c>
    </row>
    <row r="182" spans="4:4" ht="42" customHeight="1" x14ac:dyDescent="0.45">
      <c r="D182" s="15" t="str">
        <f>IF(ISBLANK(E182),"",HYPERLINK(VLOOKUP(E182,links!A:B,2,FALSE)))</f>
        <v/>
      </c>
    </row>
    <row r="183" spans="4:4" ht="42" customHeight="1" x14ac:dyDescent="0.45">
      <c r="D183" s="15" t="str">
        <f>IF(ISBLANK(E183),"",HYPERLINK(VLOOKUP(E183,links!A:B,2,FALSE)))</f>
        <v/>
      </c>
    </row>
    <row r="184" spans="4:4" ht="42" customHeight="1" x14ac:dyDescent="0.45">
      <c r="D184" s="15" t="str">
        <f>IF(ISBLANK(E184),"",HYPERLINK(VLOOKUP(E184,links!A:B,2,FALSE)))</f>
        <v/>
      </c>
    </row>
    <row r="185" spans="4:4" ht="42" customHeight="1" x14ac:dyDescent="0.45">
      <c r="D185" s="15" t="str">
        <f>IF(ISBLANK(E185),"",HYPERLINK(VLOOKUP(E185,links!A:B,2,FALSE)))</f>
        <v/>
      </c>
    </row>
    <row r="186" spans="4:4" ht="42" customHeight="1" x14ac:dyDescent="0.45">
      <c r="D186" s="15" t="str">
        <f>IF(ISBLANK(E186),"",HYPERLINK(VLOOKUP(E186,links!A:B,2,FALSE)))</f>
        <v/>
      </c>
    </row>
    <row r="187" spans="4:4" ht="42" customHeight="1" x14ac:dyDescent="0.45">
      <c r="D187" s="15" t="str">
        <f>IF(ISBLANK(E187),"",HYPERLINK(VLOOKUP(E187,links!A:B,2,FALSE)))</f>
        <v/>
      </c>
    </row>
    <row r="188" spans="4:4" ht="42" customHeight="1" x14ac:dyDescent="0.45">
      <c r="D188" s="15" t="str">
        <f>IF(ISBLANK(E188),"",HYPERLINK(VLOOKUP(E188,links!A:B,2,FALSE)))</f>
        <v/>
      </c>
    </row>
    <row r="189" spans="4:4" ht="42" customHeight="1" x14ac:dyDescent="0.45">
      <c r="D189" s="15" t="str">
        <f>IF(ISBLANK(E189),"",HYPERLINK(VLOOKUP(E189,links!A:B,2,FALSE)))</f>
        <v/>
      </c>
    </row>
    <row r="190" spans="4:4" ht="42" customHeight="1" x14ac:dyDescent="0.45">
      <c r="D190" s="15" t="str">
        <f>IF(ISBLANK(E190),"",HYPERLINK(VLOOKUP(E190,links!A:B,2,FALSE)))</f>
        <v/>
      </c>
    </row>
    <row r="191" spans="4:4" ht="42" customHeight="1" x14ac:dyDescent="0.45">
      <c r="D191" s="15" t="str">
        <f>IF(ISBLANK(E191),"",HYPERLINK(VLOOKUP(E191,links!A:B,2,FALSE)))</f>
        <v/>
      </c>
    </row>
    <row r="192" spans="4:4" ht="42" customHeight="1" x14ac:dyDescent="0.45">
      <c r="D192" s="15" t="str">
        <f>IF(ISBLANK(E192),"",HYPERLINK(VLOOKUP(E192,links!A:B,2,FALSE)))</f>
        <v/>
      </c>
    </row>
    <row r="193" spans="4:4" ht="42" customHeight="1" x14ac:dyDescent="0.45">
      <c r="D193" s="15" t="str">
        <f>IF(ISBLANK(E193),"",HYPERLINK(VLOOKUP(E193,links!A:B,2,FALSE)))</f>
        <v/>
      </c>
    </row>
    <row r="194" spans="4:4" ht="42" customHeight="1" x14ac:dyDescent="0.45">
      <c r="D194" s="15" t="str">
        <f>IF(ISBLANK(E194),"",HYPERLINK(VLOOKUP(E194,links!A:B,2,FALSE)))</f>
        <v/>
      </c>
    </row>
    <row r="195" spans="4:4" ht="42" customHeight="1" x14ac:dyDescent="0.45">
      <c r="D195" s="15" t="str">
        <f>IF(ISBLANK(E195),"",HYPERLINK(VLOOKUP(E195,links!A:B,2,FALSE)))</f>
        <v/>
      </c>
    </row>
    <row r="196" spans="4:4" ht="42" customHeight="1" x14ac:dyDescent="0.45">
      <c r="D196" s="15" t="str">
        <f>IF(ISBLANK(E196),"",HYPERLINK(VLOOKUP(E196,links!A:B,2,FALSE)))</f>
        <v/>
      </c>
    </row>
    <row r="197" spans="4:4" ht="42" customHeight="1" x14ac:dyDescent="0.45">
      <c r="D197" s="15" t="str">
        <f>IF(ISBLANK(E197),"",HYPERLINK(VLOOKUP(E197,links!A:B,2,FALSE)))</f>
        <v/>
      </c>
    </row>
    <row r="198" spans="4:4" ht="42" customHeight="1" x14ac:dyDescent="0.45">
      <c r="D198" s="15" t="str">
        <f>IF(ISBLANK(E198),"",HYPERLINK(VLOOKUP(E198,links!A:B,2,FALSE)))</f>
        <v/>
      </c>
    </row>
    <row r="199" spans="4:4" ht="42" customHeight="1" x14ac:dyDescent="0.45">
      <c r="D199" s="15" t="str">
        <f>IF(ISBLANK(E199),"",HYPERLINK(VLOOKUP(E199,links!A:B,2,FALSE)))</f>
        <v/>
      </c>
    </row>
    <row r="200" spans="4:4" ht="42" customHeight="1" x14ac:dyDescent="0.45">
      <c r="D200" s="15" t="str">
        <f>IF(ISBLANK(E200),"",HYPERLINK(VLOOKUP(E200,links!A:B,2,FALSE)))</f>
        <v/>
      </c>
    </row>
  </sheetData>
  <sheetProtection pivotTables="0"/>
  <mergeCells count="1">
    <mergeCell ref="B4:B6"/>
  </mergeCells>
  <conditionalFormatting pivot="1" sqref="F4:AO39">
    <cfRule type="cellIs" dxfId="47" priority="17" operator="equal">
      <formula>2</formula>
    </cfRule>
  </conditionalFormatting>
  <conditionalFormatting pivot="1" sqref="F4:AO39">
    <cfRule type="cellIs" dxfId="46" priority="20" operator="equal">
      <formula>1</formula>
    </cfRule>
  </conditionalFormatting>
  <conditionalFormatting pivot="1" sqref="F4:AO39">
    <cfRule type="cellIs" dxfId="45" priority="18" operator="equal">
      <formula>0</formula>
    </cfRule>
  </conditionalFormatting>
  <conditionalFormatting pivot="1" sqref="F4:AO39">
    <cfRule type="cellIs" dxfId="44" priority="11" operator="equal">
      <formula>3</formula>
    </cfRule>
  </conditionalFormatting>
  <conditionalFormatting pivot="1" sqref="F4:AO39">
    <cfRule type="cellIs" dxfId="43" priority="10" operator="equal">
      <formula>4</formula>
    </cfRule>
  </conditionalFormatting>
  <conditionalFormatting pivot="1" sqref="F4:AO39">
    <cfRule type="cellIs" dxfId="42" priority="8" operator="equal">
      <formula>5</formula>
    </cfRule>
  </conditionalFormatting>
  <conditionalFormatting pivot="1" sqref="F4:AO39">
    <cfRule type="cellIs" dxfId="41" priority="6" operator="equal">
      <formula>6</formula>
    </cfRule>
  </conditionalFormatting>
  <conditionalFormatting pivot="1" sqref="F4:AO39">
    <cfRule type="cellIs" dxfId="40" priority="5" operator="equal">
      <formula>7</formula>
    </cfRule>
  </conditionalFormatting>
  <conditionalFormatting pivot="1" sqref="F4:AO39">
    <cfRule type="cellIs" dxfId="39" priority="4" operator="equal">
      <formula>8</formula>
    </cfRule>
  </conditionalFormatting>
  <conditionalFormatting pivot="1" sqref="F4:AO39">
    <cfRule type="cellIs" dxfId="38" priority="3" operator="equal">
      <formula>9</formula>
    </cfRule>
  </conditionalFormatting>
  <conditionalFormatting pivot="1" sqref="F4:AO39">
    <cfRule type="cellIs" dxfId="37" priority="2" operator="equal">
      <formula>10</formula>
    </cfRule>
  </conditionalFormatting>
  <conditionalFormatting pivot="1" sqref="F4:AO39">
    <cfRule type="cellIs" dxfId="36" priority="1" operator="equal">
      <formula>11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FEC2E-62B4-4A97-8EEB-C58BAA0CFFC9}">
  <sheetPr codeName="Sheet4"/>
  <dimension ref="A1:C38"/>
  <sheetViews>
    <sheetView workbookViewId="0">
      <selection activeCell="A5" sqref="A5"/>
    </sheetView>
  </sheetViews>
  <sheetFormatPr defaultRowHeight="14.25" x14ac:dyDescent="0.45"/>
  <cols>
    <col min="1" max="1" width="54.265625" bestFit="1" customWidth="1"/>
    <col min="2" max="2" width="69.1328125" style="3" customWidth="1"/>
  </cols>
  <sheetData>
    <row r="1" spans="1:3" x14ac:dyDescent="0.45">
      <c r="A1" t="s">
        <v>108</v>
      </c>
      <c r="B1" s="3" t="s">
        <v>109</v>
      </c>
    </row>
    <row r="2" spans="1:3" ht="29.25" x14ac:dyDescent="0.55000000000000004">
      <c r="A2" s="2" t="s">
        <v>58</v>
      </c>
      <c r="B2" s="10" t="s">
        <v>83</v>
      </c>
      <c r="C2" s="12"/>
    </row>
    <row r="3" spans="1:3" ht="28.5" x14ac:dyDescent="0.45">
      <c r="A3" s="2" t="s">
        <v>45</v>
      </c>
      <c r="B3" s="10" t="s">
        <v>90</v>
      </c>
    </row>
    <row r="4" spans="1:3" ht="28.5" x14ac:dyDescent="0.45">
      <c r="A4" s="2" t="s">
        <v>154</v>
      </c>
      <c r="B4" s="10" t="s">
        <v>84</v>
      </c>
    </row>
    <row r="5" spans="1:3" ht="28.5" x14ac:dyDescent="0.45">
      <c r="A5" s="2" t="s">
        <v>46</v>
      </c>
      <c r="B5" s="10" t="s">
        <v>75</v>
      </c>
    </row>
    <row r="6" spans="1:3" ht="28.5" x14ac:dyDescent="0.45">
      <c r="A6" s="2" t="s">
        <v>122</v>
      </c>
      <c r="B6" s="10" t="s">
        <v>88</v>
      </c>
    </row>
    <row r="7" spans="1:3" ht="28.5" x14ac:dyDescent="0.45">
      <c r="A7" s="2" t="s">
        <v>47</v>
      </c>
      <c r="B7" s="10" t="s">
        <v>78</v>
      </c>
    </row>
    <row r="8" spans="1:3" ht="28.5" x14ac:dyDescent="0.45">
      <c r="A8" s="2" t="s">
        <v>48</v>
      </c>
      <c r="B8" s="10" t="s">
        <v>80</v>
      </c>
    </row>
    <row r="9" spans="1:3" ht="28.5" x14ac:dyDescent="0.45">
      <c r="A9" s="2" t="s">
        <v>49</v>
      </c>
      <c r="B9" s="10" t="s">
        <v>86</v>
      </c>
    </row>
    <row r="10" spans="1:3" ht="28.5" x14ac:dyDescent="0.45">
      <c r="A10" s="2" t="s">
        <v>50</v>
      </c>
      <c r="B10" s="10" t="s">
        <v>87</v>
      </c>
    </row>
    <row r="11" spans="1:3" ht="28.5" x14ac:dyDescent="0.45">
      <c r="A11" s="2" t="s">
        <v>51</v>
      </c>
      <c r="B11" s="10" t="s">
        <v>74</v>
      </c>
    </row>
    <row r="12" spans="1:3" ht="28.5" x14ac:dyDescent="0.45">
      <c r="A12" s="2" t="s">
        <v>52</v>
      </c>
      <c r="B12" s="10" t="s">
        <v>85</v>
      </c>
    </row>
    <row r="13" spans="1:3" ht="28.5" x14ac:dyDescent="0.45">
      <c r="A13" s="2" t="s">
        <v>53</v>
      </c>
      <c r="B13" s="10" t="s">
        <v>91</v>
      </c>
    </row>
    <row r="14" spans="1:3" ht="28.5" x14ac:dyDescent="0.45">
      <c r="A14" s="2" t="s">
        <v>54</v>
      </c>
      <c r="B14" s="10" t="s">
        <v>79</v>
      </c>
    </row>
    <row r="15" spans="1:3" ht="28.5" x14ac:dyDescent="0.45">
      <c r="A15" s="2" t="s">
        <v>146</v>
      </c>
      <c r="B15" s="10" t="s">
        <v>92</v>
      </c>
    </row>
    <row r="16" spans="1:3" ht="28.5" x14ac:dyDescent="0.45">
      <c r="A16" s="2" t="s">
        <v>55</v>
      </c>
      <c r="B16" s="10" t="s">
        <v>76</v>
      </c>
    </row>
    <row r="17" spans="1:2" ht="28.5" x14ac:dyDescent="0.45">
      <c r="A17" s="2" t="s">
        <v>56</v>
      </c>
      <c r="B17" s="10" t="s">
        <v>81</v>
      </c>
    </row>
    <row r="18" spans="1:2" ht="28.5" x14ac:dyDescent="0.45">
      <c r="A18" s="2" t="s">
        <v>71</v>
      </c>
      <c r="B18" s="10" t="s">
        <v>82</v>
      </c>
    </row>
    <row r="19" spans="1:2" ht="28.5" x14ac:dyDescent="0.45">
      <c r="A19" s="2" t="s">
        <v>72</v>
      </c>
      <c r="B19" s="10" t="s">
        <v>89</v>
      </c>
    </row>
    <row r="20" spans="1:2" ht="28.5" x14ac:dyDescent="0.45">
      <c r="A20" s="2" t="s">
        <v>57</v>
      </c>
      <c r="B20" s="10" t="s">
        <v>77</v>
      </c>
    </row>
    <row r="21" spans="1:2" ht="28.5" x14ac:dyDescent="0.45">
      <c r="A21" s="19" t="s">
        <v>94</v>
      </c>
      <c r="B21" s="10" t="s">
        <v>96</v>
      </c>
    </row>
    <row r="22" spans="1:2" ht="28.5" x14ac:dyDescent="0.45">
      <c r="A22" s="19" t="s">
        <v>97</v>
      </c>
      <c r="B22" s="10" t="s">
        <v>100</v>
      </c>
    </row>
    <row r="23" spans="1:2" ht="28.5" x14ac:dyDescent="0.45">
      <c r="A23" s="19" t="s">
        <v>98</v>
      </c>
      <c r="B23" s="10" t="s">
        <v>101</v>
      </c>
    </row>
    <row r="24" spans="1:2" ht="28.5" x14ac:dyDescent="0.45">
      <c r="A24" s="2" t="s">
        <v>112</v>
      </c>
      <c r="B24" s="10" t="s">
        <v>113</v>
      </c>
    </row>
    <row r="25" spans="1:2" ht="28.5" x14ac:dyDescent="0.45">
      <c r="A25" s="2" t="s">
        <v>114</v>
      </c>
      <c r="B25" s="10" t="s">
        <v>115</v>
      </c>
    </row>
    <row r="26" spans="1:2" ht="42.75" x14ac:dyDescent="0.45">
      <c r="A26" s="2" t="s">
        <v>117</v>
      </c>
      <c r="B26" s="10" t="s">
        <v>120</v>
      </c>
    </row>
    <row r="27" spans="1:2" ht="28.5" x14ac:dyDescent="0.45">
      <c r="A27" s="2" t="s">
        <v>118</v>
      </c>
      <c r="B27" s="10" t="s">
        <v>121</v>
      </c>
    </row>
    <row r="28" spans="1:2" ht="28.5" x14ac:dyDescent="0.45">
      <c r="A28" s="23" t="s">
        <v>124</v>
      </c>
      <c r="B28" s="10" t="s">
        <v>126</v>
      </c>
    </row>
    <row r="29" spans="1:2" ht="28.5" x14ac:dyDescent="0.45">
      <c r="A29" s="23" t="s">
        <v>138</v>
      </c>
      <c r="B29" s="10" t="s">
        <v>128</v>
      </c>
    </row>
    <row r="30" spans="1:2" ht="28.5" x14ac:dyDescent="0.45">
      <c r="A30" s="23" t="s">
        <v>129</v>
      </c>
      <c r="B30" s="10" t="s">
        <v>131</v>
      </c>
    </row>
    <row r="31" spans="1:2" ht="28.5" x14ac:dyDescent="0.45">
      <c r="A31" s="2" t="s">
        <v>145</v>
      </c>
      <c r="B31" s="10" t="s">
        <v>132</v>
      </c>
    </row>
    <row r="32" spans="1:2" ht="28.5" x14ac:dyDescent="0.45">
      <c r="A32" s="2" t="s">
        <v>147</v>
      </c>
      <c r="B32" s="10" t="s">
        <v>133</v>
      </c>
    </row>
    <row r="33" spans="1:2" ht="28.5" x14ac:dyDescent="0.45">
      <c r="A33" s="2" t="s">
        <v>148</v>
      </c>
      <c r="B33" s="10" t="s">
        <v>134</v>
      </c>
    </row>
    <row r="34" spans="1:2" ht="28.5" x14ac:dyDescent="0.45">
      <c r="A34" s="2" t="s">
        <v>136</v>
      </c>
      <c r="B34" s="24" t="s">
        <v>135</v>
      </c>
    </row>
    <row r="35" spans="1:2" ht="28.5" x14ac:dyDescent="0.45">
      <c r="A35" s="2" t="s">
        <v>140</v>
      </c>
      <c r="B35" s="24" t="s">
        <v>141</v>
      </c>
    </row>
    <row r="36" spans="1:2" ht="28.5" x14ac:dyDescent="0.45">
      <c r="A36" s="23" t="s">
        <v>144</v>
      </c>
      <c r="B36" s="24" t="s">
        <v>143</v>
      </c>
    </row>
    <row r="37" spans="1:2" ht="28.5" x14ac:dyDescent="0.45">
      <c r="A37" s="23" t="s">
        <v>149</v>
      </c>
      <c r="B37" s="24" t="s">
        <v>150</v>
      </c>
    </row>
    <row r="38" spans="1:2" ht="28.5" x14ac:dyDescent="0.45">
      <c r="A38" s="2" t="s">
        <v>151</v>
      </c>
      <c r="B38" s="24" t="s">
        <v>152</v>
      </c>
    </row>
  </sheetData>
  <hyperlinks>
    <hyperlink ref="B11" r:id="rId1" xr:uid="{6CF3B04A-3CAD-4FF3-AD1D-60B1E81ACC32}"/>
    <hyperlink ref="B5" r:id="rId2" xr:uid="{38768AAA-155F-42D7-B6E5-06F00C3866DB}"/>
    <hyperlink ref="B16" r:id="rId3" xr:uid="{9CBBB299-07AF-4F15-AFE3-F95CF2442424}"/>
    <hyperlink ref="B20" r:id="rId4" xr:uid="{78D61E99-3D66-4766-BFF6-F61AA652D76B}"/>
    <hyperlink ref="B7" r:id="rId5" xr:uid="{D5335965-FFDC-4EE9-9A47-C075D1EA1032}"/>
    <hyperlink ref="B14" r:id="rId6" xr:uid="{12D93516-D279-4045-A3AB-DF0D71BB7881}"/>
    <hyperlink ref="B8" r:id="rId7" xr:uid="{3924BF7D-32ED-4796-9A87-5E6905635BD6}"/>
    <hyperlink ref="B17" r:id="rId8" xr:uid="{28DA9C87-8841-427A-A6F2-5FF8373272B2}"/>
    <hyperlink ref="B18" r:id="rId9" xr:uid="{61BE0F77-0B90-44CB-A469-E42AFD3B16BB}"/>
    <hyperlink ref="B2" r:id="rId10" xr:uid="{8812517C-5B8C-42DF-A8F6-B514E85F296C}"/>
    <hyperlink ref="B4" r:id="rId11" xr:uid="{FE20F860-0765-446B-ADEC-0FA6B33EB373}"/>
    <hyperlink ref="B12" r:id="rId12" xr:uid="{90F630B3-72FB-4A55-906F-DFF3476DD598}"/>
    <hyperlink ref="B9" r:id="rId13" xr:uid="{B774D23A-2044-47A5-9762-E19566201825}"/>
    <hyperlink ref="B10" r:id="rId14" xr:uid="{05AC6803-1B2A-434A-8CCD-664F6C8DB76A}"/>
    <hyperlink ref="B6" r:id="rId15" xr:uid="{95DA7BFE-359E-4571-8B77-B13952B22657}"/>
    <hyperlink ref="B19" r:id="rId16" xr:uid="{3EB9BB77-7276-4A23-AE76-3A2E492A10F5}"/>
    <hyperlink ref="B3" r:id="rId17" xr:uid="{045FA2E2-0F57-4FF4-B263-2A7F84BF99EC}"/>
    <hyperlink ref="B13" r:id="rId18" xr:uid="{5540E755-064D-4CC1-BCDB-AA253A60E6A1}"/>
    <hyperlink ref="B15" r:id="rId19" xr:uid="{5C56BADC-C71F-4F73-BAFB-FA000E143453}"/>
    <hyperlink ref="B21" r:id="rId20" xr:uid="{8B19807C-6288-4E64-93FD-93A436EF0C9E}"/>
    <hyperlink ref="B22" r:id="rId21" xr:uid="{87C4517C-6C63-408E-9C5A-2C1271624AFF}"/>
    <hyperlink ref="B23" r:id="rId22" xr:uid="{7F32B96F-5296-4CC3-9810-D0433928389F}"/>
    <hyperlink ref="B24" r:id="rId23" xr:uid="{E0F03012-4603-4046-BAF6-7B638D701671}"/>
    <hyperlink ref="B25" r:id="rId24" xr:uid="{556FB1A1-568C-4BF1-9BF8-37E065C90BCA}"/>
    <hyperlink ref="B26" r:id="rId25" xr:uid="{4DBC7E05-AAC5-4C53-AC73-2C52AE985A17}"/>
    <hyperlink ref="B27" r:id="rId26" xr:uid="{B758243A-F531-4D1D-B8C8-A9903F26C1FD}"/>
    <hyperlink ref="B28" r:id="rId27" xr:uid="{141C69EA-A835-416A-940D-EA5EC697E74E}"/>
    <hyperlink ref="B29" r:id="rId28" xr:uid="{FAC4B948-F79D-4FA5-8B03-31E5144D4CB3}"/>
    <hyperlink ref="B30" r:id="rId29" xr:uid="{CC1A86B2-7E2B-4271-9469-978EC695BFA1}"/>
    <hyperlink ref="B31" r:id="rId30" xr:uid="{DBB2D6CB-F7AC-4885-9E16-B38B44E7627B}"/>
    <hyperlink ref="B32" r:id="rId31" xr:uid="{0B7CD588-2DF1-4D72-A1FD-501E308728AC}"/>
    <hyperlink ref="B33" r:id="rId32" xr:uid="{2D120EE4-A7FF-496B-ABEF-32585612B005}"/>
    <hyperlink ref="B34" r:id="rId33" xr:uid="{DD1473AE-7019-41A2-A42B-63544892BC9D}"/>
    <hyperlink ref="B35" r:id="rId34" xr:uid="{D040B2BB-2770-46A5-A6DB-C891CE87BBAE}"/>
    <hyperlink ref="B36" r:id="rId35" xr:uid="{130BFD26-3945-4C14-A89E-6411713648E9}"/>
    <hyperlink ref="B37" r:id="rId36" xr:uid="{B174FEDF-87DC-4A35-A245-D9DA2B6509A0}"/>
    <hyperlink ref="B38" r:id="rId37" xr:uid="{98E7D7BD-EF14-4E0B-83A3-EB7A56F4E02D}"/>
  </hyperlinks>
  <pageMargins left="0.7" right="0.7" top="0.75" bottom="0.75" header="0.3" footer="0.3"/>
  <pageSetup paperSize="9" orientation="portrait" r:id="rId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1E44-C357-4ED0-925A-D8788370023B}">
  <sheetPr codeName="Sheet2"/>
  <dimension ref="A1:F275"/>
  <sheetViews>
    <sheetView zoomScale="70" zoomScaleNormal="70" workbookViewId="0">
      <selection activeCell="D8" sqref="D8"/>
    </sheetView>
  </sheetViews>
  <sheetFormatPr defaultRowHeight="14.25" x14ac:dyDescent="0.45"/>
  <cols>
    <col min="1" max="1" width="31" bestFit="1" customWidth="1"/>
    <col min="2" max="2" width="50" bestFit="1" customWidth="1"/>
    <col min="3" max="3" width="41" bestFit="1" customWidth="1"/>
    <col min="4" max="4" width="54.265625" style="3" bestFit="1" customWidth="1"/>
    <col min="5" max="5" width="37.796875" bestFit="1" customWidth="1"/>
    <col min="6" max="6" width="23.46484375" bestFit="1" customWidth="1"/>
  </cols>
  <sheetData>
    <row r="1" spans="1:6" x14ac:dyDescent="0.45">
      <c r="A1" s="1" t="s">
        <v>1</v>
      </c>
      <c r="B1" s="1" t="s">
        <v>2</v>
      </c>
      <c r="C1" s="1" t="s">
        <v>3</v>
      </c>
      <c r="D1" s="5" t="s">
        <v>4</v>
      </c>
      <c r="E1" s="1" t="s">
        <v>5</v>
      </c>
      <c r="F1" s="1" t="s">
        <v>106</v>
      </c>
    </row>
    <row r="2" spans="1:6" ht="28.5" x14ac:dyDescent="0.45">
      <c r="A2" t="s">
        <v>59</v>
      </c>
      <c r="B2" t="s">
        <v>8</v>
      </c>
      <c r="C2" t="s">
        <v>7</v>
      </c>
      <c r="D2" s="6" t="s">
        <v>58</v>
      </c>
      <c r="E2" t="s">
        <v>32</v>
      </c>
      <c r="F2" t="s">
        <v>102</v>
      </c>
    </row>
    <row r="3" spans="1:6" ht="28.5" x14ac:dyDescent="0.45">
      <c r="A3" t="s">
        <v>59</v>
      </c>
      <c r="B3" t="s">
        <v>8</v>
      </c>
      <c r="C3" t="s">
        <v>7</v>
      </c>
      <c r="D3" s="6" t="s">
        <v>58</v>
      </c>
      <c r="E3" t="s">
        <v>32</v>
      </c>
      <c r="F3" t="s">
        <v>102</v>
      </c>
    </row>
    <row r="4" spans="1:6" ht="28.5" x14ac:dyDescent="0.45">
      <c r="A4" t="s">
        <v>59</v>
      </c>
      <c r="B4" t="s">
        <v>8</v>
      </c>
      <c r="C4" t="s">
        <v>7</v>
      </c>
      <c r="D4" s="6" t="s">
        <v>58</v>
      </c>
      <c r="E4" t="s">
        <v>32</v>
      </c>
      <c r="F4" t="s">
        <v>102</v>
      </c>
    </row>
    <row r="5" spans="1:6" ht="28.5" x14ac:dyDescent="0.45">
      <c r="A5" t="s">
        <v>0</v>
      </c>
      <c r="B5" t="s">
        <v>6</v>
      </c>
      <c r="C5" t="s">
        <v>7</v>
      </c>
      <c r="D5" s="6" t="s">
        <v>58</v>
      </c>
      <c r="E5" t="s">
        <v>32</v>
      </c>
    </row>
    <row r="6" spans="1:6" ht="28.5" x14ac:dyDescent="0.45">
      <c r="A6" t="s">
        <v>0</v>
      </c>
      <c r="B6" t="s">
        <v>15</v>
      </c>
      <c r="C6" t="s">
        <v>7</v>
      </c>
      <c r="D6" s="4" t="s">
        <v>45</v>
      </c>
      <c r="E6" t="s">
        <v>33</v>
      </c>
    </row>
    <row r="7" spans="1:6" ht="28.5" x14ac:dyDescent="0.45">
      <c r="A7" t="s">
        <v>0</v>
      </c>
      <c r="B7" t="s">
        <v>8</v>
      </c>
      <c r="C7" t="s">
        <v>7</v>
      </c>
      <c r="D7" s="2" t="s">
        <v>154</v>
      </c>
      <c r="E7" t="s">
        <v>153</v>
      </c>
    </row>
    <row r="8" spans="1:6" ht="28.5" x14ac:dyDescent="0.45">
      <c r="A8" t="s">
        <v>0</v>
      </c>
      <c r="B8" t="s">
        <v>6</v>
      </c>
      <c r="C8" t="s">
        <v>7</v>
      </c>
      <c r="D8" s="4" t="s">
        <v>46</v>
      </c>
      <c r="E8" t="s">
        <v>11</v>
      </c>
    </row>
    <row r="9" spans="1:6" ht="28.5" x14ac:dyDescent="0.45">
      <c r="A9" t="s">
        <v>0</v>
      </c>
      <c r="B9" t="s">
        <v>8</v>
      </c>
      <c r="C9" t="s">
        <v>7</v>
      </c>
      <c r="D9" s="4" t="s">
        <v>122</v>
      </c>
      <c r="E9" t="s">
        <v>123</v>
      </c>
    </row>
    <row r="10" spans="1:6" ht="28.5" x14ac:dyDescent="0.45">
      <c r="A10" t="s">
        <v>0</v>
      </c>
      <c r="B10" t="s">
        <v>15</v>
      </c>
      <c r="C10" t="s">
        <v>7</v>
      </c>
      <c r="D10" s="4" t="s">
        <v>47</v>
      </c>
      <c r="E10" t="s">
        <v>36</v>
      </c>
    </row>
    <row r="11" spans="1:6" ht="28.5" x14ac:dyDescent="0.45">
      <c r="A11" t="s">
        <v>0</v>
      </c>
      <c r="B11" t="s">
        <v>37</v>
      </c>
      <c r="C11" t="s">
        <v>7</v>
      </c>
      <c r="D11" s="4" t="s">
        <v>47</v>
      </c>
      <c r="E11" t="s">
        <v>36</v>
      </c>
    </row>
    <row r="12" spans="1:6" ht="28.5" x14ac:dyDescent="0.45">
      <c r="A12" t="s">
        <v>0</v>
      </c>
      <c r="B12" t="s">
        <v>16</v>
      </c>
      <c r="C12" t="s">
        <v>7</v>
      </c>
      <c r="D12" s="4" t="s">
        <v>47</v>
      </c>
      <c r="E12" t="s">
        <v>36</v>
      </c>
    </row>
    <row r="13" spans="1:6" ht="28.5" x14ac:dyDescent="0.45">
      <c r="A13" t="s">
        <v>0</v>
      </c>
      <c r="B13" t="s">
        <v>15</v>
      </c>
      <c r="C13" t="s">
        <v>13</v>
      </c>
      <c r="D13" s="4" t="s">
        <v>48</v>
      </c>
      <c r="E13" t="s">
        <v>38</v>
      </c>
    </row>
    <row r="14" spans="1:6" ht="28.5" x14ac:dyDescent="0.45">
      <c r="A14" t="s">
        <v>59</v>
      </c>
      <c r="B14" t="s">
        <v>6</v>
      </c>
      <c r="C14" t="s">
        <v>7</v>
      </c>
      <c r="D14" s="4" t="s">
        <v>48</v>
      </c>
      <c r="E14" t="s">
        <v>38</v>
      </c>
      <c r="F14" t="s">
        <v>107</v>
      </c>
    </row>
    <row r="15" spans="1:6" ht="28.5" x14ac:dyDescent="0.45">
      <c r="A15" t="s">
        <v>59</v>
      </c>
      <c r="B15" t="s">
        <v>6</v>
      </c>
      <c r="C15" t="s">
        <v>7</v>
      </c>
      <c r="D15" s="4" t="s">
        <v>48</v>
      </c>
      <c r="E15" t="s">
        <v>38</v>
      </c>
      <c r="F15" t="s">
        <v>107</v>
      </c>
    </row>
    <row r="16" spans="1:6" ht="28.5" x14ac:dyDescent="0.45">
      <c r="A16" t="s">
        <v>59</v>
      </c>
      <c r="B16" t="s">
        <v>6</v>
      </c>
      <c r="C16" t="s">
        <v>7</v>
      </c>
      <c r="D16" s="4" t="s">
        <v>48</v>
      </c>
      <c r="E16" t="s">
        <v>38</v>
      </c>
      <c r="F16" t="s">
        <v>107</v>
      </c>
    </row>
    <row r="17" spans="1:6" ht="28.5" x14ac:dyDescent="0.45">
      <c r="A17" t="s">
        <v>59</v>
      </c>
      <c r="B17" t="s">
        <v>6</v>
      </c>
      <c r="C17" t="s">
        <v>7</v>
      </c>
      <c r="D17" s="4" t="s">
        <v>48</v>
      </c>
      <c r="E17" t="s">
        <v>38</v>
      </c>
      <c r="F17" t="s">
        <v>107</v>
      </c>
    </row>
    <row r="18" spans="1:6" ht="28.5" x14ac:dyDescent="0.45">
      <c r="A18" t="s">
        <v>0</v>
      </c>
      <c r="B18" t="s">
        <v>6</v>
      </c>
      <c r="C18" t="s">
        <v>7</v>
      </c>
      <c r="D18" s="4" t="s">
        <v>124</v>
      </c>
      <c r="E18" t="s">
        <v>125</v>
      </c>
    </row>
    <row r="19" spans="1:6" ht="28.5" x14ac:dyDescent="0.45">
      <c r="A19" t="s">
        <v>0</v>
      </c>
      <c r="B19" t="s">
        <v>28</v>
      </c>
      <c r="C19" t="s">
        <v>7</v>
      </c>
      <c r="D19" s="4" t="s">
        <v>124</v>
      </c>
      <c r="E19" t="s">
        <v>125</v>
      </c>
    </row>
    <row r="20" spans="1:6" ht="28.5" x14ac:dyDescent="0.45">
      <c r="A20" t="s">
        <v>0</v>
      </c>
      <c r="B20" t="s">
        <v>60</v>
      </c>
      <c r="C20" t="s">
        <v>7</v>
      </c>
      <c r="D20" s="4" t="s">
        <v>112</v>
      </c>
      <c r="E20" t="s">
        <v>111</v>
      </c>
    </row>
    <row r="21" spans="1:6" ht="28.5" x14ac:dyDescent="0.45">
      <c r="A21" t="s">
        <v>0</v>
      </c>
      <c r="B21" t="s">
        <v>39</v>
      </c>
      <c r="C21" t="s">
        <v>7</v>
      </c>
      <c r="D21" s="4" t="s">
        <v>49</v>
      </c>
      <c r="E21" t="s">
        <v>40</v>
      </c>
    </row>
    <row r="22" spans="1:6" ht="28.5" x14ac:dyDescent="0.45">
      <c r="A22" t="s">
        <v>0</v>
      </c>
      <c r="B22" t="s">
        <v>18</v>
      </c>
      <c r="C22" t="s">
        <v>7</v>
      </c>
      <c r="D22" s="4" t="s">
        <v>49</v>
      </c>
      <c r="E22" t="s">
        <v>40</v>
      </c>
    </row>
    <row r="23" spans="1:6" ht="28.5" x14ac:dyDescent="0.45">
      <c r="A23" t="s">
        <v>0</v>
      </c>
      <c r="B23" t="s">
        <v>42</v>
      </c>
      <c r="C23" t="s">
        <v>7</v>
      </c>
      <c r="D23" s="4" t="s">
        <v>49</v>
      </c>
      <c r="E23" t="s">
        <v>40</v>
      </c>
    </row>
    <row r="24" spans="1:6" ht="28.5" x14ac:dyDescent="0.45">
      <c r="A24" t="s">
        <v>0</v>
      </c>
      <c r="B24" t="s">
        <v>12</v>
      </c>
      <c r="C24" t="s">
        <v>13</v>
      </c>
      <c r="D24" s="4" t="s">
        <v>49</v>
      </c>
      <c r="E24" t="s">
        <v>40</v>
      </c>
    </row>
    <row r="25" spans="1:6" ht="28.5" x14ac:dyDescent="0.45">
      <c r="A25" t="s">
        <v>0</v>
      </c>
      <c r="B25" t="s">
        <v>39</v>
      </c>
      <c r="C25" t="s">
        <v>7</v>
      </c>
      <c r="D25" s="4" t="s">
        <v>50</v>
      </c>
      <c r="E25" t="s">
        <v>40</v>
      </c>
    </row>
    <row r="26" spans="1:6" ht="28.5" x14ac:dyDescent="0.45">
      <c r="A26" t="s">
        <v>0</v>
      </c>
      <c r="B26" t="s">
        <v>18</v>
      </c>
      <c r="C26" t="s">
        <v>7</v>
      </c>
      <c r="D26" s="4" t="s">
        <v>50</v>
      </c>
      <c r="E26" t="s">
        <v>40</v>
      </c>
    </row>
    <row r="27" spans="1:6" ht="28.5" x14ac:dyDescent="0.45">
      <c r="A27" t="s">
        <v>0</v>
      </c>
      <c r="B27" t="s">
        <v>26</v>
      </c>
      <c r="C27" t="s">
        <v>7</v>
      </c>
      <c r="D27" s="4" t="s">
        <v>51</v>
      </c>
      <c r="E27" t="s">
        <v>11</v>
      </c>
    </row>
    <row r="28" spans="1:6" ht="28.5" x14ac:dyDescent="0.45">
      <c r="A28" t="s">
        <v>0</v>
      </c>
      <c r="B28" t="s">
        <v>15</v>
      </c>
      <c r="C28" t="s">
        <v>13</v>
      </c>
      <c r="D28" s="4" t="s">
        <v>51</v>
      </c>
      <c r="E28" t="s">
        <v>11</v>
      </c>
    </row>
    <row r="29" spans="1:6" ht="28.5" x14ac:dyDescent="0.45">
      <c r="A29" t="s">
        <v>59</v>
      </c>
      <c r="B29" t="s">
        <v>65</v>
      </c>
      <c r="C29" t="s">
        <v>7</v>
      </c>
      <c r="D29" s="4" t="s">
        <v>51</v>
      </c>
      <c r="E29" t="s">
        <v>11</v>
      </c>
      <c r="F29" t="s">
        <v>103</v>
      </c>
    </row>
    <row r="30" spans="1:6" ht="28.5" x14ac:dyDescent="0.45">
      <c r="A30" t="s">
        <v>59</v>
      </c>
      <c r="B30" t="s">
        <v>65</v>
      </c>
      <c r="C30" t="s">
        <v>7</v>
      </c>
      <c r="D30" s="4" t="s">
        <v>51</v>
      </c>
      <c r="E30" t="s">
        <v>11</v>
      </c>
      <c r="F30" t="s">
        <v>103</v>
      </c>
    </row>
    <row r="31" spans="1:6" ht="28.5" x14ac:dyDescent="0.45">
      <c r="A31" t="s">
        <v>59</v>
      </c>
      <c r="B31" t="s">
        <v>65</v>
      </c>
      <c r="C31" t="s">
        <v>7</v>
      </c>
      <c r="D31" s="4" t="s">
        <v>51</v>
      </c>
      <c r="E31" t="s">
        <v>11</v>
      </c>
      <c r="F31" t="s">
        <v>103</v>
      </c>
    </row>
    <row r="32" spans="1:6" ht="28.5" x14ac:dyDescent="0.45">
      <c r="A32" t="s">
        <v>59</v>
      </c>
      <c r="B32" t="s">
        <v>65</v>
      </c>
      <c r="C32" t="s">
        <v>7</v>
      </c>
      <c r="D32" s="4" t="s">
        <v>51</v>
      </c>
      <c r="E32" t="s">
        <v>11</v>
      </c>
      <c r="F32" t="s">
        <v>103</v>
      </c>
    </row>
    <row r="33" spans="1:6" ht="28.5" x14ac:dyDescent="0.45">
      <c r="A33" t="s">
        <v>59</v>
      </c>
      <c r="B33" t="s">
        <v>65</v>
      </c>
      <c r="C33" t="s">
        <v>7</v>
      </c>
      <c r="D33" s="4" t="s">
        <v>51</v>
      </c>
      <c r="E33" t="s">
        <v>11</v>
      </c>
      <c r="F33" t="s">
        <v>103</v>
      </c>
    </row>
    <row r="34" spans="1:6" ht="28.5" x14ac:dyDescent="0.45">
      <c r="A34" t="s">
        <v>59</v>
      </c>
      <c r="B34" t="s">
        <v>39</v>
      </c>
      <c r="C34" t="s">
        <v>7</v>
      </c>
      <c r="D34" s="4" t="s">
        <v>51</v>
      </c>
      <c r="E34" t="s">
        <v>11</v>
      </c>
      <c r="F34" t="s">
        <v>39</v>
      </c>
    </row>
    <row r="35" spans="1:6" ht="28.5" x14ac:dyDescent="0.45">
      <c r="A35" t="s">
        <v>59</v>
      </c>
      <c r="B35" t="s">
        <v>39</v>
      </c>
      <c r="C35" t="s">
        <v>7</v>
      </c>
      <c r="D35" s="4" t="s">
        <v>51</v>
      </c>
      <c r="E35" t="s">
        <v>11</v>
      </c>
      <c r="F35" t="s">
        <v>39</v>
      </c>
    </row>
    <row r="36" spans="1:6" ht="28.5" x14ac:dyDescent="0.45">
      <c r="A36" t="s">
        <v>59</v>
      </c>
      <c r="B36" t="s">
        <v>39</v>
      </c>
      <c r="C36" t="s">
        <v>7</v>
      </c>
      <c r="D36" s="4" t="s">
        <v>51</v>
      </c>
      <c r="E36" t="s">
        <v>11</v>
      </c>
      <c r="F36" t="s">
        <v>39</v>
      </c>
    </row>
    <row r="37" spans="1:6" ht="28.5" x14ac:dyDescent="0.45">
      <c r="A37" t="s">
        <v>59</v>
      </c>
      <c r="B37" t="s">
        <v>39</v>
      </c>
      <c r="C37" t="s">
        <v>7</v>
      </c>
      <c r="D37" s="4" t="s">
        <v>51</v>
      </c>
      <c r="E37" t="s">
        <v>11</v>
      </c>
      <c r="F37" t="s">
        <v>39</v>
      </c>
    </row>
    <row r="38" spans="1:6" ht="28.5" x14ac:dyDescent="0.45">
      <c r="A38" t="s">
        <v>59</v>
      </c>
      <c r="B38" t="s">
        <v>39</v>
      </c>
      <c r="C38" t="s">
        <v>7</v>
      </c>
      <c r="D38" s="4" t="s">
        <v>51</v>
      </c>
      <c r="E38" t="s">
        <v>11</v>
      </c>
      <c r="F38" t="s">
        <v>39</v>
      </c>
    </row>
    <row r="39" spans="1:6" ht="28.5" x14ac:dyDescent="0.45">
      <c r="A39" t="s">
        <v>59</v>
      </c>
      <c r="B39" t="s">
        <v>39</v>
      </c>
      <c r="C39" t="s">
        <v>7</v>
      </c>
      <c r="D39" s="4" t="s">
        <v>51</v>
      </c>
      <c r="E39" t="s">
        <v>11</v>
      </c>
      <c r="F39" t="s">
        <v>39</v>
      </c>
    </row>
    <row r="40" spans="1:6" ht="28.5" x14ac:dyDescent="0.45">
      <c r="A40" t="s">
        <v>0</v>
      </c>
      <c r="B40" t="s">
        <v>19</v>
      </c>
      <c r="C40" t="s">
        <v>7</v>
      </c>
      <c r="D40" s="4" t="s">
        <v>51</v>
      </c>
      <c r="E40" t="s">
        <v>11</v>
      </c>
    </row>
    <row r="41" spans="1:6" ht="28.5" x14ac:dyDescent="0.45">
      <c r="A41" t="s">
        <v>0</v>
      </c>
      <c r="B41" t="s">
        <v>17</v>
      </c>
      <c r="C41" t="s">
        <v>7</v>
      </c>
      <c r="D41" s="4" t="s">
        <v>51</v>
      </c>
      <c r="E41" t="s">
        <v>11</v>
      </c>
    </row>
    <row r="42" spans="1:6" ht="28.5" x14ac:dyDescent="0.45">
      <c r="A42" t="s">
        <v>0</v>
      </c>
      <c r="B42" t="s">
        <v>35</v>
      </c>
      <c r="C42" t="s">
        <v>7</v>
      </c>
      <c r="D42" s="4" t="s">
        <v>51</v>
      </c>
      <c r="E42" t="s">
        <v>11</v>
      </c>
    </row>
    <row r="43" spans="1:6" ht="28.5" x14ac:dyDescent="0.45">
      <c r="A43" t="s">
        <v>0</v>
      </c>
      <c r="B43" t="s">
        <v>27</v>
      </c>
      <c r="C43" t="s">
        <v>7</v>
      </c>
      <c r="D43" s="4" t="s">
        <v>51</v>
      </c>
      <c r="E43" t="s">
        <v>11</v>
      </c>
    </row>
    <row r="44" spans="1:6" ht="28.5" x14ac:dyDescent="0.45">
      <c r="A44" t="s">
        <v>0</v>
      </c>
      <c r="B44" t="s">
        <v>6</v>
      </c>
      <c r="C44" t="s">
        <v>7</v>
      </c>
      <c r="D44" s="4" t="s">
        <v>51</v>
      </c>
      <c r="E44" t="s">
        <v>11</v>
      </c>
    </row>
    <row r="45" spans="1:6" ht="28.5" x14ac:dyDescent="0.45">
      <c r="A45" t="s">
        <v>0</v>
      </c>
      <c r="B45" t="s">
        <v>22</v>
      </c>
      <c r="C45" t="s">
        <v>7</v>
      </c>
      <c r="D45" s="4" t="s">
        <v>51</v>
      </c>
      <c r="E45" t="s">
        <v>11</v>
      </c>
    </row>
    <row r="46" spans="1:6" ht="28.5" x14ac:dyDescent="0.45">
      <c r="A46" t="s">
        <v>0</v>
      </c>
      <c r="B46" t="s">
        <v>24</v>
      </c>
      <c r="C46" t="s">
        <v>7</v>
      </c>
      <c r="D46" s="4" t="s">
        <v>51</v>
      </c>
      <c r="E46" t="s">
        <v>11</v>
      </c>
    </row>
    <row r="47" spans="1:6" ht="28.5" x14ac:dyDescent="0.45">
      <c r="A47" t="s">
        <v>0</v>
      </c>
      <c r="B47" t="s">
        <v>14</v>
      </c>
      <c r="C47" t="s">
        <v>7</v>
      </c>
      <c r="D47" s="4" t="s">
        <v>51</v>
      </c>
      <c r="E47" t="s">
        <v>11</v>
      </c>
    </row>
    <row r="48" spans="1:6" ht="28.5" x14ac:dyDescent="0.45">
      <c r="A48" t="s">
        <v>0</v>
      </c>
      <c r="B48" t="s">
        <v>23</v>
      </c>
      <c r="C48" t="s">
        <v>7</v>
      </c>
      <c r="D48" s="4" t="s">
        <v>51</v>
      </c>
      <c r="E48" t="s">
        <v>11</v>
      </c>
    </row>
    <row r="49" spans="1:6" ht="28.5" x14ac:dyDescent="0.45">
      <c r="A49" t="s">
        <v>0</v>
      </c>
      <c r="B49" t="s">
        <v>18</v>
      </c>
      <c r="C49" t="s">
        <v>7</v>
      </c>
      <c r="D49" s="4" t="s">
        <v>51</v>
      </c>
      <c r="E49" t="s">
        <v>11</v>
      </c>
    </row>
    <row r="50" spans="1:6" ht="28.5" x14ac:dyDescent="0.45">
      <c r="A50" t="s">
        <v>0</v>
      </c>
      <c r="B50" t="s">
        <v>12</v>
      </c>
      <c r="C50" t="s">
        <v>13</v>
      </c>
      <c r="D50" s="4" t="s">
        <v>51</v>
      </c>
      <c r="E50" t="s">
        <v>11</v>
      </c>
    </row>
    <row r="51" spans="1:6" ht="28.5" x14ac:dyDescent="0.45">
      <c r="A51" t="s">
        <v>0</v>
      </c>
      <c r="B51" t="s">
        <v>6</v>
      </c>
      <c r="C51" t="s">
        <v>7</v>
      </c>
      <c r="D51" s="4" t="s">
        <v>136</v>
      </c>
      <c r="E51" t="s">
        <v>137</v>
      </c>
    </row>
    <row r="52" spans="1:6" ht="28.5" x14ac:dyDescent="0.45">
      <c r="A52" t="s">
        <v>0</v>
      </c>
      <c r="B52" t="s">
        <v>60</v>
      </c>
      <c r="C52" t="s">
        <v>7</v>
      </c>
      <c r="D52" s="2" t="s">
        <v>140</v>
      </c>
      <c r="E52" t="s">
        <v>142</v>
      </c>
    </row>
    <row r="53" spans="1:6" ht="28.5" x14ac:dyDescent="0.45">
      <c r="A53" t="s">
        <v>0</v>
      </c>
      <c r="B53" t="s">
        <v>8</v>
      </c>
      <c r="C53" t="s">
        <v>7</v>
      </c>
      <c r="D53" s="2" t="s">
        <v>140</v>
      </c>
      <c r="E53" t="s">
        <v>142</v>
      </c>
    </row>
    <row r="54" spans="1:6" ht="28.5" x14ac:dyDescent="0.45">
      <c r="A54" t="s">
        <v>0</v>
      </c>
      <c r="B54" t="s">
        <v>10</v>
      </c>
      <c r="C54" t="s">
        <v>7</v>
      </c>
      <c r="D54" s="4" t="s">
        <v>52</v>
      </c>
      <c r="E54" t="s">
        <v>30</v>
      </c>
    </row>
    <row r="55" spans="1:6" ht="28.5" x14ac:dyDescent="0.45">
      <c r="A55" t="s">
        <v>0</v>
      </c>
      <c r="B55" t="s">
        <v>31</v>
      </c>
      <c r="C55" t="s">
        <v>7</v>
      </c>
      <c r="D55" s="4" t="s">
        <v>52</v>
      </c>
      <c r="E55" t="s">
        <v>30</v>
      </c>
    </row>
    <row r="56" spans="1:6" ht="28.5" x14ac:dyDescent="0.45">
      <c r="A56" t="s">
        <v>0</v>
      </c>
      <c r="B56" t="s">
        <v>29</v>
      </c>
      <c r="C56" t="s">
        <v>7</v>
      </c>
      <c r="D56" s="4" t="s">
        <v>52</v>
      </c>
      <c r="E56" t="s">
        <v>30</v>
      </c>
    </row>
    <row r="57" spans="1:6" ht="28.5" x14ac:dyDescent="0.45">
      <c r="A57" t="s">
        <v>0</v>
      </c>
      <c r="B57" t="s">
        <v>21</v>
      </c>
      <c r="C57" t="s">
        <v>7</v>
      </c>
      <c r="D57" s="4" t="s">
        <v>52</v>
      </c>
      <c r="E57" t="s">
        <v>30</v>
      </c>
    </row>
    <row r="58" spans="1:6" ht="28.5" x14ac:dyDescent="0.45">
      <c r="A58" t="s">
        <v>59</v>
      </c>
      <c r="B58" t="s">
        <v>6</v>
      </c>
      <c r="C58" t="s">
        <v>7</v>
      </c>
      <c r="D58" s="4" t="s">
        <v>52</v>
      </c>
      <c r="E58" t="s">
        <v>30</v>
      </c>
      <c r="F58" t="s">
        <v>104</v>
      </c>
    </row>
    <row r="59" spans="1:6" ht="28.5" x14ac:dyDescent="0.45">
      <c r="A59" t="s">
        <v>59</v>
      </c>
      <c r="B59" t="s">
        <v>6</v>
      </c>
      <c r="C59" t="s">
        <v>7</v>
      </c>
      <c r="D59" s="4" t="s">
        <v>52</v>
      </c>
      <c r="E59" t="s">
        <v>30</v>
      </c>
      <c r="F59" t="s">
        <v>104</v>
      </c>
    </row>
    <row r="60" spans="1:6" ht="28.5" x14ac:dyDescent="0.45">
      <c r="A60" t="s">
        <v>59</v>
      </c>
      <c r="B60" t="s">
        <v>6</v>
      </c>
      <c r="C60" t="s">
        <v>7</v>
      </c>
      <c r="D60" s="4" t="s">
        <v>52</v>
      </c>
      <c r="E60" t="s">
        <v>30</v>
      </c>
      <c r="F60" t="s">
        <v>104</v>
      </c>
    </row>
    <row r="61" spans="1:6" ht="28.5" x14ac:dyDescent="0.45">
      <c r="A61" t="s">
        <v>59</v>
      </c>
      <c r="B61" t="s">
        <v>6</v>
      </c>
      <c r="C61" t="s">
        <v>7</v>
      </c>
      <c r="D61" s="4" t="s">
        <v>52</v>
      </c>
      <c r="E61" t="s">
        <v>30</v>
      </c>
      <c r="F61" t="s">
        <v>104</v>
      </c>
    </row>
    <row r="62" spans="1:6" ht="28.5" x14ac:dyDescent="0.45">
      <c r="A62" t="s">
        <v>59</v>
      </c>
      <c r="B62" t="s">
        <v>6</v>
      </c>
      <c r="C62" t="s">
        <v>7</v>
      </c>
      <c r="D62" s="4" t="s">
        <v>52</v>
      </c>
      <c r="E62" t="s">
        <v>30</v>
      </c>
      <c r="F62" t="s">
        <v>104</v>
      </c>
    </row>
    <row r="63" spans="1:6" ht="28.5" x14ac:dyDescent="0.45">
      <c r="A63" t="s">
        <v>59</v>
      </c>
      <c r="B63" t="s">
        <v>6</v>
      </c>
      <c r="C63" t="s">
        <v>7</v>
      </c>
      <c r="D63" s="4" t="s">
        <v>52</v>
      </c>
      <c r="E63" t="s">
        <v>30</v>
      </c>
      <c r="F63" t="s">
        <v>104</v>
      </c>
    </row>
    <row r="64" spans="1:6" ht="28.5" x14ac:dyDescent="0.45">
      <c r="A64" t="s">
        <v>59</v>
      </c>
      <c r="B64" t="s">
        <v>6</v>
      </c>
      <c r="C64" t="s">
        <v>7</v>
      </c>
      <c r="D64" s="4" t="s">
        <v>52</v>
      </c>
      <c r="E64" t="s">
        <v>30</v>
      </c>
      <c r="F64" t="s">
        <v>104</v>
      </c>
    </row>
    <row r="65" spans="1:5" ht="28.5" x14ac:dyDescent="0.45">
      <c r="A65" t="s">
        <v>0</v>
      </c>
      <c r="B65" t="s">
        <v>20</v>
      </c>
      <c r="C65" t="s">
        <v>7</v>
      </c>
      <c r="D65" s="4" t="s">
        <v>52</v>
      </c>
      <c r="E65" t="s">
        <v>30</v>
      </c>
    </row>
    <row r="66" spans="1:5" ht="28.5" x14ac:dyDescent="0.45">
      <c r="A66" t="s">
        <v>0</v>
      </c>
      <c r="B66" t="s">
        <v>8</v>
      </c>
      <c r="C66" t="s">
        <v>7</v>
      </c>
      <c r="D66" s="4" t="s">
        <v>53</v>
      </c>
      <c r="E66" t="s">
        <v>41</v>
      </c>
    </row>
    <row r="67" spans="1:5" ht="28.5" x14ac:dyDescent="0.45">
      <c r="A67" t="s">
        <v>0</v>
      </c>
      <c r="B67" t="s">
        <v>6</v>
      </c>
      <c r="C67" t="s">
        <v>7</v>
      </c>
      <c r="D67" s="4" t="s">
        <v>94</v>
      </c>
      <c r="E67" t="s">
        <v>95</v>
      </c>
    </row>
    <row r="68" spans="1:5" ht="28.5" x14ac:dyDescent="0.45">
      <c r="A68" t="s">
        <v>0</v>
      </c>
      <c r="B68" t="s">
        <v>8</v>
      </c>
      <c r="C68" t="s">
        <v>13</v>
      </c>
      <c r="D68" s="4" t="s">
        <v>94</v>
      </c>
      <c r="E68" t="s">
        <v>95</v>
      </c>
    </row>
    <row r="69" spans="1:5" ht="28.5" x14ac:dyDescent="0.45">
      <c r="A69" t="s">
        <v>0</v>
      </c>
      <c r="B69" t="s">
        <v>60</v>
      </c>
      <c r="C69" t="s">
        <v>13</v>
      </c>
      <c r="D69" s="4" t="s">
        <v>94</v>
      </c>
      <c r="E69" t="s">
        <v>95</v>
      </c>
    </row>
    <row r="70" spans="1:5" ht="28.5" x14ac:dyDescent="0.45">
      <c r="A70" t="s">
        <v>0</v>
      </c>
      <c r="B70" t="s">
        <v>26</v>
      </c>
      <c r="C70" t="s">
        <v>7</v>
      </c>
      <c r="D70" s="4" t="s">
        <v>54</v>
      </c>
      <c r="E70" t="s">
        <v>36</v>
      </c>
    </row>
    <row r="71" spans="1:5" ht="42.75" x14ac:dyDescent="0.45">
      <c r="A71" t="s">
        <v>0</v>
      </c>
      <c r="B71" t="s">
        <v>8</v>
      </c>
      <c r="C71" t="s">
        <v>7</v>
      </c>
      <c r="D71" s="4" t="s">
        <v>117</v>
      </c>
      <c r="E71" t="s">
        <v>119</v>
      </c>
    </row>
    <row r="72" spans="1:5" ht="28.5" x14ac:dyDescent="0.45">
      <c r="A72" t="s">
        <v>0</v>
      </c>
      <c r="B72" t="s">
        <v>20</v>
      </c>
      <c r="C72" t="s">
        <v>7</v>
      </c>
      <c r="D72" s="4" t="s">
        <v>118</v>
      </c>
      <c r="E72" t="s">
        <v>119</v>
      </c>
    </row>
    <row r="73" spans="1:5" ht="28.5" x14ac:dyDescent="0.45">
      <c r="A73" t="s">
        <v>0</v>
      </c>
      <c r="B73" t="s">
        <v>21</v>
      </c>
      <c r="C73" t="s">
        <v>7</v>
      </c>
      <c r="D73" s="4" t="s">
        <v>118</v>
      </c>
      <c r="E73" t="s">
        <v>119</v>
      </c>
    </row>
    <row r="74" spans="1:5" ht="28.5" x14ac:dyDescent="0.45">
      <c r="A74" t="s">
        <v>0</v>
      </c>
      <c r="B74" t="s">
        <v>31</v>
      </c>
      <c r="C74" t="s">
        <v>7</v>
      </c>
      <c r="D74" s="4" t="s">
        <v>118</v>
      </c>
      <c r="E74" t="s">
        <v>119</v>
      </c>
    </row>
    <row r="75" spans="1:5" ht="28.5" x14ac:dyDescent="0.45">
      <c r="A75" t="s">
        <v>0</v>
      </c>
      <c r="B75" t="s">
        <v>10</v>
      </c>
      <c r="C75" t="s">
        <v>7</v>
      </c>
      <c r="D75" s="4" t="s">
        <v>118</v>
      </c>
      <c r="E75" t="s">
        <v>119</v>
      </c>
    </row>
    <row r="76" spans="1:5" ht="28.5" x14ac:dyDescent="0.45">
      <c r="A76" t="s">
        <v>0</v>
      </c>
      <c r="B76" t="s">
        <v>20</v>
      </c>
      <c r="C76" t="s">
        <v>7</v>
      </c>
      <c r="D76" s="4" t="s">
        <v>148</v>
      </c>
      <c r="E76" t="s">
        <v>9</v>
      </c>
    </row>
    <row r="77" spans="1:5" ht="28.5" x14ac:dyDescent="0.45">
      <c r="A77" t="s">
        <v>0</v>
      </c>
      <c r="B77" t="s">
        <v>21</v>
      </c>
      <c r="C77" t="s">
        <v>13</v>
      </c>
      <c r="D77" s="4" t="s">
        <v>148</v>
      </c>
      <c r="E77" t="s">
        <v>9</v>
      </c>
    </row>
    <row r="78" spans="1:5" ht="28.5" x14ac:dyDescent="0.45">
      <c r="A78" t="s">
        <v>0</v>
      </c>
      <c r="B78" t="s">
        <v>31</v>
      </c>
      <c r="C78" t="s">
        <v>7</v>
      </c>
      <c r="D78" s="4" t="s">
        <v>148</v>
      </c>
      <c r="E78" t="s">
        <v>9</v>
      </c>
    </row>
    <row r="79" spans="1:5" ht="28.5" x14ac:dyDescent="0.45">
      <c r="A79" t="s">
        <v>0</v>
      </c>
      <c r="B79" t="s">
        <v>10</v>
      </c>
      <c r="C79" t="s">
        <v>7</v>
      </c>
      <c r="D79" s="4" t="s">
        <v>148</v>
      </c>
      <c r="E79" t="s">
        <v>9</v>
      </c>
    </row>
    <row r="80" spans="1:5" ht="28.5" x14ac:dyDescent="0.45">
      <c r="A80" t="s">
        <v>0</v>
      </c>
      <c r="B80" t="s">
        <v>6</v>
      </c>
      <c r="C80" t="s">
        <v>7</v>
      </c>
      <c r="D80" s="4" t="s">
        <v>147</v>
      </c>
      <c r="E80" t="s">
        <v>9</v>
      </c>
    </row>
    <row r="81" spans="1:6" ht="28.5" x14ac:dyDescent="0.45">
      <c r="A81" t="s">
        <v>0</v>
      </c>
      <c r="B81" t="s">
        <v>6</v>
      </c>
      <c r="C81" t="s">
        <v>7</v>
      </c>
      <c r="D81" s="4" t="s">
        <v>146</v>
      </c>
      <c r="E81" t="s">
        <v>9</v>
      </c>
    </row>
    <row r="82" spans="1:6" ht="28.5" x14ac:dyDescent="0.45">
      <c r="A82" t="s">
        <v>0</v>
      </c>
      <c r="B82" t="s">
        <v>6</v>
      </c>
      <c r="C82" t="s">
        <v>7</v>
      </c>
      <c r="D82" s="4" t="s">
        <v>145</v>
      </c>
      <c r="E82" t="s">
        <v>9</v>
      </c>
    </row>
    <row r="83" spans="1:6" ht="28.5" x14ac:dyDescent="0.45">
      <c r="A83" t="s">
        <v>0</v>
      </c>
      <c r="B83" t="s">
        <v>6</v>
      </c>
      <c r="C83" t="s">
        <v>7</v>
      </c>
      <c r="D83" s="4" t="s">
        <v>144</v>
      </c>
      <c r="E83" t="s">
        <v>9</v>
      </c>
    </row>
    <row r="84" spans="1:6" ht="28.5" x14ac:dyDescent="0.45">
      <c r="A84" t="s">
        <v>0</v>
      </c>
      <c r="B84" t="s">
        <v>6</v>
      </c>
      <c r="C84" t="s">
        <v>7</v>
      </c>
      <c r="D84" s="4" t="s">
        <v>149</v>
      </c>
      <c r="E84" t="s">
        <v>9</v>
      </c>
    </row>
    <row r="85" spans="1:6" ht="28.5" x14ac:dyDescent="0.45">
      <c r="A85" t="s">
        <v>0</v>
      </c>
      <c r="B85" t="s">
        <v>8</v>
      </c>
      <c r="C85" t="s">
        <v>13</v>
      </c>
      <c r="D85" s="4" t="s">
        <v>55</v>
      </c>
      <c r="E85" t="s">
        <v>11</v>
      </c>
    </row>
    <row r="86" spans="1:6" ht="28.5" x14ac:dyDescent="0.45">
      <c r="A86" t="s">
        <v>0</v>
      </c>
      <c r="B86" t="s">
        <v>8</v>
      </c>
      <c r="C86" t="s">
        <v>7</v>
      </c>
      <c r="D86" s="4" t="s">
        <v>114</v>
      </c>
      <c r="E86" t="s">
        <v>40</v>
      </c>
    </row>
    <row r="87" spans="1:6" ht="28.5" x14ac:dyDescent="0.45">
      <c r="A87" t="s">
        <v>59</v>
      </c>
      <c r="B87" t="s">
        <v>6</v>
      </c>
      <c r="C87" t="s">
        <v>7</v>
      </c>
      <c r="D87" s="4" t="s">
        <v>114</v>
      </c>
      <c r="E87" t="s">
        <v>40</v>
      </c>
      <c r="F87" t="s">
        <v>116</v>
      </c>
    </row>
    <row r="88" spans="1:6" ht="28.5" x14ac:dyDescent="0.45">
      <c r="A88" t="s">
        <v>59</v>
      </c>
      <c r="B88" t="s">
        <v>6</v>
      </c>
      <c r="C88" t="s">
        <v>7</v>
      </c>
      <c r="D88" s="4" t="s">
        <v>114</v>
      </c>
      <c r="E88" t="s">
        <v>40</v>
      </c>
      <c r="F88" t="s">
        <v>116</v>
      </c>
    </row>
    <row r="89" spans="1:6" ht="28.5" x14ac:dyDescent="0.45">
      <c r="A89" t="s">
        <v>59</v>
      </c>
      <c r="B89" t="s">
        <v>6</v>
      </c>
      <c r="C89" t="s">
        <v>7</v>
      </c>
      <c r="D89" s="4" t="s">
        <v>114</v>
      </c>
      <c r="E89" t="s">
        <v>40</v>
      </c>
      <c r="F89" t="s">
        <v>116</v>
      </c>
    </row>
    <row r="90" spans="1:6" ht="28.5" x14ac:dyDescent="0.45">
      <c r="A90" t="s">
        <v>59</v>
      </c>
      <c r="B90" t="s">
        <v>6</v>
      </c>
      <c r="C90" t="s">
        <v>7</v>
      </c>
      <c r="D90" s="4" t="s">
        <v>114</v>
      </c>
      <c r="E90" t="s">
        <v>40</v>
      </c>
      <c r="F90" t="s">
        <v>116</v>
      </c>
    </row>
    <row r="91" spans="1:6" ht="28.5" x14ac:dyDescent="0.45">
      <c r="A91" t="s">
        <v>59</v>
      </c>
      <c r="B91" t="s">
        <v>6</v>
      </c>
      <c r="C91" t="s">
        <v>7</v>
      </c>
      <c r="D91" s="4" t="s">
        <v>114</v>
      </c>
      <c r="E91" t="s">
        <v>40</v>
      </c>
      <c r="F91" t="s">
        <v>116</v>
      </c>
    </row>
    <row r="92" spans="1:6" ht="28.5" x14ac:dyDescent="0.45">
      <c r="A92" t="s">
        <v>59</v>
      </c>
      <c r="B92" t="s">
        <v>6</v>
      </c>
      <c r="C92" t="s">
        <v>7</v>
      </c>
      <c r="D92" s="4" t="s">
        <v>114</v>
      </c>
      <c r="E92" t="s">
        <v>40</v>
      </c>
      <c r="F92" t="s">
        <v>116</v>
      </c>
    </row>
    <row r="93" spans="1:6" ht="28.5" x14ac:dyDescent="0.45">
      <c r="A93" t="s">
        <v>59</v>
      </c>
      <c r="B93" t="s">
        <v>6</v>
      </c>
      <c r="C93" t="s">
        <v>7</v>
      </c>
      <c r="D93" s="4" t="s">
        <v>114</v>
      </c>
      <c r="E93" t="s">
        <v>40</v>
      </c>
      <c r="F93" t="s">
        <v>116</v>
      </c>
    </row>
    <row r="94" spans="1:6" ht="28.5" x14ac:dyDescent="0.45">
      <c r="A94" t="s">
        <v>59</v>
      </c>
      <c r="B94" t="s">
        <v>6</v>
      </c>
      <c r="C94" t="s">
        <v>7</v>
      </c>
      <c r="D94" s="4" t="s">
        <v>114</v>
      </c>
      <c r="E94" t="s">
        <v>40</v>
      </c>
      <c r="F94" t="s">
        <v>116</v>
      </c>
    </row>
    <row r="95" spans="1:6" ht="28.5" x14ac:dyDescent="0.45">
      <c r="A95" t="s">
        <v>59</v>
      </c>
      <c r="B95" t="s">
        <v>6</v>
      </c>
      <c r="C95" t="s">
        <v>7</v>
      </c>
      <c r="D95" s="4" t="s">
        <v>114</v>
      </c>
      <c r="E95" t="s">
        <v>40</v>
      </c>
      <c r="F95" t="s">
        <v>116</v>
      </c>
    </row>
    <row r="96" spans="1:6" ht="28.5" x14ac:dyDescent="0.45">
      <c r="A96" t="s">
        <v>0</v>
      </c>
      <c r="B96" t="s">
        <v>8</v>
      </c>
      <c r="C96" t="s">
        <v>7</v>
      </c>
      <c r="D96" s="4" t="s">
        <v>97</v>
      </c>
      <c r="E96" t="s">
        <v>99</v>
      </c>
    </row>
    <row r="97" spans="1:6" ht="28.5" x14ac:dyDescent="0.45">
      <c r="A97" t="s">
        <v>0</v>
      </c>
      <c r="B97" t="s">
        <v>6</v>
      </c>
      <c r="C97" t="s">
        <v>7</v>
      </c>
      <c r="D97" s="4" t="s">
        <v>98</v>
      </c>
      <c r="E97" t="s">
        <v>99</v>
      </c>
    </row>
    <row r="98" spans="1:6" ht="28.5" x14ac:dyDescent="0.45">
      <c r="A98" t="s">
        <v>0</v>
      </c>
      <c r="B98" t="s">
        <v>8</v>
      </c>
      <c r="C98" t="s">
        <v>7</v>
      </c>
      <c r="D98" s="4" t="s">
        <v>56</v>
      </c>
      <c r="E98" t="s">
        <v>43</v>
      </c>
    </row>
    <row r="99" spans="1:6" ht="28.5" x14ac:dyDescent="0.45">
      <c r="A99" t="s">
        <v>0</v>
      </c>
      <c r="B99" t="s">
        <v>10</v>
      </c>
      <c r="C99" t="s">
        <v>7</v>
      </c>
      <c r="D99" s="4" t="s">
        <v>72</v>
      </c>
      <c r="E99" t="s">
        <v>70</v>
      </c>
    </row>
    <row r="100" spans="1:6" ht="28.5" x14ac:dyDescent="0.45">
      <c r="A100" t="s">
        <v>0</v>
      </c>
      <c r="B100" t="s">
        <v>26</v>
      </c>
      <c r="C100" t="s">
        <v>7</v>
      </c>
      <c r="D100" s="4" t="s">
        <v>72</v>
      </c>
      <c r="E100" t="s">
        <v>70</v>
      </c>
    </row>
    <row r="101" spans="1:6" ht="28.5" x14ac:dyDescent="0.45">
      <c r="A101" t="s">
        <v>59</v>
      </c>
      <c r="B101" t="s">
        <v>68</v>
      </c>
      <c r="C101" t="s">
        <v>7</v>
      </c>
      <c r="D101" s="4" t="s">
        <v>72</v>
      </c>
      <c r="E101" t="s">
        <v>70</v>
      </c>
      <c r="F101" t="s">
        <v>105</v>
      </c>
    </row>
    <row r="102" spans="1:6" ht="28.5" x14ac:dyDescent="0.45">
      <c r="A102" t="s">
        <v>59</v>
      </c>
      <c r="B102" t="s">
        <v>68</v>
      </c>
      <c r="C102" t="s">
        <v>7</v>
      </c>
      <c r="D102" s="4" t="s">
        <v>72</v>
      </c>
      <c r="E102" t="s">
        <v>70</v>
      </c>
      <c r="F102" t="s">
        <v>105</v>
      </c>
    </row>
    <row r="103" spans="1:6" ht="28.5" x14ac:dyDescent="0.45">
      <c r="A103" t="s">
        <v>59</v>
      </c>
      <c r="B103" t="s">
        <v>68</v>
      </c>
      <c r="C103" t="s">
        <v>7</v>
      </c>
      <c r="D103" s="4" t="s">
        <v>72</v>
      </c>
      <c r="E103" t="s">
        <v>70</v>
      </c>
      <c r="F103" t="s">
        <v>105</v>
      </c>
    </row>
    <row r="104" spans="1:6" ht="28.5" x14ac:dyDescent="0.45">
      <c r="A104" t="s">
        <v>59</v>
      </c>
      <c r="B104" t="s">
        <v>68</v>
      </c>
      <c r="C104" t="s">
        <v>7</v>
      </c>
      <c r="D104" s="4" t="s">
        <v>72</v>
      </c>
      <c r="E104" t="s">
        <v>70</v>
      </c>
      <c r="F104" t="s">
        <v>105</v>
      </c>
    </row>
    <row r="105" spans="1:6" ht="28.5" x14ac:dyDescent="0.45">
      <c r="A105" t="s">
        <v>59</v>
      </c>
      <c r="B105" t="s">
        <v>68</v>
      </c>
      <c r="C105" t="s">
        <v>7</v>
      </c>
      <c r="D105" s="4" t="s">
        <v>72</v>
      </c>
      <c r="E105" t="s">
        <v>70</v>
      </c>
      <c r="F105" t="s">
        <v>105</v>
      </c>
    </row>
    <row r="106" spans="1:6" ht="28.5" x14ac:dyDescent="0.45">
      <c r="A106" t="s">
        <v>59</v>
      </c>
      <c r="B106" t="s">
        <v>68</v>
      </c>
      <c r="C106" t="s">
        <v>7</v>
      </c>
      <c r="D106" s="4" t="s">
        <v>72</v>
      </c>
      <c r="E106" t="s">
        <v>70</v>
      </c>
      <c r="F106" t="s">
        <v>105</v>
      </c>
    </row>
    <row r="107" spans="1:6" ht="28.5" x14ac:dyDescent="0.45">
      <c r="A107" t="s">
        <v>59</v>
      </c>
      <c r="B107" t="s">
        <v>68</v>
      </c>
      <c r="C107" t="s">
        <v>7</v>
      </c>
      <c r="D107" s="4" t="s">
        <v>72</v>
      </c>
      <c r="E107" t="s">
        <v>70</v>
      </c>
      <c r="F107" t="s">
        <v>105</v>
      </c>
    </row>
    <row r="108" spans="1:6" ht="28.5" x14ac:dyDescent="0.45">
      <c r="A108" t="s">
        <v>59</v>
      </c>
      <c r="B108" t="s">
        <v>68</v>
      </c>
      <c r="C108" t="s">
        <v>7</v>
      </c>
      <c r="D108" s="4" t="s">
        <v>72</v>
      </c>
      <c r="E108" t="s">
        <v>70</v>
      </c>
      <c r="F108" t="s">
        <v>105</v>
      </c>
    </row>
    <row r="109" spans="1:6" ht="28.5" x14ac:dyDescent="0.45">
      <c r="A109" t="s">
        <v>59</v>
      </c>
      <c r="B109" t="s">
        <v>15</v>
      </c>
      <c r="C109" t="s">
        <v>13</v>
      </c>
      <c r="D109" s="4" t="s">
        <v>72</v>
      </c>
      <c r="E109" t="s">
        <v>70</v>
      </c>
      <c r="F109" t="s">
        <v>105</v>
      </c>
    </row>
    <row r="110" spans="1:6" ht="28.5" x14ac:dyDescent="0.45">
      <c r="A110" t="s">
        <v>59</v>
      </c>
      <c r="B110" t="s">
        <v>15</v>
      </c>
      <c r="C110" t="s">
        <v>13</v>
      </c>
      <c r="D110" s="4" t="s">
        <v>72</v>
      </c>
      <c r="E110" t="s">
        <v>70</v>
      </c>
      <c r="F110" t="s">
        <v>105</v>
      </c>
    </row>
    <row r="111" spans="1:6" ht="28.5" x14ac:dyDescent="0.45">
      <c r="A111" t="s">
        <v>59</v>
      </c>
      <c r="B111" t="s">
        <v>15</v>
      </c>
      <c r="C111" t="s">
        <v>13</v>
      </c>
      <c r="D111" s="4" t="s">
        <v>72</v>
      </c>
      <c r="E111" t="s">
        <v>70</v>
      </c>
      <c r="F111" t="s">
        <v>105</v>
      </c>
    </row>
    <row r="112" spans="1:6" ht="28.5" x14ac:dyDescent="0.45">
      <c r="A112" t="s">
        <v>59</v>
      </c>
      <c r="B112" t="s">
        <v>15</v>
      </c>
      <c r="C112" t="s">
        <v>13</v>
      </c>
      <c r="D112" s="4" t="s">
        <v>72</v>
      </c>
      <c r="E112" t="s">
        <v>70</v>
      </c>
      <c r="F112" t="s">
        <v>105</v>
      </c>
    </row>
    <row r="113" spans="1:6" ht="28.5" x14ac:dyDescent="0.45">
      <c r="A113" t="s">
        <v>59</v>
      </c>
      <c r="B113" t="s">
        <v>15</v>
      </c>
      <c r="C113" t="s">
        <v>13</v>
      </c>
      <c r="D113" s="4" t="s">
        <v>72</v>
      </c>
      <c r="E113" t="s">
        <v>70</v>
      </c>
      <c r="F113" t="s">
        <v>105</v>
      </c>
    </row>
    <row r="114" spans="1:6" ht="28.5" x14ac:dyDescent="0.45">
      <c r="A114" t="s">
        <v>59</v>
      </c>
      <c r="B114" t="s">
        <v>15</v>
      </c>
      <c r="C114" t="s">
        <v>13</v>
      </c>
      <c r="D114" s="4" t="s">
        <v>72</v>
      </c>
      <c r="E114" t="s">
        <v>70</v>
      </c>
      <c r="F114" t="s">
        <v>105</v>
      </c>
    </row>
    <row r="115" spans="1:6" ht="28.5" x14ac:dyDescent="0.45">
      <c r="A115" t="s">
        <v>59</v>
      </c>
      <c r="B115" t="s">
        <v>15</v>
      </c>
      <c r="C115" t="s">
        <v>13</v>
      </c>
      <c r="D115" s="4" t="s">
        <v>72</v>
      </c>
      <c r="E115" t="s">
        <v>70</v>
      </c>
      <c r="F115" t="s">
        <v>105</v>
      </c>
    </row>
    <row r="116" spans="1:6" ht="28.5" x14ac:dyDescent="0.45">
      <c r="A116" t="s">
        <v>59</v>
      </c>
      <c r="B116" t="s">
        <v>15</v>
      </c>
      <c r="C116" t="s">
        <v>13</v>
      </c>
      <c r="D116" s="4" t="s">
        <v>72</v>
      </c>
      <c r="E116" t="s">
        <v>70</v>
      </c>
      <c r="F116" t="s">
        <v>105</v>
      </c>
    </row>
    <row r="117" spans="1:6" ht="28.5" x14ac:dyDescent="0.45">
      <c r="A117" t="s">
        <v>0</v>
      </c>
      <c r="B117" t="s">
        <v>31</v>
      </c>
      <c r="C117" t="s">
        <v>7</v>
      </c>
      <c r="D117" s="4" t="s">
        <v>72</v>
      </c>
      <c r="E117" t="s">
        <v>70</v>
      </c>
    </row>
    <row r="118" spans="1:6" ht="28.5" x14ac:dyDescent="0.45">
      <c r="A118" t="s">
        <v>59</v>
      </c>
      <c r="B118" t="s">
        <v>61</v>
      </c>
      <c r="C118" t="s">
        <v>7</v>
      </c>
      <c r="D118" s="4" t="s">
        <v>72</v>
      </c>
      <c r="E118" t="s">
        <v>70</v>
      </c>
      <c r="F118" t="s">
        <v>105</v>
      </c>
    </row>
    <row r="119" spans="1:6" ht="28.5" x14ac:dyDescent="0.45">
      <c r="A119" t="s">
        <v>59</v>
      </c>
      <c r="B119" t="s">
        <v>61</v>
      </c>
      <c r="C119" t="s">
        <v>7</v>
      </c>
      <c r="D119" s="4" t="s">
        <v>72</v>
      </c>
      <c r="E119" t="s">
        <v>70</v>
      </c>
      <c r="F119" t="s">
        <v>105</v>
      </c>
    </row>
    <row r="120" spans="1:6" ht="28.5" x14ac:dyDescent="0.45">
      <c r="A120" t="s">
        <v>59</v>
      </c>
      <c r="B120" t="s">
        <v>61</v>
      </c>
      <c r="C120" t="s">
        <v>7</v>
      </c>
      <c r="D120" s="4" t="s">
        <v>72</v>
      </c>
      <c r="E120" t="s">
        <v>70</v>
      </c>
      <c r="F120" t="s">
        <v>105</v>
      </c>
    </row>
    <row r="121" spans="1:6" ht="28.5" x14ac:dyDescent="0.45">
      <c r="A121" t="s">
        <v>59</v>
      </c>
      <c r="B121" t="s">
        <v>61</v>
      </c>
      <c r="C121" t="s">
        <v>7</v>
      </c>
      <c r="D121" s="4" t="s">
        <v>72</v>
      </c>
      <c r="E121" t="s">
        <v>70</v>
      </c>
      <c r="F121" t="s">
        <v>105</v>
      </c>
    </row>
    <row r="122" spans="1:6" ht="28.5" x14ac:dyDescent="0.45">
      <c r="A122" t="s">
        <v>59</v>
      </c>
      <c r="B122" t="s">
        <v>61</v>
      </c>
      <c r="C122" t="s">
        <v>7</v>
      </c>
      <c r="D122" s="4" t="s">
        <v>72</v>
      </c>
      <c r="E122" t="s">
        <v>70</v>
      </c>
      <c r="F122" t="s">
        <v>105</v>
      </c>
    </row>
    <row r="123" spans="1:6" ht="28.5" x14ac:dyDescent="0.45">
      <c r="A123" t="s">
        <v>59</v>
      </c>
      <c r="B123" t="s">
        <v>61</v>
      </c>
      <c r="C123" t="s">
        <v>7</v>
      </c>
      <c r="D123" s="4" t="s">
        <v>72</v>
      </c>
      <c r="E123" t="s">
        <v>70</v>
      </c>
      <c r="F123" t="s">
        <v>105</v>
      </c>
    </row>
    <row r="124" spans="1:6" ht="28.5" x14ac:dyDescent="0.45">
      <c r="A124" t="s">
        <v>59</v>
      </c>
      <c r="B124" t="s">
        <v>61</v>
      </c>
      <c r="C124" t="s">
        <v>7</v>
      </c>
      <c r="D124" s="4" t="s">
        <v>72</v>
      </c>
      <c r="E124" t="s">
        <v>70</v>
      </c>
      <c r="F124" t="s">
        <v>105</v>
      </c>
    </row>
    <row r="125" spans="1:6" ht="28.5" x14ac:dyDescent="0.45">
      <c r="A125" t="s">
        <v>59</v>
      </c>
      <c r="B125" t="s">
        <v>61</v>
      </c>
      <c r="C125" t="s">
        <v>7</v>
      </c>
      <c r="D125" s="4" t="s">
        <v>72</v>
      </c>
      <c r="E125" t="s">
        <v>70</v>
      </c>
      <c r="F125" t="s">
        <v>105</v>
      </c>
    </row>
    <row r="126" spans="1:6" ht="28.5" x14ac:dyDescent="0.45">
      <c r="A126" t="s">
        <v>59</v>
      </c>
      <c r="B126" t="s">
        <v>64</v>
      </c>
      <c r="C126" t="s">
        <v>7</v>
      </c>
      <c r="D126" s="4" t="s">
        <v>72</v>
      </c>
      <c r="E126" t="s">
        <v>70</v>
      </c>
      <c r="F126" t="s">
        <v>105</v>
      </c>
    </row>
    <row r="127" spans="1:6" ht="28.5" x14ac:dyDescent="0.45">
      <c r="A127" t="s">
        <v>59</v>
      </c>
      <c r="B127" t="s">
        <v>64</v>
      </c>
      <c r="C127" t="s">
        <v>7</v>
      </c>
      <c r="D127" s="4" t="s">
        <v>72</v>
      </c>
      <c r="E127" t="s">
        <v>70</v>
      </c>
      <c r="F127" t="s">
        <v>105</v>
      </c>
    </row>
    <row r="128" spans="1:6" ht="28.5" x14ac:dyDescent="0.45">
      <c r="A128" t="s">
        <v>59</v>
      </c>
      <c r="B128" t="s">
        <v>64</v>
      </c>
      <c r="C128" t="s">
        <v>7</v>
      </c>
      <c r="D128" s="4" t="s">
        <v>72</v>
      </c>
      <c r="E128" t="s">
        <v>70</v>
      </c>
      <c r="F128" t="s">
        <v>105</v>
      </c>
    </row>
    <row r="129" spans="1:6" ht="28.5" x14ac:dyDescent="0.45">
      <c r="A129" t="s">
        <v>59</v>
      </c>
      <c r="B129" t="s">
        <v>64</v>
      </c>
      <c r="C129" t="s">
        <v>7</v>
      </c>
      <c r="D129" s="4" t="s">
        <v>72</v>
      </c>
      <c r="E129" t="s">
        <v>70</v>
      </c>
      <c r="F129" t="s">
        <v>105</v>
      </c>
    </row>
    <row r="130" spans="1:6" ht="28.5" x14ac:dyDescent="0.45">
      <c r="A130" t="s">
        <v>59</v>
      </c>
      <c r="B130" t="s">
        <v>64</v>
      </c>
      <c r="C130" t="s">
        <v>7</v>
      </c>
      <c r="D130" s="4" t="s">
        <v>72</v>
      </c>
      <c r="E130" t="s">
        <v>70</v>
      </c>
      <c r="F130" t="s">
        <v>105</v>
      </c>
    </row>
    <row r="131" spans="1:6" ht="28.5" x14ac:dyDescent="0.45">
      <c r="A131" t="s">
        <v>59</v>
      </c>
      <c r="B131" t="s">
        <v>64</v>
      </c>
      <c r="C131" t="s">
        <v>7</v>
      </c>
      <c r="D131" s="4" t="s">
        <v>72</v>
      </c>
      <c r="E131" t="s">
        <v>70</v>
      </c>
      <c r="F131" t="s">
        <v>105</v>
      </c>
    </row>
    <row r="132" spans="1:6" ht="28.5" x14ac:dyDescent="0.45">
      <c r="A132" t="s">
        <v>59</v>
      </c>
      <c r="B132" t="s">
        <v>64</v>
      </c>
      <c r="C132" t="s">
        <v>7</v>
      </c>
      <c r="D132" s="4" t="s">
        <v>72</v>
      </c>
      <c r="E132" t="s">
        <v>70</v>
      </c>
      <c r="F132" t="s">
        <v>105</v>
      </c>
    </row>
    <row r="133" spans="1:6" ht="28.5" x14ac:dyDescent="0.45">
      <c r="A133" t="s">
        <v>59</v>
      </c>
      <c r="B133" t="s">
        <v>64</v>
      </c>
      <c r="C133" t="s">
        <v>7</v>
      </c>
      <c r="D133" s="4" t="s">
        <v>72</v>
      </c>
      <c r="E133" t="s">
        <v>70</v>
      </c>
      <c r="F133" t="s">
        <v>105</v>
      </c>
    </row>
    <row r="134" spans="1:6" ht="28.5" x14ac:dyDescent="0.45">
      <c r="A134" t="s">
        <v>59</v>
      </c>
      <c r="B134" t="s">
        <v>63</v>
      </c>
      <c r="C134" t="s">
        <v>7</v>
      </c>
      <c r="D134" s="4" t="s">
        <v>72</v>
      </c>
      <c r="E134" t="s">
        <v>70</v>
      </c>
      <c r="F134" t="s">
        <v>105</v>
      </c>
    </row>
    <row r="135" spans="1:6" ht="28.5" x14ac:dyDescent="0.45">
      <c r="A135" t="s">
        <v>59</v>
      </c>
      <c r="B135" t="s">
        <v>63</v>
      </c>
      <c r="C135" t="s">
        <v>7</v>
      </c>
      <c r="D135" s="4" t="s">
        <v>72</v>
      </c>
      <c r="E135" t="s">
        <v>70</v>
      </c>
      <c r="F135" t="s">
        <v>105</v>
      </c>
    </row>
    <row r="136" spans="1:6" ht="28.5" x14ac:dyDescent="0.45">
      <c r="A136" t="s">
        <v>59</v>
      </c>
      <c r="B136" t="s">
        <v>63</v>
      </c>
      <c r="C136" t="s">
        <v>7</v>
      </c>
      <c r="D136" s="4" t="s">
        <v>72</v>
      </c>
      <c r="E136" t="s">
        <v>70</v>
      </c>
      <c r="F136" t="s">
        <v>105</v>
      </c>
    </row>
    <row r="137" spans="1:6" ht="28.5" x14ac:dyDescent="0.45">
      <c r="A137" t="s">
        <v>59</v>
      </c>
      <c r="B137" t="s">
        <v>63</v>
      </c>
      <c r="C137" t="s">
        <v>7</v>
      </c>
      <c r="D137" s="4" t="s">
        <v>72</v>
      </c>
      <c r="E137" t="s">
        <v>70</v>
      </c>
      <c r="F137" t="s">
        <v>105</v>
      </c>
    </row>
    <row r="138" spans="1:6" ht="28.5" x14ac:dyDescent="0.45">
      <c r="A138" t="s">
        <v>59</v>
      </c>
      <c r="B138" t="s">
        <v>63</v>
      </c>
      <c r="C138" t="s">
        <v>7</v>
      </c>
      <c r="D138" s="4" t="s">
        <v>72</v>
      </c>
      <c r="E138" t="s">
        <v>70</v>
      </c>
      <c r="F138" t="s">
        <v>105</v>
      </c>
    </row>
    <row r="139" spans="1:6" ht="28.5" x14ac:dyDescent="0.45">
      <c r="A139" t="s">
        <v>59</v>
      </c>
      <c r="B139" t="s">
        <v>63</v>
      </c>
      <c r="C139" t="s">
        <v>7</v>
      </c>
      <c r="D139" s="4" t="s">
        <v>72</v>
      </c>
      <c r="E139" t="s">
        <v>70</v>
      </c>
      <c r="F139" t="s">
        <v>105</v>
      </c>
    </row>
    <row r="140" spans="1:6" ht="28.5" x14ac:dyDescent="0.45">
      <c r="A140" t="s">
        <v>59</v>
      </c>
      <c r="B140" t="s">
        <v>63</v>
      </c>
      <c r="C140" t="s">
        <v>7</v>
      </c>
      <c r="D140" s="4" t="s">
        <v>72</v>
      </c>
      <c r="E140" t="s">
        <v>70</v>
      </c>
      <c r="F140" t="s">
        <v>105</v>
      </c>
    </row>
    <row r="141" spans="1:6" ht="28.5" x14ac:dyDescent="0.45">
      <c r="A141" t="s">
        <v>59</v>
      </c>
      <c r="B141" t="s">
        <v>63</v>
      </c>
      <c r="C141" t="s">
        <v>7</v>
      </c>
      <c r="D141" s="4" t="s">
        <v>72</v>
      </c>
      <c r="E141" t="s">
        <v>70</v>
      </c>
      <c r="F141" t="s">
        <v>105</v>
      </c>
    </row>
    <row r="142" spans="1:6" ht="28.5" x14ac:dyDescent="0.45">
      <c r="A142" t="s">
        <v>0</v>
      </c>
      <c r="B142" t="s">
        <v>34</v>
      </c>
      <c r="C142" t="s">
        <v>13</v>
      </c>
      <c r="D142" s="4" t="s">
        <v>72</v>
      </c>
      <c r="E142" t="s">
        <v>70</v>
      </c>
    </row>
    <row r="143" spans="1:6" ht="28.5" x14ac:dyDescent="0.45">
      <c r="A143" t="s">
        <v>59</v>
      </c>
      <c r="B143" t="s">
        <v>69</v>
      </c>
      <c r="C143" t="s">
        <v>7</v>
      </c>
      <c r="D143" s="4" t="s">
        <v>72</v>
      </c>
      <c r="E143" t="s">
        <v>70</v>
      </c>
      <c r="F143" t="s">
        <v>105</v>
      </c>
    </row>
    <row r="144" spans="1:6" ht="28.5" x14ac:dyDescent="0.45">
      <c r="A144" t="s">
        <v>59</v>
      </c>
      <c r="B144" t="s">
        <v>69</v>
      </c>
      <c r="C144" t="s">
        <v>7</v>
      </c>
      <c r="D144" s="4" t="s">
        <v>72</v>
      </c>
      <c r="E144" t="s">
        <v>70</v>
      </c>
      <c r="F144" t="s">
        <v>105</v>
      </c>
    </row>
    <row r="145" spans="1:6" ht="28.5" x14ac:dyDescent="0.45">
      <c r="A145" t="s">
        <v>59</v>
      </c>
      <c r="B145" t="s">
        <v>69</v>
      </c>
      <c r="C145" t="s">
        <v>7</v>
      </c>
      <c r="D145" s="4" t="s">
        <v>72</v>
      </c>
      <c r="E145" t="s">
        <v>70</v>
      </c>
      <c r="F145" t="s">
        <v>105</v>
      </c>
    </row>
    <row r="146" spans="1:6" ht="28.5" x14ac:dyDescent="0.45">
      <c r="A146" t="s">
        <v>59</v>
      </c>
      <c r="B146" t="s">
        <v>69</v>
      </c>
      <c r="C146" t="s">
        <v>7</v>
      </c>
      <c r="D146" s="4" t="s">
        <v>72</v>
      </c>
      <c r="E146" t="s">
        <v>70</v>
      </c>
      <c r="F146" t="s">
        <v>105</v>
      </c>
    </row>
    <row r="147" spans="1:6" ht="28.5" x14ac:dyDescent="0.45">
      <c r="A147" t="s">
        <v>59</v>
      </c>
      <c r="B147" t="s">
        <v>69</v>
      </c>
      <c r="C147" t="s">
        <v>7</v>
      </c>
      <c r="D147" s="4" t="s">
        <v>72</v>
      </c>
      <c r="E147" t="s">
        <v>70</v>
      </c>
      <c r="F147" t="s">
        <v>105</v>
      </c>
    </row>
    <row r="148" spans="1:6" ht="28.5" x14ac:dyDescent="0.45">
      <c r="A148" t="s">
        <v>59</v>
      </c>
      <c r="B148" t="s">
        <v>69</v>
      </c>
      <c r="C148" t="s">
        <v>7</v>
      </c>
      <c r="D148" s="4" t="s">
        <v>72</v>
      </c>
      <c r="E148" t="s">
        <v>70</v>
      </c>
      <c r="F148" t="s">
        <v>105</v>
      </c>
    </row>
    <row r="149" spans="1:6" ht="28.5" x14ac:dyDescent="0.45">
      <c r="A149" t="s">
        <v>59</v>
      </c>
      <c r="B149" t="s">
        <v>69</v>
      </c>
      <c r="C149" t="s">
        <v>7</v>
      </c>
      <c r="D149" s="4" t="s">
        <v>72</v>
      </c>
      <c r="E149" t="s">
        <v>70</v>
      </c>
      <c r="F149" t="s">
        <v>105</v>
      </c>
    </row>
    <row r="150" spans="1:6" ht="28.5" x14ac:dyDescent="0.45">
      <c r="A150" t="s">
        <v>59</v>
      </c>
      <c r="B150" t="s">
        <v>69</v>
      </c>
      <c r="C150" t="s">
        <v>7</v>
      </c>
      <c r="D150" s="4" t="s">
        <v>72</v>
      </c>
      <c r="E150" t="s">
        <v>70</v>
      </c>
      <c r="F150" t="s">
        <v>105</v>
      </c>
    </row>
    <row r="151" spans="1:6" ht="28.5" x14ac:dyDescent="0.45">
      <c r="A151" t="s">
        <v>59</v>
      </c>
      <c r="B151" t="s">
        <v>65</v>
      </c>
      <c r="C151" t="s">
        <v>7</v>
      </c>
      <c r="D151" s="4" t="s">
        <v>72</v>
      </c>
      <c r="E151" t="s">
        <v>70</v>
      </c>
      <c r="F151" t="s">
        <v>105</v>
      </c>
    </row>
    <row r="152" spans="1:6" ht="28.5" x14ac:dyDescent="0.45">
      <c r="A152" t="s">
        <v>59</v>
      </c>
      <c r="B152" t="s">
        <v>65</v>
      </c>
      <c r="C152" t="s">
        <v>7</v>
      </c>
      <c r="D152" s="4" t="s">
        <v>72</v>
      </c>
      <c r="E152" t="s">
        <v>70</v>
      </c>
      <c r="F152" t="s">
        <v>105</v>
      </c>
    </row>
    <row r="153" spans="1:6" ht="28.5" x14ac:dyDescent="0.45">
      <c r="A153" t="s">
        <v>59</v>
      </c>
      <c r="B153" t="s">
        <v>65</v>
      </c>
      <c r="C153" t="s">
        <v>7</v>
      </c>
      <c r="D153" s="4" t="s">
        <v>72</v>
      </c>
      <c r="E153" t="s">
        <v>70</v>
      </c>
      <c r="F153" t="s">
        <v>105</v>
      </c>
    </row>
    <row r="154" spans="1:6" ht="28.5" x14ac:dyDescent="0.45">
      <c r="A154" t="s">
        <v>59</v>
      </c>
      <c r="B154" t="s">
        <v>65</v>
      </c>
      <c r="C154" t="s">
        <v>7</v>
      </c>
      <c r="D154" s="4" t="s">
        <v>72</v>
      </c>
      <c r="E154" t="s">
        <v>70</v>
      </c>
      <c r="F154" t="s">
        <v>105</v>
      </c>
    </row>
    <row r="155" spans="1:6" ht="28.5" x14ac:dyDescent="0.45">
      <c r="A155" t="s">
        <v>59</v>
      </c>
      <c r="B155" t="s">
        <v>65</v>
      </c>
      <c r="C155" t="s">
        <v>7</v>
      </c>
      <c r="D155" s="4" t="s">
        <v>72</v>
      </c>
      <c r="E155" t="s">
        <v>70</v>
      </c>
      <c r="F155" t="s">
        <v>105</v>
      </c>
    </row>
    <row r="156" spans="1:6" ht="28.5" x14ac:dyDescent="0.45">
      <c r="A156" t="s">
        <v>59</v>
      </c>
      <c r="B156" t="s">
        <v>65</v>
      </c>
      <c r="C156" t="s">
        <v>7</v>
      </c>
      <c r="D156" s="4" t="s">
        <v>72</v>
      </c>
      <c r="E156" t="s">
        <v>70</v>
      </c>
      <c r="F156" t="s">
        <v>105</v>
      </c>
    </row>
    <row r="157" spans="1:6" ht="28.5" x14ac:dyDescent="0.45">
      <c r="A157" t="s">
        <v>59</v>
      </c>
      <c r="B157" t="s">
        <v>65</v>
      </c>
      <c r="C157" t="s">
        <v>7</v>
      </c>
      <c r="D157" s="4" t="s">
        <v>72</v>
      </c>
      <c r="E157" t="s">
        <v>70</v>
      </c>
      <c r="F157" t="s">
        <v>105</v>
      </c>
    </row>
    <row r="158" spans="1:6" ht="28.5" x14ac:dyDescent="0.45">
      <c r="A158" t="s">
        <v>59</v>
      </c>
      <c r="B158" t="s">
        <v>65</v>
      </c>
      <c r="C158" t="s">
        <v>7</v>
      </c>
      <c r="D158" s="4" t="s">
        <v>72</v>
      </c>
      <c r="E158" t="s">
        <v>70</v>
      </c>
      <c r="F158" t="s">
        <v>105</v>
      </c>
    </row>
    <row r="159" spans="1:6" ht="28.5" x14ac:dyDescent="0.45">
      <c r="A159" t="s">
        <v>59</v>
      </c>
      <c r="B159" t="s">
        <v>39</v>
      </c>
      <c r="C159" t="s">
        <v>7</v>
      </c>
      <c r="D159" s="4" t="s">
        <v>72</v>
      </c>
      <c r="E159" t="s">
        <v>70</v>
      </c>
      <c r="F159" t="s">
        <v>105</v>
      </c>
    </row>
    <row r="160" spans="1:6" ht="28.5" x14ac:dyDescent="0.45">
      <c r="A160" t="s">
        <v>59</v>
      </c>
      <c r="B160" t="s">
        <v>39</v>
      </c>
      <c r="C160" t="s">
        <v>7</v>
      </c>
      <c r="D160" s="4" t="s">
        <v>72</v>
      </c>
      <c r="E160" t="s">
        <v>70</v>
      </c>
      <c r="F160" t="s">
        <v>105</v>
      </c>
    </row>
    <row r="161" spans="1:6" ht="28.5" x14ac:dyDescent="0.45">
      <c r="A161" t="s">
        <v>59</v>
      </c>
      <c r="B161" t="s">
        <v>39</v>
      </c>
      <c r="C161" t="s">
        <v>7</v>
      </c>
      <c r="D161" s="4" t="s">
        <v>72</v>
      </c>
      <c r="E161" t="s">
        <v>70</v>
      </c>
      <c r="F161" t="s">
        <v>105</v>
      </c>
    </row>
    <row r="162" spans="1:6" ht="28.5" x14ac:dyDescent="0.45">
      <c r="A162" t="s">
        <v>59</v>
      </c>
      <c r="B162" t="s">
        <v>39</v>
      </c>
      <c r="C162" t="s">
        <v>7</v>
      </c>
      <c r="D162" s="4" t="s">
        <v>72</v>
      </c>
      <c r="E162" t="s">
        <v>70</v>
      </c>
      <c r="F162" t="s">
        <v>105</v>
      </c>
    </row>
    <row r="163" spans="1:6" ht="28.5" x14ac:dyDescent="0.45">
      <c r="A163" t="s">
        <v>59</v>
      </c>
      <c r="B163" t="s">
        <v>39</v>
      </c>
      <c r="C163" t="s">
        <v>7</v>
      </c>
      <c r="D163" s="4" t="s">
        <v>72</v>
      </c>
      <c r="E163" t="s">
        <v>70</v>
      </c>
      <c r="F163" t="s">
        <v>105</v>
      </c>
    </row>
    <row r="164" spans="1:6" ht="28.5" x14ac:dyDescent="0.45">
      <c r="A164" t="s">
        <v>59</v>
      </c>
      <c r="B164" t="s">
        <v>39</v>
      </c>
      <c r="C164" t="s">
        <v>7</v>
      </c>
      <c r="D164" s="4" t="s">
        <v>72</v>
      </c>
      <c r="E164" t="s">
        <v>70</v>
      </c>
      <c r="F164" t="s">
        <v>105</v>
      </c>
    </row>
    <row r="165" spans="1:6" ht="28.5" x14ac:dyDescent="0.45">
      <c r="A165" t="s">
        <v>59</v>
      </c>
      <c r="B165" t="s">
        <v>39</v>
      </c>
      <c r="C165" t="s">
        <v>7</v>
      </c>
      <c r="D165" s="4" t="s">
        <v>72</v>
      </c>
      <c r="E165" t="s">
        <v>70</v>
      </c>
      <c r="F165" t="s">
        <v>105</v>
      </c>
    </row>
    <row r="166" spans="1:6" ht="28.5" x14ac:dyDescent="0.45">
      <c r="A166" t="s">
        <v>59</v>
      </c>
      <c r="B166" t="s">
        <v>39</v>
      </c>
      <c r="C166" t="s">
        <v>7</v>
      </c>
      <c r="D166" s="4" t="s">
        <v>72</v>
      </c>
      <c r="E166" t="s">
        <v>70</v>
      </c>
      <c r="F166" t="s">
        <v>105</v>
      </c>
    </row>
    <row r="167" spans="1:6" ht="28.5" x14ac:dyDescent="0.45">
      <c r="A167" t="s">
        <v>59</v>
      </c>
      <c r="B167" t="s">
        <v>67</v>
      </c>
      <c r="C167" t="s">
        <v>13</v>
      </c>
      <c r="D167" s="4" t="s">
        <v>72</v>
      </c>
      <c r="E167" t="s">
        <v>70</v>
      </c>
      <c r="F167" t="s">
        <v>105</v>
      </c>
    </row>
    <row r="168" spans="1:6" ht="28.5" x14ac:dyDescent="0.45">
      <c r="A168" t="s">
        <v>59</v>
      </c>
      <c r="B168" t="s">
        <v>67</v>
      </c>
      <c r="C168" t="s">
        <v>13</v>
      </c>
      <c r="D168" s="4" t="s">
        <v>72</v>
      </c>
      <c r="E168" t="s">
        <v>70</v>
      </c>
      <c r="F168" t="s">
        <v>105</v>
      </c>
    </row>
    <row r="169" spans="1:6" ht="28.5" x14ac:dyDescent="0.45">
      <c r="A169" t="s">
        <v>59</v>
      </c>
      <c r="B169" t="s">
        <v>67</v>
      </c>
      <c r="C169" t="s">
        <v>13</v>
      </c>
      <c r="D169" s="4" t="s">
        <v>72</v>
      </c>
      <c r="E169" t="s">
        <v>70</v>
      </c>
      <c r="F169" t="s">
        <v>105</v>
      </c>
    </row>
    <row r="170" spans="1:6" ht="28.5" x14ac:dyDescent="0.45">
      <c r="A170" t="s">
        <v>59</v>
      </c>
      <c r="B170" t="s">
        <v>67</v>
      </c>
      <c r="C170" t="s">
        <v>13</v>
      </c>
      <c r="D170" s="4" t="s">
        <v>72</v>
      </c>
      <c r="E170" t="s">
        <v>70</v>
      </c>
      <c r="F170" t="s">
        <v>105</v>
      </c>
    </row>
    <row r="171" spans="1:6" ht="28.5" x14ac:dyDescent="0.45">
      <c r="A171" t="s">
        <v>59</v>
      </c>
      <c r="B171" t="s">
        <v>67</v>
      </c>
      <c r="C171" t="s">
        <v>13</v>
      </c>
      <c r="D171" s="4" t="s">
        <v>72</v>
      </c>
      <c r="E171" t="s">
        <v>70</v>
      </c>
      <c r="F171" t="s">
        <v>105</v>
      </c>
    </row>
    <row r="172" spans="1:6" ht="28.5" x14ac:dyDescent="0.45">
      <c r="A172" t="s">
        <v>59</v>
      </c>
      <c r="B172" t="s">
        <v>67</v>
      </c>
      <c r="C172" t="s">
        <v>13</v>
      </c>
      <c r="D172" s="4" t="s">
        <v>72</v>
      </c>
      <c r="E172" t="s">
        <v>70</v>
      </c>
      <c r="F172" t="s">
        <v>105</v>
      </c>
    </row>
    <row r="173" spans="1:6" ht="28.5" x14ac:dyDescent="0.45">
      <c r="A173" t="s">
        <v>59</v>
      </c>
      <c r="B173" t="s">
        <v>67</v>
      </c>
      <c r="C173" t="s">
        <v>13</v>
      </c>
      <c r="D173" s="4" t="s">
        <v>72</v>
      </c>
      <c r="E173" t="s">
        <v>70</v>
      </c>
      <c r="F173" t="s">
        <v>105</v>
      </c>
    </row>
    <row r="174" spans="1:6" ht="28.5" x14ac:dyDescent="0.45">
      <c r="A174" t="s">
        <v>59</v>
      </c>
      <c r="B174" t="s">
        <v>67</v>
      </c>
      <c r="C174" t="s">
        <v>13</v>
      </c>
      <c r="D174" s="4" t="s">
        <v>72</v>
      </c>
      <c r="E174" t="s">
        <v>70</v>
      </c>
      <c r="F174" t="s">
        <v>105</v>
      </c>
    </row>
    <row r="175" spans="1:6" ht="28.5" x14ac:dyDescent="0.45">
      <c r="A175" t="s">
        <v>59</v>
      </c>
      <c r="B175" t="s">
        <v>8</v>
      </c>
      <c r="C175" t="s">
        <v>7</v>
      </c>
      <c r="D175" s="4" t="s">
        <v>72</v>
      </c>
      <c r="E175" t="s">
        <v>70</v>
      </c>
      <c r="F175" t="s">
        <v>105</v>
      </c>
    </row>
    <row r="176" spans="1:6" ht="28.5" x14ac:dyDescent="0.45">
      <c r="A176" t="s">
        <v>59</v>
      </c>
      <c r="B176" t="s">
        <v>8</v>
      </c>
      <c r="C176" t="s">
        <v>7</v>
      </c>
      <c r="D176" s="4" t="s">
        <v>72</v>
      </c>
      <c r="E176" t="s">
        <v>70</v>
      </c>
      <c r="F176" t="s">
        <v>105</v>
      </c>
    </row>
    <row r="177" spans="1:6" ht="28.5" x14ac:dyDescent="0.45">
      <c r="A177" t="s">
        <v>59</v>
      </c>
      <c r="B177" t="s">
        <v>8</v>
      </c>
      <c r="C177" t="s">
        <v>7</v>
      </c>
      <c r="D177" s="4" t="s">
        <v>72</v>
      </c>
      <c r="E177" t="s">
        <v>70</v>
      </c>
      <c r="F177" t="s">
        <v>105</v>
      </c>
    </row>
    <row r="178" spans="1:6" ht="28.5" x14ac:dyDescent="0.45">
      <c r="A178" t="s">
        <v>59</v>
      </c>
      <c r="B178" t="s">
        <v>8</v>
      </c>
      <c r="C178" t="s">
        <v>7</v>
      </c>
      <c r="D178" s="4" t="s">
        <v>72</v>
      </c>
      <c r="E178" t="s">
        <v>70</v>
      </c>
      <c r="F178" t="s">
        <v>105</v>
      </c>
    </row>
    <row r="179" spans="1:6" ht="28.5" x14ac:dyDescent="0.45">
      <c r="A179" t="s">
        <v>59</v>
      </c>
      <c r="B179" t="s">
        <v>8</v>
      </c>
      <c r="C179" t="s">
        <v>7</v>
      </c>
      <c r="D179" s="4" t="s">
        <v>72</v>
      </c>
      <c r="E179" t="s">
        <v>70</v>
      </c>
      <c r="F179" t="s">
        <v>105</v>
      </c>
    </row>
    <row r="180" spans="1:6" ht="28.5" x14ac:dyDescent="0.45">
      <c r="A180" t="s">
        <v>59</v>
      </c>
      <c r="B180" t="s">
        <v>8</v>
      </c>
      <c r="C180" t="s">
        <v>7</v>
      </c>
      <c r="D180" s="4" t="s">
        <v>72</v>
      </c>
      <c r="E180" t="s">
        <v>70</v>
      </c>
      <c r="F180" t="s">
        <v>105</v>
      </c>
    </row>
    <row r="181" spans="1:6" ht="28.5" x14ac:dyDescent="0.45">
      <c r="A181" t="s">
        <v>59</v>
      </c>
      <c r="B181" t="s">
        <v>8</v>
      </c>
      <c r="C181" t="s">
        <v>7</v>
      </c>
      <c r="D181" s="4" t="s">
        <v>72</v>
      </c>
      <c r="E181" t="s">
        <v>70</v>
      </c>
      <c r="F181" t="s">
        <v>105</v>
      </c>
    </row>
    <row r="182" spans="1:6" ht="28.5" x14ac:dyDescent="0.45">
      <c r="A182" t="s">
        <v>59</v>
      </c>
      <c r="B182" t="s">
        <v>8</v>
      </c>
      <c r="C182" t="s">
        <v>7</v>
      </c>
      <c r="D182" s="4" t="s">
        <v>72</v>
      </c>
      <c r="E182" t="s">
        <v>70</v>
      </c>
      <c r="F182" t="s">
        <v>105</v>
      </c>
    </row>
    <row r="183" spans="1:6" ht="28.5" x14ac:dyDescent="0.45">
      <c r="A183" t="s">
        <v>59</v>
      </c>
      <c r="B183" t="s">
        <v>60</v>
      </c>
      <c r="C183" t="s">
        <v>7</v>
      </c>
      <c r="D183" s="4" t="s">
        <v>72</v>
      </c>
      <c r="E183" t="s">
        <v>70</v>
      </c>
      <c r="F183" t="s">
        <v>105</v>
      </c>
    </row>
    <row r="184" spans="1:6" ht="28.5" x14ac:dyDescent="0.45">
      <c r="A184" t="s">
        <v>59</v>
      </c>
      <c r="B184" t="s">
        <v>60</v>
      </c>
      <c r="C184" t="s">
        <v>7</v>
      </c>
      <c r="D184" s="4" t="s">
        <v>72</v>
      </c>
      <c r="E184" t="s">
        <v>70</v>
      </c>
      <c r="F184" t="s">
        <v>105</v>
      </c>
    </row>
    <row r="185" spans="1:6" ht="28.5" x14ac:dyDescent="0.45">
      <c r="A185" t="s">
        <v>59</v>
      </c>
      <c r="B185" t="s">
        <v>60</v>
      </c>
      <c r="C185" t="s">
        <v>7</v>
      </c>
      <c r="D185" s="4" t="s">
        <v>72</v>
      </c>
      <c r="E185" t="s">
        <v>70</v>
      </c>
      <c r="F185" t="s">
        <v>105</v>
      </c>
    </row>
    <row r="186" spans="1:6" ht="28.5" x14ac:dyDescent="0.45">
      <c r="A186" t="s">
        <v>59</v>
      </c>
      <c r="B186" t="s">
        <v>60</v>
      </c>
      <c r="C186" t="s">
        <v>7</v>
      </c>
      <c r="D186" s="4" t="s">
        <v>72</v>
      </c>
      <c r="E186" t="s">
        <v>70</v>
      </c>
      <c r="F186" t="s">
        <v>105</v>
      </c>
    </row>
    <row r="187" spans="1:6" ht="28.5" x14ac:dyDescent="0.45">
      <c r="A187" t="s">
        <v>59</v>
      </c>
      <c r="B187" t="s">
        <v>60</v>
      </c>
      <c r="C187" t="s">
        <v>7</v>
      </c>
      <c r="D187" s="4" t="s">
        <v>72</v>
      </c>
      <c r="E187" t="s">
        <v>70</v>
      </c>
      <c r="F187" t="s">
        <v>105</v>
      </c>
    </row>
    <row r="188" spans="1:6" ht="28.5" x14ac:dyDescent="0.45">
      <c r="A188" t="s">
        <v>59</v>
      </c>
      <c r="B188" t="s">
        <v>60</v>
      </c>
      <c r="C188" t="s">
        <v>7</v>
      </c>
      <c r="D188" s="4" t="s">
        <v>72</v>
      </c>
      <c r="E188" t="s">
        <v>70</v>
      </c>
      <c r="F188" t="s">
        <v>105</v>
      </c>
    </row>
    <row r="189" spans="1:6" ht="28.5" x14ac:dyDescent="0.45">
      <c r="A189" t="s">
        <v>59</v>
      </c>
      <c r="B189" t="s">
        <v>60</v>
      </c>
      <c r="C189" t="s">
        <v>7</v>
      </c>
      <c r="D189" s="4" t="s">
        <v>72</v>
      </c>
      <c r="E189" t="s">
        <v>70</v>
      </c>
      <c r="F189" t="s">
        <v>105</v>
      </c>
    </row>
    <row r="190" spans="1:6" ht="28.5" x14ac:dyDescent="0.45">
      <c r="A190" t="s">
        <v>59</v>
      </c>
      <c r="B190" t="s">
        <v>60</v>
      </c>
      <c r="C190" t="s">
        <v>7</v>
      </c>
      <c r="D190" s="4" t="s">
        <v>72</v>
      </c>
      <c r="E190" t="s">
        <v>70</v>
      </c>
      <c r="F190" t="s">
        <v>105</v>
      </c>
    </row>
    <row r="191" spans="1:6" ht="28.5" x14ac:dyDescent="0.45">
      <c r="A191" t="s">
        <v>59</v>
      </c>
      <c r="B191" t="s">
        <v>66</v>
      </c>
      <c r="C191" t="s">
        <v>7</v>
      </c>
      <c r="D191" s="4" t="s">
        <v>72</v>
      </c>
      <c r="E191" t="s">
        <v>70</v>
      </c>
      <c r="F191" t="s">
        <v>105</v>
      </c>
    </row>
    <row r="192" spans="1:6" ht="28.5" x14ac:dyDescent="0.45">
      <c r="A192" t="s">
        <v>59</v>
      </c>
      <c r="B192" t="s">
        <v>66</v>
      </c>
      <c r="C192" t="s">
        <v>7</v>
      </c>
      <c r="D192" s="4" t="s">
        <v>72</v>
      </c>
      <c r="E192" t="s">
        <v>70</v>
      </c>
      <c r="F192" t="s">
        <v>105</v>
      </c>
    </row>
    <row r="193" spans="1:6" ht="28.5" x14ac:dyDescent="0.45">
      <c r="A193" t="s">
        <v>59</v>
      </c>
      <c r="B193" t="s">
        <v>66</v>
      </c>
      <c r="C193" t="s">
        <v>7</v>
      </c>
      <c r="D193" s="4" t="s">
        <v>72</v>
      </c>
      <c r="E193" t="s">
        <v>70</v>
      </c>
      <c r="F193" t="s">
        <v>105</v>
      </c>
    </row>
    <row r="194" spans="1:6" ht="28.5" x14ac:dyDescent="0.45">
      <c r="A194" t="s">
        <v>59</v>
      </c>
      <c r="B194" t="s">
        <v>66</v>
      </c>
      <c r="C194" t="s">
        <v>7</v>
      </c>
      <c r="D194" s="4" t="s">
        <v>72</v>
      </c>
      <c r="E194" t="s">
        <v>70</v>
      </c>
      <c r="F194" t="s">
        <v>105</v>
      </c>
    </row>
    <row r="195" spans="1:6" ht="28.5" x14ac:dyDescent="0.45">
      <c r="A195" t="s">
        <v>59</v>
      </c>
      <c r="B195" t="s">
        <v>66</v>
      </c>
      <c r="C195" t="s">
        <v>7</v>
      </c>
      <c r="D195" s="4" t="s">
        <v>72</v>
      </c>
      <c r="E195" t="s">
        <v>70</v>
      </c>
      <c r="F195" t="s">
        <v>105</v>
      </c>
    </row>
    <row r="196" spans="1:6" ht="28.5" x14ac:dyDescent="0.45">
      <c r="A196" t="s">
        <v>59</v>
      </c>
      <c r="B196" t="s">
        <v>66</v>
      </c>
      <c r="C196" t="s">
        <v>7</v>
      </c>
      <c r="D196" s="4" t="s">
        <v>72</v>
      </c>
      <c r="E196" t="s">
        <v>70</v>
      </c>
      <c r="F196" t="s">
        <v>105</v>
      </c>
    </row>
    <row r="197" spans="1:6" ht="28.5" x14ac:dyDescent="0.45">
      <c r="A197" t="s">
        <v>59</v>
      </c>
      <c r="B197" t="s">
        <v>66</v>
      </c>
      <c r="C197" t="s">
        <v>7</v>
      </c>
      <c r="D197" s="4" t="s">
        <v>72</v>
      </c>
      <c r="E197" t="s">
        <v>70</v>
      </c>
      <c r="F197" t="s">
        <v>105</v>
      </c>
    </row>
    <row r="198" spans="1:6" ht="28.5" x14ac:dyDescent="0.45">
      <c r="A198" t="s">
        <v>59</v>
      </c>
      <c r="B198" t="s">
        <v>66</v>
      </c>
      <c r="C198" t="s">
        <v>7</v>
      </c>
      <c r="D198" s="4" t="s">
        <v>72</v>
      </c>
      <c r="E198" t="s">
        <v>70</v>
      </c>
      <c r="F198" t="s">
        <v>105</v>
      </c>
    </row>
    <row r="199" spans="1:6" ht="28.5" x14ac:dyDescent="0.45">
      <c r="A199" t="s">
        <v>0</v>
      </c>
      <c r="B199" t="s">
        <v>35</v>
      </c>
      <c r="C199" t="s">
        <v>7</v>
      </c>
      <c r="D199" s="4" t="s">
        <v>72</v>
      </c>
      <c r="E199" t="s">
        <v>70</v>
      </c>
    </row>
    <row r="200" spans="1:6" ht="28.5" x14ac:dyDescent="0.45">
      <c r="A200" t="s">
        <v>0</v>
      </c>
      <c r="B200" t="s">
        <v>27</v>
      </c>
      <c r="C200" t="s">
        <v>7</v>
      </c>
      <c r="D200" s="4" t="s">
        <v>72</v>
      </c>
      <c r="E200" t="s">
        <v>70</v>
      </c>
    </row>
    <row r="201" spans="1:6" ht="28.5" x14ac:dyDescent="0.45">
      <c r="A201" t="s">
        <v>0</v>
      </c>
      <c r="B201" t="s">
        <v>21</v>
      </c>
      <c r="C201" t="s">
        <v>7</v>
      </c>
      <c r="D201" s="4" t="s">
        <v>72</v>
      </c>
      <c r="E201" t="s">
        <v>70</v>
      </c>
    </row>
    <row r="202" spans="1:6" ht="28.5" x14ac:dyDescent="0.45">
      <c r="A202" t="s">
        <v>0</v>
      </c>
      <c r="B202" t="s">
        <v>6</v>
      </c>
      <c r="C202" t="s">
        <v>7</v>
      </c>
      <c r="D202" s="4" t="s">
        <v>72</v>
      </c>
      <c r="E202" t="s">
        <v>70</v>
      </c>
    </row>
    <row r="203" spans="1:6" ht="28.5" x14ac:dyDescent="0.45">
      <c r="A203" t="s">
        <v>0</v>
      </c>
      <c r="B203" t="s">
        <v>22</v>
      </c>
      <c r="C203" t="s">
        <v>7</v>
      </c>
      <c r="D203" s="4" t="s">
        <v>72</v>
      </c>
      <c r="E203" t="s">
        <v>70</v>
      </c>
    </row>
    <row r="204" spans="1:6" ht="28.5" x14ac:dyDescent="0.45">
      <c r="A204" t="s">
        <v>0</v>
      </c>
      <c r="B204" t="s">
        <v>24</v>
      </c>
      <c r="C204" t="s">
        <v>7</v>
      </c>
      <c r="D204" s="4" t="s">
        <v>72</v>
      </c>
      <c r="E204" t="s">
        <v>70</v>
      </c>
    </row>
    <row r="205" spans="1:6" ht="28.5" x14ac:dyDescent="0.45">
      <c r="A205" t="s">
        <v>0</v>
      </c>
      <c r="B205" t="s">
        <v>14</v>
      </c>
      <c r="C205" t="s">
        <v>7</v>
      </c>
      <c r="D205" s="4" t="s">
        <v>72</v>
      </c>
      <c r="E205" t="s">
        <v>70</v>
      </c>
    </row>
    <row r="206" spans="1:6" ht="28.5" x14ac:dyDescent="0.45">
      <c r="A206" t="s">
        <v>0</v>
      </c>
      <c r="B206" t="s">
        <v>23</v>
      </c>
      <c r="C206" t="s">
        <v>7</v>
      </c>
      <c r="D206" s="4" t="s">
        <v>72</v>
      </c>
      <c r="E206" t="s">
        <v>70</v>
      </c>
    </row>
    <row r="207" spans="1:6" ht="28.5" x14ac:dyDescent="0.45">
      <c r="A207" t="s">
        <v>59</v>
      </c>
      <c r="B207" t="s">
        <v>18</v>
      </c>
      <c r="C207" t="s">
        <v>7</v>
      </c>
      <c r="D207" s="4" t="s">
        <v>72</v>
      </c>
      <c r="E207" t="s">
        <v>70</v>
      </c>
      <c r="F207" t="s">
        <v>105</v>
      </c>
    </row>
    <row r="208" spans="1:6" ht="28.5" x14ac:dyDescent="0.45">
      <c r="A208" t="s">
        <v>59</v>
      </c>
      <c r="B208" t="s">
        <v>18</v>
      </c>
      <c r="C208" t="s">
        <v>7</v>
      </c>
      <c r="D208" s="4" t="s">
        <v>72</v>
      </c>
      <c r="E208" t="s">
        <v>70</v>
      </c>
      <c r="F208" t="s">
        <v>105</v>
      </c>
    </row>
    <row r="209" spans="1:6" ht="28.5" x14ac:dyDescent="0.45">
      <c r="A209" t="s">
        <v>59</v>
      </c>
      <c r="B209" t="s">
        <v>18</v>
      </c>
      <c r="C209" t="s">
        <v>7</v>
      </c>
      <c r="D209" s="4" t="s">
        <v>72</v>
      </c>
      <c r="E209" t="s">
        <v>70</v>
      </c>
      <c r="F209" t="s">
        <v>105</v>
      </c>
    </row>
    <row r="210" spans="1:6" ht="28.5" x14ac:dyDescent="0.45">
      <c r="A210" t="s">
        <v>59</v>
      </c>
      <c r="B210" t="s">
        <v>18</v>
      </c>
      <c r="C210" t="s">
        <v>7</v>
      </c>
      <c r="D210" s="4" t="s">
        <v>72</v>
      </c>
      <c r="E210" t="s">
        <v>70</v>
      </c>
      <c r="F210" t="s">
        <v>105</v>
      </c>
    </row>
    <row r="211" spans="1:6" ht="28.5" x14ac:dyDescent="0.45">
      <c r="A211" t="s">
        <v>59</v>
      </c>
      <c r="B211" t="s">
        <v>18</v>
      </c>
      <c r="C211" t="s">
        <v>7</v>
      </c>
      <c r="D211" s="4" t="s">
        <v>72</v>
      </c>
      <c r="E211" t="s">
        <v>70</v>
      </c>
      <c r="F211" t="s">
        <v>105</v>
      </c>
    </row>
    <row r="212" spans="1:6" ht="28.5" x14ac:dyDescent="0.45">
      <c r="A212" t="s">
        <v>59</v>
      </c>
      <c r="B212" t="s">
        <v>18</v>
      </c>
      <c r="C212" t="s">
        <v>7</v>
      </c>
      <c r="D212" s="4" t="s">
        <v>72</v>
      </c>
      <c r="E212" t="s">
        <v>70</v>
      </c>
      <c r="F212" t="s">
        <v>105</v>
      </c>
    </row>
    <row r="213" spans="1:6" ht="28.5" x14ac:dyDescent="0.45">
      <c r="A213" t="s">
        <v>59</v>
      </c>
      <c r="B213" t="s">
        <v>18</v>
      </c>
      <c r="C213" t="s">
        <v>7</v>
      </c>
      <c r="D213" s="4" t="s">
        <v>72</v>
      </c>
      <c r="E213" t="s">
        <v>70</v>
      </c>
      <c r="F213" t="s">
        <v>105</v>
      </c>
    </row>
    <row r="214" spans="1:6" ht="28.5" x14ac:dyDescent="0.45">
      <c r="A214" t="s">
        <v>59</v>
      </c>
      <c r="B214" t="s">
        <v>18</v>
      </c>
      <c r="C214" t="s">
        <v>7</v>
      </c>
      <c r="D214" s="4" t="s">
        <v>72</v>
      </c>
      <c r="E214" t="s">
        <v>70</v>
      </c>
      <c r="F214" t="s">
        <v>105</v>
      </c>
    </row>
    <row r="215" spans="1:6" ht="28.5" x14ac:dyDescent="0.45">
      <c r="A215" t="s">
        <v>0</v>
      </c>
      <c r="B215" t="s">
        <v>28</v>
      </c>
      <c r="C215" t="s">
        <v>7</v>
      </c>
      <c r="D215" s="4" t="s">
        <v>72</v>
      </c>
      <c r="E215" t="s">
        <v>70</v>
      </c>
    </row>
    <row r="216" spans="1:6" ht="28.5" x14ac:dyDescent="0.45">
      <c r="A216" t="s">
        <v>59</v>
      </c>
      <c r="B216" t="s">
        <v>62</v>
      </c>
      <c r="C216" t="s">
        <v>7</v>
      </c>
      <c r="D216" s="4" t="s">
        <v>72</v>
      </c>
      <c r="E216" t="s">
        <v>70</v>
      </c>
      <c r="F216" t="s">
        <v>105</v>
      </c>
    </row>
    <row r="217" spans="1:6" ht="28.5" x14ac:dyDescent="0.45">
      <c r="A217" t="s">
        <v>59</v>
      </c>
      <c r="B217" t="s">
        <v>62</v>
      </c>
      <c r="C217" t="s">
        <v>7</v>
      </c>
      <c r="D217" s="4" t="s">
        <v>72</v>
      </c>
      <c r="E217" t="s">
        <v>70</v>
      </c>
      <c r="F217" t="s">
        <v>105</v>
      </c>
    </row>
    <row r="218" spans="1:6" ht="28.5" x14ac:dyDescent="0.45">
      <c r="A218" t="s">
        <v>59</v>
      </c>
      <c r="B218" t="s">
        <v>62</v>
      </c>
      <c r="C218" t="s">
        <v>7</v>
      </c>
      <c r="D218" s="4" t="s">
        <v>72</v>
      </c>
      <c r="E218" t="s">
        <v>70</v>
      </c>
      <c r="F218" t="s">
        <v>105</v>
      </c>
    </row>
    <row r="219" spans="1:6" ht="28.5" x14ac:dyDescent="0.45">
      <c r="A219" t="s">
        <v>59</v>
      </c>
      <c r="B219" t="s">
        <v>62</v>
      </c>
      <c r="C219" t="s">
        <v>7</v>
      </c>
      <c r="D219" s="4" t="s">
        <v>72</v>
      </c>
      <c r="E219" t="s">
        <v>70</v>
      </c>
      <c r="F219" t="s">
        <v>105</v>
      </c>
    </row>
    <row r="220" spans="1:6" ht="28.5" x14ac:dyDescent="0.45">
      <c r="A220" t="s">
        <v>59</v>
      </c>
      <c r="B220" t="s">
        <v>62</v>
      </c>
      <c r="C220" t="s">
        <v>7</v>
      </c>
      <c r="D220" s="4" t="s">
        <v>72</v>
      </c>
      <c r="E220" t="s">
        <v>70</v>
      </c>
      <c r="F220" t="s">
        <v>105</v>
      </c>
    </row>
    <row r="221" spans="1:6" ht="28.5" x14ac:dyDescent="0.45">
      <c r="A221" t="s">
        <v>59</v>
      </c>
      <c r="B221" t="s">
        <v>62</v>
      </c>
      <c r="C221" t="s">
        <v>7</v>
      </c>
      <c r="D221" s="4" t="s">
        <v>72</v>
      </c>
      <c r="E221" t="s">
        <v>70</v>
      </c>
      <c r="F221" t="s">
        <v>105</v>
      </c>
    </row>
    <row r="222" spans="1:6" ht="28.5" x14ac:dyDescent="0.45">
      <c r="A222" t="s">
        <v>59</v>
      </c>
      <c r="B222" t="s">
        <v>62</v>
      </c>
      <c r="C222" t="s">
        <v>7</v>
      </c>
      <c r="D222" s="4" t="s">
        <v>72</v>
      </c>
      <c r="E222" t="s">
        <v>70</v>
      </c>
      <c r="F222" t="s">
        <v>105</v>
      </c>
    </row>
    <row r="223" spans="1:6" ht="28.5" x14ac:dyDescent="0.45">
      <c r="A223" t="s">
        <v>59</v>
      </c>
      <c r="B223" t="s">
        <v>62</v>
      </c>
      <c r="C223" t="s">
        <v>7</v>
      </c>
      <c r="D223" s="4" t="s">
        <v>72</v>
      </c>
      <c r="E223" t="s">
        <v>70</v>
      </c>
      <c r="F223" t="s">
        <v>105</v>
      </c>
    </row>
    <row r="224" spans="1:6" ht="28.5" x14ac:dyDescent="0.45">
      <c r="A224" t="s">
        <v>0</v>
      </c>
      <c r="B224" t="s">
        <v>25</v>
      </c>
      <c r="C224" t="s">
        <v>7</v>
      </c>
      <c r="D224" s="4" t="s">
        <v>72</v>
      </c>
      <c r="E224" t="s">
        <v>70</v>
      </c>
    </row>
    <row r="225" spans="1:6" ht="28.5" x14ac:dyDescent="0.45">
      <c r="A225" t="s">
        <v>59</v>
      </c>
      <c r="B225" t="s">
        <v>42</v>
      </c>
      <c r="C225" t="s">
        <v>7</v>
      </c>
      <c r="D225" s="4" t="s">
        <v>72</v>
      </c>
      <c r="E225" t="s">
        <v>70</v>
      </c>
      <c r="F225" t="s">
        <v>105</v>
      </c>
    </row>
    <row r="226" spans="1:6" ht="28.5" x14ac:dyDescent="0.45">
      <c r="A226" t="s">
        <v>59</v>
      </c>
      <c r="B226" t="s">
        <v>42</v>
      </c>
      <c r="C226" t="s">
        <v>7</v>
      </c>
      <c r="D226" s="4" t="s">
        <v>72</v>
      </c>
      <c r="E226" t="s">
        <v>70</v>
      </c>
      <c r="F226" t="s">
        <v>105</v>
      </c>
    </row>
    <row r="227" spans="1:6" ht="28.5" x14ac:dyDescent="0.45">
      <c r="A227" t="s">
        <v>59</v>
      </c>
      <c r="B227" t="s">
        <v>42</v>
      </c>
      <c r="C227" t="s">
        <v>7</v>
      </c>
      <c r="D227" s="4" t="s">
        <v>72</v>
      </c>
      <c r="E227" t="s">
        <v>70</v>
      </c>
      <c r="F227" t="s">
        <v>105</v>
      </c>
    </row>
    <row r="228" spans="1:6" ht="28.5" x14ac:dyDescent="0.45">
      <c r="A228" t="s">
        <v>59</v>
      </c>
      <c r="B228" t="s">
        <v>42</v>
      </c>
      <c r="C228" t="s">
        <v>7</v>
      </c>
      <c r="D228" s="4" t="s">
        <v>72</v>
      </c>
      <c r="E228" t="s">
        <v>70</v>
      </c>
      <c r="F228" t="s">
        <v>105</v>
      </c>
    </row>
    <row r="229" spans="1:6" ht="28.5" x14ac:dyDescent="0.45">
      <c r="A229" t="s">
        <v>59</v>
      </c>
      <c r="B229" t="s">
        <v>42</v>
      </c>
      <c r="C229" t="s">
        <v>7</v>
      </c>
      <c r="D229" s="4" t="s">
        <v>72</v>
      </c>
      <c r="E229" t="s">
        <v>70</v>
      </c>
      <c r="F229" t="s">
        <v>105</v>
      </c>
    </row>
    <row r="230" spans="1:6" ht="28.5" x14ac:dyDescent="0.45">
      <c r="A230" t="s">
        <v>59</v>
      </c>
      <c r="B230" t="s">
        <v>42</v>
      </c>
      <c r="C230" t="s">
        <v>7</v>
      </c>
      <c r="D230" s="4" t="s">
        <v>72</v>
      </c>
      <c r="E230" t="s">
        <v>70</v>
      </c>
      <c r="F230" t="s">
        <v>105</v>
      </c>
    </row>
    <row r="231" spans="1:6" ht="28.5" x14ac:dyDescent="0.45">
      <c r="A231" t="s">
        <v>59</v>
      </c>
      <c r="B231" t="s">
        <v>42</v>
      </c>
      <c r="C231" t="s">
        <v>7</v>
      </c>
      <c r="D231" s="4" t="s">
        <v>72</v>
      </c>
      <c r="E231" t="s">
        <v>70</v>
      </c>
      <c r="F231" t="s">
        <v>105</v>
      </c>
    </row>
    <row r="232" spans="1:6" ht="28.5" x14ac:dyDescent="0.45">
      <c r="A232" t="s">
        <v>59</v>
      </c>
      <c r="B232" t="s">
        <v>42</v>
      </c>
      <c r="C232" t="s">
        <v>7</v>
      </c>
      <c r="D232" s="4" t="s">
        <v>72</v>
      </c>
      <c r="E232" t="s">
        <v>70</v>
      </c>
      <c r="F232" t="s">
        <v>105</v>
      </c>
    </row>
    <row r="233" spans="1:6" ht="28.5" x14ac:dyDescent="0.45">
      <c r="A233" t="s">
        <v>0</v>
      </c>
      <c r="B233" t="s">
        <v>20</v>
      </c>
      <c r="C233" t="s">
        <v>7</v>
      </c>
      <c r="D233" s="4" t="s">
        <v>72</v>
      </c>
      <c r="E233" t="s">
        <v>70</v>
      </c>
    </row>
    <row r="234" spans="1:6" ht="28.5" x14ac:dyDescent="0.45">
      <c r="A234" t="s">
        <v>59</v>
      </c>
      <c r="B234" t="s">
        <v>12</v>
      </c>
      <c r="C234" t="s">
        <v>7</v>
      </c>
      <c r="D234" s="4" t="s">
        <v>72</v>
      </c>
      <c r="E234" t="s">
        <v>70</v>
      </c>
      <c r="F234" t="s">
        <v>105</v>
      </c>
    </row>
    <row r="235" spans="1:6" ht="28.5" x14ac:dyDescent="0.45">
      <c r="A235" t="s">
        <v>59</v>
      </c>
      <c r="B235" t="s">
        <v>12</v>
      </c>
      <c r="C235" t="s">
        <v>7</v>
      </c>
      <c r="D235" s="4" t="s">
        <v>72</v>
      </c>
      <c r="E235" t="s">
        <v>70</v>
      </c>
      <c r="F235" t="s">
        <v>105</v>
      </c>
    </row>
    <row r="236" spans="1:6" ht="28.5" x14ac:dyDescent="0.45">
      <c r="A236" t="s">
        <v>59</v>
      </c>
      <c r="B236" t="s">
        <v>12</v>
      </c>
      <c r="C236" t="s">
        <v>7</v>
      </c>
      <c r="D236" s="4" t="s">
        <v>72</v>
      </c>
      <c r="E236" t="s">
        <v>70</v>
      </c>
      <c r="F236" t="s">
        <v>105</v>
      </c>
    </row>
    <row r="237" spans="1:6" ht="28.5" x14ac:dyDescent="0.45">
      <c r="A237" t="s">
        <v>59</v>
      </c>
      <c r="B237" t="s">
        <v>12</v>
      </c>
      <c r="C237" t="s">
        <v>7</v>
      </c>
      <c r="D237" s="4" t="s">
        <v>72</v>
      </c>
      <c r="E237" t="s">
        <v>70</v>
      </c>
      <c r="F237" t="s">
        <v>105</v>
      </c>
    </row>
    <row r="238" spans="1:6" ht="28.5" x14ac:dyDescent="0.45">
      <c r="A238" t="s">
        <v>59</v>
      </c>
      <c r="B238" t="s">
        <v>12</v>
      </c>
      <c r="C238" t="s">
        <v>7</v>
      </c>
      <c r="D238" s="4" t="s">
        <v>72</v>
      </c>
      <c r="E238" t="s">
        <v>70</v>
      </c>
      <c r="F238" t="s">
        <v>105</v>
      </c>
    </row>
    <row r="239" spans="1:6" ht="28.5" x14ac:dyDescent="0.45">
      <c r="A239" t="s">
        <v>59</v>
      </c>
      <c r="B239" t="s">
        <v>12</v>
      </c>
      <c r="C239" t="s">
        <v>7</v>
      </c>
      <c r="D239" s="4" t="s">
        <v>72</v>
      </c>
      <c r="E239" t="s">
        <v>70</v>
      </c>
      <c r="F239" t="s">
        <v>105</v>
      </c>
    </row>
    <row r="240" spans="1:6" ht="28.5" x14ac:dyDescent="0.45">
      <c r="A240" t="s">
        <v>59</v>
      </c>
      <c r="B240" t="s">
        <v>12</v>
      </c>
      <c r="C240" t="s">
        <v>7</v>
      </c>
      <c r="D240" s="4" t="s">
        <v>72</v>
      </c>
      <c r="E240" t="s">
        <v>70</v>
      </c>
      <c r="F240" t="s">
        <v>105</v>
      </c>
    </row>
    <row r="241" spans="1:6" ht="28.5" x14ac:dyDescent="0.45">
      <c r="A241" t="s">
        <v>59</v>
      </c>
      <c r="B241" t="s">
        <v>12</v>
      </c>
      <c r="C241" t="s">
        <v>7</v>
      </c>
      <c r="D241" s="4" t="s">
        <v>72</v>
      </c>
      <c r="E241" t="s">
        <v>70</v>
      </c>
      <c r="F241" t="s">
        <v>105</v>
      </c>
    </row>
    <row r="242" spans="1:6" ht="28.5" x14ac:dyDescent="0.45">
      <c r="A242" t="s">
        <v>0</v>
      </c>
      <c r="B242" t="s">
        <v>6</v>
      </c>
      <c r="C242" t="s">
        <v>7</v>
      </c>
      <c r="D242" s="4" t="s">
        <v>57</v>
      </c>
      <c r="E242" t="s">
        <v>11</v>
      </c>
    </row>
    <row r="243" spans="1:6" ht="28.5" x14ac:dyDescent="0.45">
      <c r="A243" t="s">
        <v>59</v>
      </c>
      <c r="B243" t="s">
        <v>6</v>
      </c>
      <c r="C243" t="s">
        <v>7</v>
      </c>
      <c r="D243" s="4" t="s">
        <v>138</v>
      </c>
      <c r="E243" t="s">
        <v>139</v>
      </c>
      <c r="F243" t="s">
        <v>127</v>
      </c>
    </row>
    <row r="244" spans="1:6" ht="28.5" x14ac:dyDescent="0.45">
      <c r="A244" t="s">
        <v>59</v>
      </c>
      <c r="B244" t="s">
        <v>6</v>
      </c>
      <c r="C244" t="s">
        <v>7</v>
      </c>
      <c r="D244" s="4" t="s">
        <v>138</v>
      </c>
      <c r="E244" t="s">
        <v>139</v>
      </c>
      <c r="F244" t="s">
        <v>127</v>
      </c>
    </row>
    <row r="245" spans="1:6" ht="28.5" x14ac:dyDescent="0.45">
      <c r="A245" t="s">
        <v>59</v>
      </c>
      <c r="B245" t="s">
        <v>6</v>
      </c>
      <c r="C245" t="s">
        <v>7</v>
      </c>
      <c r="D245" s="4" t="s">
        <v>138</v>
      </c>
      <c r="E245" t="s">
        <v>139</v>
      </c>
      <c r="F245" t="s">
        <v>127</v>
      </c>
    </row>
    <row r="246" spans="1:6" ht="28.5" x14ac:dyDescent="0.45">
      <c r="A246" t="s">
        <v>59</v>
      </c>
      <c r="B246" t="s">
        <v>6</v>
      </c>
      <c r="C246" t="s">
        <v>7</v>
      </c>
      <c r="D246" s="4" t="s">
        <v>138</v>
      </c>
      <c r="E246" t="s">
        <v>139</v>
      </c>
      <c r="F246" t="s">
        <v>127</v>
      </c>
    </row>
    <row r="247" spans="1:6" ht="28.5" x14ac:dyDescent="0.45">
      <c r="A247" t="s">
        <v>59</v>
      </c>
      <c r="B247" t="s">
        <v>6</v>
      </c>
      <c r="C247" t="s">
        <v>7</v>
      </c>
      <c r="D247" s="4" t="s">
        <v>138</v>
      </c>
      <c r="E247" t="s">
        <v>139</v>
      </c>
      <c r="F247" t="s">
        <v>127</v>
      </c>
    </row>
    <row r="248" spans="1:6" ht="28.5" x14ac:dyDescent="0.45">
      <c r="A248" t="s">
        <v>59</v>
      </c>
      <c r="B248" t="s">
        <v>6</v>
      </c>
      <c r="C248" t="s">
        <v>7</v>
      </c>
      <c r="D248" s="4" t="s">
        <v>138</v>
      </c>
      <c r="E248" t="s">
        <v>139</v>
      </c>
      <c r="F248" t="s">
        <v>127</v>
      </c>
    </row>
    <row r="249" spans="1:6" ht="28.5" x14ac:dyDescent="0.45">
      <c r="A249" t="s">
        <v>59</v>
      </c>
      <c r="B249" t="s">
        <v>6</v>
      </c>
      <c r="C249" t="s">
        <v>7</v>
      </c>
      <c r="D249" s="4" t="s">
        <v>138</v>
      </c>
      <c r="E249" t="s">
        <v>139</v>
      </c>
      <c r="F249" t="s">
        <v>127</v>
      </c>
    </row>
    <row r="250" spans="1:6" ht="28.5" x14ac:dyDescent="0.45">
      <c r="A250" t="s">
        <v>59</v>
      </c>
      <c r="B250" t="s">
        <v>6</v>
      </c>
      <c r="C250" t="s">
        <v>7</v>
      </c>
      <c r="D250" s="4" t="s">
        <v>138</v>
      </c>
      <c r="E250" t="s">
        <v>139</v>
      </c>
      <c r="F250" t="s">
        <v>127</v>
      </c>
    </row>
    <row r="251" spans="1:6" ht="28.5" x14ac:dyDescent="0.45">
      <c r="A251" t="s">
        <v>59</v>
      </c>
      <c r="B251" t="s">
        <v>6</v>
      </c>
      <c r="C251" t="s">
        <v>7</v>
      </c>
      <c r="D251" s="4" t="s">
        <v>138</v>
      </c>
      <c r="E251" t="s">
        <v>139</v>
      </c>
      <c r="F251" t="s">
        <v>127</v>
      </c>
    </row>
    <row r="252" spans="1:6" ht="28.5" x14ac:dyDescent="0.45">
      <c r="A252" t="s">
        <v>59</v>
      </c>
      <c r="B252" t="s">
        <v>6</v>
      </c>
      <c r="C252" t="s">
        <v>7</v>
      </c>
      <c r="D252" s="4" t="s">
        <v>138</v>
      </c>
      <c r="E252" t="s">
        <v>139</v>
      </c>
      <c r="F252" t="s">
        <v>127</v>
      </c>
    </row>
    <row r="253" spans="1:6" ht="28.5" x14ac:dyDescent="0.45">
      <c r="A253" t="s">
        <v>0</v>
      </c>
      <c r="B253" t="s">
        <v>69</v>
      </c>
      <c r="C253" t="s">
        <v>7</v>
      </c>
      <c r="D253" s="4" t="s">
        <v>138</v>
      </c>
      <c r="E253" t="s">
        <v>139</v>
      </c>
    </row>
    <row r="254" spans="1:6" ht="28.5" x14ac:dyDescent="0.45">
      <c r="A254" t="s">
        <v>0</v>
      </c>
      <c r="B254" t="s">
        <v>15</v>
      </c>
      <c r="C254" t="s">
        <v>13</v>
      </c>
      <c r="D254" s="4" t="s">
        <v>138</v>
      </c>
      <c r="E254" t="s">
        <v>139</v>
      </c>
    </row>
    <row r="255" spans="1:6" ht="28.5" x14ac:dyDescent="0.45">
      <c r="A255" t="s">
        <v>0</v>
      </c>
      <c r="B255" t="s">
        <v>14</v>
      </c>
      <c r="C255" t="s">
        <v>7</v>
      </c>
      <c r="D255" s="4" t="s">
        <v>138</v>
      </c>
      <c r="E255" t="s">
        <v>139</v>
      </c>
    </row>
    <row r="256" spans="1:6" ht="28.5" x14ac:dyDescent="0.45">
      <c r="A256" t="s">
        <v>0</v>
      </c>
      <c r="B256" t="s">
        <v>26</v>
      </c>
      <c r="C256" t="s">
        <v>7</v>
      </c>
      <c r="D256" s="4" t="s">
        <v>138</v>
      </c>
      <c r="E256" t="s">
        <v>139</v>
      </c>
    </row>
    <row r="257" spans="1:5" ht="28.5" x14ac:dyDescent="0.45">
      <c r="A257" t="s">
        <v>0</v>
      </c>
      <c r="B257" t="s">
        <v>22</v>
      </c>
      <c r="C257" t="s">
        <v>7</v>
      </c>
      <c r="D257" s="4" t="s">
        <v>138</v>
      </c>
      <c r="E257" t="s">
        <v>139</v>
      </c>
    </row>
    <row r="258" spans="1:5" ht="28.5" x14ac:dyDescent="0.45">
      <c r="A258" t="s">
        <v>0</v>
      </c>
      <c r="B258" t="s">
        <v>27</v>
      </c>
      <c r="C258" t="s">
        <v>7</v>
      </c>
      <c r="D258" s="4" t="s">
        <v>138</v>
      </c>
      <c r="E258" t="s">
        <v>139</v>
      </c>
    </row>
    <row r="259" spans="1:5" ht="28.5" x14ac:dyDescent="0.45">
      <c r="A259" t="s">
        <v>0</v>
      </c>
      <c r="B259" t="s">
        <v>10</v>
      </c>
      <c r="C259" t="s">
        <v>7</v>
      </c>
      <c r="D259" s="4" t="s">
        <v>138</v>
      </c>
      <c r="E259" t="s">
        <v>139</v>
      </c>
    </row>
    <row r="260" spans="1:5" ht="28.5" x14ac:dyDescent="0.45">
      <c r="A260" t="s">
        <v>0</v>
      </c>
      <c r="B260" t="s">
        <v>12</v>
      </c>
      <c r="C260" t="s">
        <v>13</v>
      </c>
      <c r="D260" s="4" t="s">
        <v>138</v>
      </c>
      <c r="E260" t="s">
        <v>139</v>
      </c>
    </row>
    <row r="261" spans="1:5" ht="28.5" x14ac:dyDescent="0.45">
      <c r="A261" t="s">
        <v>0</v>
      </c>
      <c r="B261" t="s">
        <v>24</v>
      </c>
      <c r="C261" t="s">
        <v>7</v>
      </c>
      <c r="D261" s="4" t="s">
        <v>138</v>
      </c>
      <c r="E261" t="s">
        <v>139</v>
      </c>
    </row>
    <row r="262" spans="1:5" ht="28.5" x14ac:dyDescent="0.45">
      <c r="A262" t="s">
        <v>0</v>
      </c>
      <c r="B262" t="s">
        <v>23</v>
      </c>
      <c r="C262" t="s">
        <v>7</v>
      </c>
      <c r="D262" s="4" t="s">
        <v>138</v>
      </c>
      <c r="E262" t="s">
        <v>139</v>
      </c>
    </row>
    <row r="263" spans="1:5" ht="28.5" x14ac:dyDescent="0.45">
      <c r="B263" t="s">
        <v>15</v>
      </c>
      <c r="C263" t="s">
        <v>13</v>
      </c>
      <c r="D263" s="4" t="s">
        <v>151</v>
      </c>
      <c r="E263" t="s">
        <v>139</v>
      </c>
    </row>
    <row r="264" spans="1:5" ht="28.5" x14ac:dyDescent="0.45">
      <c r="B264" t="s">
        <v>37</v>
      </c>
      <c r="C264" t="s">
        <v>13</v>
      </c>
      <c r="D264" s="4" t="s">
        <v>151</v>
      </c>
      <c r="E264" t="s">
        <v>139</v>
      </c>
    </row>
    <row r="265" spans="1:5" ht="28.5" x14ac:dyDescent="0.45">
      <c r="A265" t="s">
        <v>59</v>
      </c>
      <c r="B265" t="s">
        <v>6</v>
      </c>
      <c r="C265" t="s">
        <v>7</v>
      </c>
      <c r="D265" s="4" t="s">
        <v>129</v>
      </c>
      <c r="E265" t="s">
        <v>130</v>
      </c>
    </row>
    <row r="266" spans="1:5" ht="28.5" x14ac:dyDescent="0.45">
      <c r="A266" t="s">
        <v>59</v>
      </c>
      <c r="B266" t="s">
        <v>6</v>
      </c>
      <c r="C266" t="s">
        <v>7</v>
      </c>
      <c r="D266" s="4" t="s">
        <v>129</v>
      </c>
      <c r="E266" t="s">
        <v>130</v>
      </c>
    </row>
    <row r="267" spans="1:5" ht="28.5" x14ac:dyDescent="0.45">
      <c r="A267" t="s">
        <v>59</v>
      </c>
      <c r="B267" t="s">
        <v>6</v>
      </c>
      <c r="C267" t="s">
        <v>7</v>
      </c>
      <c r="D267" s="4" t="s">
        <v>129</v>
      </c>
      <c r="E267" t="s">
        <v>130</v>
      </c>
    </row>
    <row r="268" spans="1:5" ht="28.5" x14ac:dyDescent="0.45">
      <c r="A268" t="s">
        <v>59</v>
      </c>
      <c r="B268" t="s">
        <v>6</v>
      </c>
      <c r="C268" t="s">
        <v>7</v>
      </c>
      <c r="D268" s="4" t="s">
        <v>129</v>
      </c>
      <c r="E268" t="s">
        <v>130</v>
      </c>
    </row>
    <row r="269" spans="1:5" ht="28.5" x14ac:dyDescent="0.45">
      <c r="A269" t="s">
        <v>59</v>
      </c>
      <c r="B269" t="s">
        <v>6</v>
      </c>
      <c r="C269" t="s">
        <v>7</v>
      </c>
      <c r="D269" s="4" t="s">
        <v>129</v>
      </c>
      <c r="E269" t="s">
        <v>130</v>
      </c>
    </row>
    <row r="270" spans="1:5" ht="28.5" x14ac:dyDescent="0.45">
      <c r="A270" t="s">
        <v>59</v>
      </c>
      <c r="B270" t="s">
        <v>6</v>
      </c>
      <c r="C270" t="s">
        <v>7</v>
      </c>
      <c r="D270" s="4" t="s">
        <v>129</v>
      </c>
      <c r="E270" t="s">
        <v>130</v>
      </c>
    </row>
    <row r="271" spans="1:5" ht="28.5" x14ac:dyDescent="0.45">
      <c r="A271" t="s">
        <v>59</v>
      </c>
      <c r="B271" t="s">
        <v>6</v>
      </c>
      <c r="C271" t="s">
        <v>7</v>
      </c>
      <c r="D271" s="4" t="s">
        <v>129</v>
      </c>
      <c r="E271" t="s">
        <v>130</v>
      </c>
    </row>
    <row r="272" spans="1:5" ht="28.5" x14ac:dyDescent="0.45">
      <c r="A272" t="s">
        <v>59</v>
      </c>
      <c r="B272" t="s">
        <v>6</v>
      </c>
      <c r="C272" t="s">
        <v>7</v>
      </c>
      <c r="D272" s="4" t="s">
        <v>129</v>
      </c>
      <c r="E272" t="s">
        <v>130</v>
      </c>
    </row>
    <row r="273" spans="1:5" ht="28.5" x14ac:dyDescent="0.45">
      <c r="A273" t="s">
        <v>59</v>
      </c>
      <c r="B273" t="s">
        <v>6</v>
      </c>
      <c r="C273" t="s">
        <v>7</v>
      </c>
      <c r="D273" s="4" t="s">
        <v>129</v>
      </c>
      <c r="E273" t="s">
        <v>130</v>
      </c>
    </row>
    <row r="274" spans="1:5" ht="28.5" x14ac:dyDescent="0.45">
      <c r="A274" t="s">
        <v>59</v>
      </c>
      <c r="B274" t="s">
        <v>6</v>
      </c>
      <c r="C274" t="s">
        <v>7</v>
      </c>
      <c r="D274" s="4" t="s">
        <v>129</v>
      </c>
      <c r="E274" t="s">
        <v>130</v>
      </c>
    </row>
    <row r="275" spans="1:5" ht="28.5" x14ac:dyDescent="0.45">
      <c r="A275" t="s">
        <v>59</v>
      </c>
      <c r="B275" t="s">
        <v>6</v>
      </c>
      <c r="C275" t="s">
        <v>7</v>
      </c>
      <c r="D275" s="4" t="s">
        <v>129</v>
      </c>
      <c r="E275" t="s">
        <v>130</v>
      </c>
    </row>
  </sheetData>
  <sortState xmlns:xlrd2="http://schemas.microsoft.com/office/spreadsheetml/2017/richdata2" ref="A2:E236">
    <sortCondition ref="D2:D236"/>
    <sortCondition ref="B2:B236"/>
  </sortState>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Flow_SignoffStatus xmlns="ad8f2a0f-6fdf-4143-a34c-d4c9dca82411" xsi:nil="true"/>
    <_ip_UnifiedCompliancePolicyProperties xmlns="http://schemas.microsoft.com/sharepoint/v3" xsi:nil="true"/>
    <deleted xmlns="ad8f2a0f-6fdf-4143-a34c-d4c9dca82411">false</deleted>
    <TMComplete xmlns="ad8f2a0f-6fdf-4143-a34c-d4c9dca82411">1</TMComplete>
    <_dlc_DocId xmlns="fd99328b-ad0f-4a07-bc01-42c4f74e2fcd">NHSD-2076-465640830-207822</_dlc_DocId>
    <_dlc_DocIdUrl xmlns="fd99328b-ad0f-4a07-bc01-42c4f74e2fcd">
      <Url>https://hscic365.sharepoint.com/sites/DTGPP/GPITF/_layouts/15/DocIdRedir.aspx?ID=NHSD-2076-465640830-207822</Url>
      <Description>NHSD-2076-465640830-207822</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FD5C5EEDC4A3489DA28E1B8392A90A" ma:contentTypeVersion="27" ma:contentTypeDescription="Create a new document." ma:contentTypeScope="" ma:versionID="ccff63ffcd7a6510c9dcbe1a88c6c56c">
  <xsd:schema xmlns:xsd="http://www.w3.org/2001/XMLSchema" xmlns:xs="http://www.w3.org/2001/XMLSchema" xmlns:p="http://schemas.microsoft.com/office/2006/metadata/properties" xmlns:ns1="http://schemas.microsoft.com/sharepoint/v3" xmlns:ns2="fd99328b-ad0f-4a07-bc01-42c4f74e2fcd" xmlns:ns3="ad8f2a0f-6fdf-4143-a34c-d4c9dca82411" xmlns:ns4="9b35402f-7b94-4433-ab92-2f1e5668e057" targetNamespace="http://schemas.microsoft.com/office/2006/metadata/properties" ma:root="true" ma:fieldsID="021813e32587ab3afc86fff3c4d911b9" ns1:_="" ns2:_="" ns3:_="" ns4:_="">
    <xsd:import namespace="http://schemas.microsoft.com/sharepoint/v3"/>
    <xsd:import namespace="fd99328b-ad0f-4a07-bc01-42c4f74e2fcd"/>
    <xsd:import namespace="ad8f2a0f-6fdf-4143-a34c-d4c9dca82411"/>
    <xsd:import namespace="9b35402f-7b94-4433-ab92-2f1e5668e057"/>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4:SharedWithUsers" minOccurs="0"/>
                <xsd:element ref="ns4:SharedWithDetails" minOccurs="0"/>
                <xsd:element ref="ns3:MediaServiceOCR" minOccurs="0"/>
                <xsd:element ref="ns3:MediaServiceDateTaken" minOccurs="0"/>
                <xsd:element ref="ns3:MediaServiceEventHashCode" minOccurs="0"/>
                <xsd:element ref="ns3:MediaServiceGenerationTime" minOccurs="0"/>
                <xsd:element ref="ns3:_Flow_SignoffStatus" minOccurs="0"/>
                <xsd:element ref="ns3:deleted" minOccurs="0"/>
                <xsd:element ref="ns3:MediaServiceLocation" minOccurs="0"/>
                <xsd:element ref="ns1:_ip_UnifiedCompliancePolicyProperties" minOccurs="0"/>
                <xsd:element ref="ns1:_ip_UnifiedCompliancePolicyUIAction" minOccurs="0"/>
                <xsd:element ref="ns3:TMComplet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d8f2a0f-6fdf-4143-a34c-d4c9dca824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_Flow_SignoffStatus" ma:index="20" nillable="true" ma:displayName="Sign-off status" ma:internalName="_x0024_Resources_x003a_core_x002c_Signoff_Status_x003b_">
      <xsd:simpleType>
        <xsd:restriction base="dms:Text"/>
      </xsd:simpleType>
    </xsd:element>
    <xsd:element name="deleted" ma:index="21" nillable="true" ma:displayName="deleted" ma:default="0" ma:format="Dropdown" ma:internalName="deleted">
      <xsd:simpleType>
        <xsd:restriction base="dms:Boolean"/>
      </xsd:simpleType>
    </xsd:element>
    <xsd:element name="MediaServiceLocation" ma:index="22" nillable="true" ma:displayName="Location" ma:internalName="MediaServiceLocation" ma:readOnly="true">
      <xsd:simpleType>
        <xsd:restriction base="dms:Text"/>
      </xsd:simpleType>
    </xsd:element>
    <xsd:element name="TMComplete" ma:index="25" nillable="true" ma:displayName="TM Complete" ma:default="1" ma:format="Dropdown" ma:internalName="TMComplete">
      <xsd:simpleType>
        <xsd:restriction base="dms:Text">
          <xsd:maxLength value="255"/>
        </xsd:restriction>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b35402f-7b94-4433-ab92-2f1e5668e05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885F75F-703D-4689-9929-21009859211B}">
  <ds:schemaRefs>
    <ds:schemaRef ds:uri="http://schemas.microsoft.com/sharepoint/v3/contenttype/forms"/>
  </ds:schemaRefs>
</ds:datastoreItem>
</file>

<file path=customXml/itemProps2.xml><?xml version="1.0" encoding="utf-8"?>
<ds:datastoreItem xmlns:ds="http://schemas.openxmlformats.org/officeDocument/2006/customXml" ds:itemID="{A1D29A6B-9F8D-45EE-B271-C432D2698D83}">
  <ds:schemaRefs>
    <ds:schemaRef ds:uri="ad8f2a0f-6fdf-4143-a34c-d4c9dca82411"/>
    <ds:schemaRef ds:uri="http://purl.org/dc/terms/"/>
    <ds:schemaRef ds:uri="http://purl.org/dc/elements/1.1/"/>
    <ds:schemaRef ds:uri="http://purl.org/dc/dcmitype/"/>
    <ds:schemaRef ds:uri="http://schemas.microsoft.com/office/infopath/2007/PartnerControls"/>
    <ds:schemaRef ds:uri="fd99328b-ad0f-4a07-bc01-42c4f74e2fcd"/>
    <ds:schemaRef ds:uri="http://schemas.microsoft.com/office/2006/documentManagement/types"/>
    <ds:schemaRef ds:uri="http://www.w3.org/XML/1998/namespace"/>
    <ds:schemaRef ds:uri="http://schemas.openxmlformats.org/package/2006/metadata/core-properties"/>
    <ds:schemaRef ds:uri="9b35402f-7b94-4433-ab92-2f1e5668e057"/>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E2CE84E5-145F-478E-ABFA-C075F899EA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9328b-ad0f-4a07-bc01-42c4f74e2fcd"/>
    <ds:schemaRef ds:uri="ad8f2a0f-6fdf-4143-a34c-d4c9dca82411"/>
    <ds:schemaRef ds:uri="9b35402f-7b94-4433-ab92-2f1e5668e0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072151B-F7B5-44DF-8A56-CC30D1A49AF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Compare</vt:lpstr>
      <vt:lpstr>links</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Hewison</dc:creator>
  <cp:keywords/>
  <dc:description/>
  <cp:lastModifiedBy>William Robinson</cp:lastModifiedBy>
  <cp:revision/>
  <dcterms:created xsi:type="dcterms:W3CDTF">2020-04-10T14:46:47Z</dcterms:created>
  <dcterms:modified xsi:type="dcterms:W3CDTF">2021-03-31T10:43:48Z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0x010100E9FD5C5EEDC4A3489DA28E1B8392A90A</vt:lpwstr>
  </property>
  <property fmtid="{D5CDD505-2E9C-101B-9397-08002B2CF9AE}" pid="3" name="_dlc_DocIdItemGuid">
    <vt:lpwstr>402bf754-9879-4c61-ad5f-f15a58703d7a</vt:lpwstr>
  </property>
</Properties>
</file>