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<sst xmlns="http://schemas.openxmlformats.org/spreadsheetml/2006/main" count="381" uniqueCount="130">
  <si>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</si>
  <si>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</si>
  <si>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</si>
  <si>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</si>
  <si>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</si>
  <si>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</si>
  <si>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</si>
  <si>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</si>
  <si>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</si>
  <si>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</si>
  <si>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</si>
  <si>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</si>
  <si>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</si>
  <si>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</si>
  <si>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</si>
  <si>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</si>
  <si>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</si>
  <si>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</si>
  <si>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</si>
  <si>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</si>
  <si>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</si>
  <si>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</si>
  <si>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</si>
  <si>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</si>
  <si>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</si>
  <si>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</si>
  <si>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</si>
  <si>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</si>
  <si>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</si>
  <si>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</si>
  <si>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</si>
  <si>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</si>
  <si>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</si>
  <si>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</si>
  <si>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identifier&lt;br&gt;
&lt;font color='red'&gt;An identifier for this Problems list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</si>
  <si>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</si>
  <si>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</si>
  <si>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</si>
  <si>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</si>
  <si>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</si>
  <si>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</si>
  <si>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</si>
  <si>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</si>
  <si>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</si>
  <si>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</si>
  <si>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</si>
  <si>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</si>
  <si>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</si>
  <si>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</si>
  <si>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</si>
  <si>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</si>
  <si>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</si>
  <si>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</si>
  <si>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</si>
  <si>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</si>
  <si>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</si>
  <si>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</si>
  <si>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>The value that is unique
&lt;font color='red'&gt;A value for the identifier&lt;/font&gt;</t>
  </si>
  <si>
    <t>- - period</t>
  </si>
  <si>
    <t>Time period when id is/was valid for use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</si>
  <si>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</si>
  <si>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</si>
  <si>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</si>
  <si>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</si>
  <si>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</si>
  <si>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</si>
  <si>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</si>
  <si>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</si>
  <si>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</si>
  <si>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</si>
  <si>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</si>
  <si>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 xml:space="preserve">Text alternative for the resource
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</si>
  <si>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</si>
  <si>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</si>
  <si>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</si>
  <si>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</si>
  <si>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</si>
  <si>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'Problems list'&lt;/font&gt;
&lt;font color='red'&gt;&lt;b&gt;Mapping to Maternity data item = 'PSRB Heading Problems list'&lt;/b&gt;&lt;/font&gt;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</si>
  <si>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</si>
  <si>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</si>
  <si>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</si>
  <si>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</si>
  <si>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</si>
  <si>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</si>
  <si>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</si>
  <si>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</si>
  <si>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</si>
  <si>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'tbc'&lt;/font&gt;</t>
  </si>
  <si>
    <t xml:space="preserve">Representation defined by the system
&lt;font color='red'&gt;This MUST contain the value 'Problems list'&lt;/font&gt;
&lt;font color='red'&gt;Mapping to Maternity data item = 'PSRB Heading Problems list'&lt;/font&gt;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</si>
  <si>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</si>
  <si>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</si>
  <si>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</si>
  <si>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</si>
  <si>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Problems list List.
This MUST use the CareConnect patient profile. &lt;/font&gt;See [patient resource reference](explore_problems_list.html#patient-reference)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</si>
  <si>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</si>
  <si>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</si>
  <si>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</si>
  <si>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</si>
  <si>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</si>
  <si>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</si>
  <si>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</si>
  <si>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</si>
  <si>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</si>
  <si>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</si>
  <si>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</si>
  <si>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</si>
  <si>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</si>
  <si>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</si>
  <si>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</si>
  <si>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</si>
  <si>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</si>
  <si>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</si>
  <si>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</si>
  <si>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</si>
  <si>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</si>
  <si>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</si>
  <si>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Condition/Observation resource being the focal resources. 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</si>
  <si>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</si>
  <si>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</si>
  <si>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</si>
  <si>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</si>
  <si>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</si>
  <si>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</si>
  <si>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</si>
  <si>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</si>
  <si>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</si>
  <si>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 xml:space="preserve">Actual entry
Constraint (ref-1): SHALL have a contained resource if a local reference is provided
&lt;font color='red'&gt;A reference to a Condition/Observation resource included in the list&lt;/font&gt;
</t>
  </si>
  <si>
    <t xml:space="preserve">Literal reference, Relative, internal or absolute URL
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</si>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</sst>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  <xf borderId="0" fillId="3" fontId="8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4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hidden="1" customHeight="1">
      <c r="A10" s="7" t="s">
        <v>29</v>
      </c>
      <c r="B10" s="5" t="s">
        <v>14</v>
      </c>
      <c r="C10" s="8" t="s">
        <v>4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hidden="1" customHeight="1">
      <c r="A11" s="7" t="s">
        <v>31</v>
      </c>
      <c r="B11" s="5" t="s">
        <v>25</v>
      </c>
      <c r="C11" s="8" t="s">
        <v>4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11" t="s">
        <v>34</v>
      </c>
    </row>
    <row r="13" ht="15.75" hidden="1" customHeight="1">
      <c r="A13" s="7" t="s">
        <v>35</v>
      </c>
      <c r="B13" s="5" t="s">
        <v>14</v>
      </c>
      <c r="C13" s="8" t="s">
        <v>4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4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4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11" t="s">
        <v>55</v>
      </c>
    </row>
    <row r="23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11" t="s">
        <v>57</v>
      </c>
    </row>
    <row r="24" ht="15.75" hidden="1" customHeight="1">
      <c r="A24" s="7" t="s">
        <v>58</v>
      </c>
      <c r="B24" s="5" t="s">
        <v>14</v>
      </c>
      <c r="C24" s="8" t="s">
        <v>4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4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4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13" t="s">
        <v>3</v>
      </c>
      <c r="D27" s="14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5" t="s">
        <v>3</v>
      </c>
      <c r="D28" s="14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13" t="s">
        <v>3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13" t="s">
        <v>3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13" t="s">
        <v>3</v>
      </c>
      <c r="D31" s="9" t="str">
        <f>HYPERLINK("http://hl7.org/fhir/stu3/datatypes.html#string","String")</f>
        <v>String</v>
      </c>
      <c r="E31" s="11" t="s">
        <v>71</v>
      </c>
    </row>
    <row r="32" ht="15.75" customHeight="1">
      <c r="A32" s="7" t="s">
        <v>72</v>
      </c>
      <c r="B32" s="5" t="s">
        <v>54</v>
      </c>
      <c r="C32" s="8" t="s">
        <v>1</v>
      </c>
      <c r="D32" s="9" t="str">
        <f t="shared" ref="D32:D33" si="2">HYPERLINK("http://hl7.org/fhir/stu3/datatypes.html#code","Code")</f>
        <v>Code</v>
      </c>
      <c r="E32" s="10" t="s">
        <v>73</v>
      </c>
    </row>
    <row r="33" ht="15.75" customHeight="1">
      <c r="A33" s="7" t="s">
        <v>74</v>
      </c>
      <c r="B33" s="5" t="s">
        <v>54</v>
      </c>
      <c r="C33" s="8" t="s">
        <v>1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11" t="s">
        <v>77</v>
      </c>
    </row>
    <row r="35" ht="15.75" customHeight="1">
      <c r="A35" s="7" t="s">
        <v>78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4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11" t="s">
        <v>87</v>
      </c>
    </row>
    <row r="40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11" t="s">
        <v>88</v>
      </c>
    </row>
    <row r="41" ht="15.75" hidden="1" customHeight="1">
      <c r="A41" s="7" t="s">
        <v>89</v>
      </c>
      <c r="B41" s="5" t="s">
        <v>14</v>
      </c>
      <c r="C41" s="8" t="s">
        <v>4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1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4</v>
      </c>
      <c r="D44" s="14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4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1</v>
      </c>
      <c r="D46" s="14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hidden="1" customHeight="1">
      <c r="A47" s="7"/>
      <c r="B47" s="5"/>
      <c r="C47" s="17" t="s">
        <v>4</v>
      </c>
      <c r="D47" s="14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4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4</v>
      </c>
      <c r="D51" s="16" t="str">
        <f>HYPERLINK("http://hl7.org/fhir/stu3/references.html","Reference")</f>
        <v>Reference</v>
      </c>
      <c r="E51" s="6" t="s">
        <v>100</v>
      </c>
    </row>
    <row r="52" ht="15.75" hidden="1" customHeight="1">
      <c r="A52" s="7"/>
      <c r="B52" s="5"/>
      <c r="C52" s="17" t="s">
        <v>4</v>
      </c>
      <c r="D52" s="14" t="str">
        <f>HYPERLINK("https://fhir.hl7.org.uk/STU3/StructureDefinition/CareConnect-Encounter-1","CareConnect-Encounter-1")</f>
        <v>CareConnect-Encounter-1</v>
      </c>
      <c r="E52" s="6"/>
    </row>
    <row r="53" ht="15.75" hidden="1" customHeight="1">
      <c r="A53" s="7" t="s">
        <v>94</v>
      </c>
      <c r="B53" s="5" t="s">
        <v>14</v>
      </c>
      <c r="C53" s="8" t="s">
        <v>4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4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4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4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4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4</v>
      </c>
      <c r="D59" s="14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8" t="s">
        <v>4</v>
      </c>
      <c r="D60" s="14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4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4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4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4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4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4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4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4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4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4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4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3</v>
      </c>
      <c r="D72" s="9" t="str">
        <f>HYPERLINK("http://hl7.org/fhir/stu3/datatypes.html#annotation","Annotation")</f>
        <v>Annotation</v>
      </c>
      <c r="E72" s="6" t="s">
        <v>108</v>
      </c>
    </row>
    <row r="73" ht="15.75" customHeight="1">
      <c r="A73" s="7" t="s">
        <v>109</v>
      </c>
      <c r="B73" s="5" t="s">
        <v>14</v>
      </c>
      <c r="C73" s="13" t="s">
        <v>3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4</v>
      </c>
      <c r="D74" s="14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4</v>
      </c>
      <c r="D75" s="14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5" t="s">
        <v>3</v>
      </c>
      <c r="D76" s="14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13" t="s">
        <v>3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13" t="s">
        <v>2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11" t="s">
        <v>116</v>
      </c>
    </row>
    <row r="81" ht="15.75" hidden="1" customHeight="1">
      <c r="A81" s="7" t="s">
        <v>117</v>
      </c>
      <c r="B81" s="5" t="s">
        <v>25</v>
      </c>
      <c r="C81" s="8" t="s">
        <v>4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4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4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4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4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4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4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4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4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2</v>
      </c>
      <c r="D92" s="16" t="str">
        <f>HYPERLINK("http://hl7.org/fhir/stu3/references.html","Reference")</f>
        <v>Reference</v>
      </c>
      <c r="E92" s="11" t="s">
        <v>126</v>
      </c>
    </row>
    <row r="93" ht="15.75" hidden="1" customHeight="1">
      <c r="A93" s="7"/>
      <c r="B93" s="5"/>
      <c r="C93" s="8" t="s">
        <v>4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11" t="s">
        <v>127</v>
      </c>
    </row>
    <row r="95" ht="15.75" hidden="1" customHeight="1">
      <c r="A95" s="7" t="s">
        <v>68</v>
      </c>
      <c r="B95" s="5" t="s">
        <v>14</v>
      </c>
      <c r="C95" s="8" t="s">
        <v>4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4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4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4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4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4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4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4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