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Medication-1.1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<sst xmlns="http://schemas.openxmlformats.org/spreadsheetml/2006/main" count="414" uniqueCount="151">
  <si>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</si>
  <si>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</si>
  <si>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</si>
  <si>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</si>
  <si>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</si>
  <si>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</si>
  <si>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</si>
  <si>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</si>
  <si>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</si>
  <si>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XXX Implementation</t>
  </si>
  <si>
    <t>Medication</t>
  </si>
  <si>
    <t>​</t>
  </si>
  <si>
    <t>Definition of a Medication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</si>
  <si>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</si>
  <si>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</si>
  <si>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</si>
  <si>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</si>
  <si>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</si>
  <si>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</si>
  <si>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</si>
  <si>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</si>
  <si>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</si>
  <si>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</si>
  <si>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</si>
  <si>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</si>
  <si>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( http://hl7.org/fhir/stu3/valueset-languages.html 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</si>
  <si>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</si>
  <si>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</si>
  <si>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</si>
  <si>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</si>
  <si>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</si>
  <si>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</si>
  <si>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</si>
  <si>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</si>
  <si>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</si>
  <si>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</si>
  <si>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code</t>
  </si>
  <si>
    <t>CodeableConcept</t>
  </si>
  <si>
    <t>Codes that identify this medication
Binding (required): A code from the SNOMED Clinical Terminology UK coding system that describes a medication from the VTM/VMP/VMPP/AMP/AMPP subsets from the dm+d terminology (https://fhir.hl7.org.uk/STU3/ValueSet/CareConnect-MedicationCode-1 )</t>
  </si>
  <si>
    <t>- - coding</t>
  </si>
  <si>
    <t>Coding</t>
  </si>
  <si>
    <t>Code defined by a terminology system</t>
  </si>
  <si>
    <t>- - - extension (snomedCTDescriptionID)</t>
  </si>
  <si>
    <t xml:space="preserve">The SNOMED CT Description ID for the display
Constraint (ext-1): Must have either extensions or value[x], not both
</t>
  </si>
  <si>
    <t>- - - system</t>
  </si>
  <si>
    <t>Identity of the terminology system</t>
  </si>
  <si>
    <t>- - - version</t>
  </si>
  <si>
    <t>String</t>
  </si>
  <si>
    <t>Version of the system - if relevant</t>
  </si>
  <si>
    <t>- - - code</t>
  </si>
  <si>
    <t>Symbol in syntax defined by the system</t>
  </si>
  <si>
    <t>- - - display</t>
  </si>
  <si>
    <t>Representation defined by the system</t>
  </si>
  <si>
    <t>- - - userSelected</t>
  </si>
  <si>
    <t>Boolean</t>
  </si>
  <si>
    <t>If this coding was chosen directly by the user</t>
  </si>
  <si>
    <t>- - text</t>
  </si>
  <si>
    <t>Plain text representation of the concept</t>
  </si>
  <si>
    <t>- status</t>
  </si>
  <si>
    <t>active : inactive : entered-in-error
Binding (required): A coded concept defining if the medication is in active use (http://hl7.org/fhir/stu3/valueset-medication-status.html )</t>
  </si>
  <si>
    <t>- isBrand</t>
  </si>
  <si>
    <t>True if a brand</t>
  </si>
  <si>
    <t>- isOverTheCounter</t>
  </si>
  <si>
    <t>True if medication does not require a prescription</t>
  </si>
  <si>
    <t>- manufacturer</t>
  </si>
  <si>
    <t>Manufacturer of the item
Constraint (ref-1): SHALL have a contained resource if a local reference is provided</t>
  </si>
  <si>
    <t>- - reference</t>
  </si>
  <si>
    <t>Literal reference, Relative, internal or absolute URL</t>
  </si>
  <si>
    <t>- - identifier</t>
  </si>
  <si>
    <t>Identifier</t>
  </si>
  <si>
    <t>Logical reference, when literal reference is not known</t>
  </si>
  <si>
    <t>- - display</t>
  </si>
  <si>
    <t>Text alternative for the resource</t>
  </si>
  <si>
    <t>- form</t>
  </si>
  <si>
    <t>Codes that describe a medication dose form
Binding (required): A code from the SNOMED Clinical Terminology UK coding system that describes a medication dose form ( https://fhir.hl7.org.uk/STU3/ValueSet/CareConnect-MedicationForm-1 )</t>
  </si>
  <si>
    <t>1..1</t>
  </si>
  <si>
    <t>Identity of the terminology system
Fixed Value: http://snomed.info/sct</t>
  </si>
  <si>
    <t>- ingredient</t>
  </si>
  <si>
    <t>BackboneElement</t>
  </si>
  <si>
    <t>Active or inactive ingredient</t>
  </si>
  <si>
    <t>- - modifierExtension</t>
  </si>
  <si>
    <t>Extensions that cannot be ignored
Constraint (ext-1): Must have either extensions or value[x], not both</t>
  </si>
  <si>
    <t>- - item[x]</t>
  </si>
  <si>
    <t>CodeableConcept | Reference</t>
  </si>
  <si>
    <t>The product contained</t>
  </si>
  <si>
    <t>- - isActive</t>
  </si>
  <si>
    <t>Active ingredient indicator</t>
  </si>
  <si>
    <t>- - amount</t>
  </si>
  <si>
    <t>Ratio</t>
  </si>
  <si>
    <t>Quantity of ingredient present
Constraint (rat-1): Numerator and denominator SHALL both be present, or both are absent. If both are absent, there SHALL be some extension present</t>
  </si>
  <si>
    <t>- - - numerator</t>
  </si>
  <si>
    <t>Quantity</t>
  </si>
  <si>
    <t>Numerator value
Constraint (qty-3): If a code for the unit is present, the system SHALL also be present</t>
  </si>
  <si>
    <t>- - - - value</t>
  </si>
  <si>
    <t>Decimal</t>
  </si>
  <si>
    <t>Numerical value (with implicit precision)</t>
  </si>
  <si>
    <t>- - - - comparator</t>
  </si>
  <si>
    <t>&lt; : &lt;= : &gt;= : &gt; - how to understand the value
Binding (required): How the Quantity should be understood and represented. (http://hl7.org/fhir/stu3/valueset-quantity-comparator.html )</t>
  </si>
  <si>
    <t>- - - - unit</t>
  </si>
  <si>
    <t>Unit representation</t>
  </si>
  <si>
    <t>- - - - system</t>
  </si>
  <si>
    <t>System that defines coded unit form</t>
  </si>
  <si>
    <t>- - - - code</t>
  </si>
  <si>
    <t>Coded form of the unit</t>
  </si>
  <si>
    <t>- - - denominator</t>
  </si>
  <si>
    <t>Denominator value
Constraint (qty-3): If a code for the unit is present, the system SHALL also be present</t>
  </si>
  <si>
    <t>- package</t>
  </si>
  <si>
    <t>Details about packaged medications</t>
  </si>
  <si>
    <t>- - container</t>
  </si>
  <si>
    <t>E.g. box, vial, blister-pack
Binding (example): A coded concept defining the kind of container a medication package is packaged in (http://hl7.org/fhir/stu3/valueset-medication-package-form.html )</t>
  </si>
  <si>
    <t>- - - coding</t>
  </si>
  <si>
    <t>- - - - version</t>
  </si>
  <si>
    <t>- - - - display</t>
  </si>
  <si>
    <t>- - - - userSelected</t>
  </si>
  <si>
    <t>- - - text</t>
  </si>
  <si>
    <t>- - content</t>
  </si>
  <si>
    <t>What is in the package</t>
  </si>
  <si>
    <t>- - - modifierExtension</t>
  </si>
  <si>
    <t>- - - item[x]</t>
  </si>
  <si>
    <t>The item in the package</t>
  </si>
  <si>
    <t>- - - amount</t>
  </si>
  <si>
    <t>Quantity ( SimpleQuantity )</t>
  </si>
  <si>
    <t>Quantity present in the package
Constraint (qty-3): If a code for the unit is present, the system SHALL also be present
Constraint (sqty-1): The comparator is not used on a SimpleQuantity</t>
  </si>
  <si>
    <t>- - batch</t>
  </si>
  <si>
    <t>Identifies a single production run</t>
  </si>
  <si>
    <t>- - - lotNumber</t>
  </si>
  <si>
    <t>Identifier assigned to batch</t>
  </si>
  <si>
    <t>- - - expirationDate</t>
  </si>
  <si>
    <t>dateTime</t>
  </si>
  <si>
    <t>When batch will expire</t>
  </si>
  <si>
    <t>- image</t>
  </si>
  <si>
    <t>Attachment</t>
  </si>
  <si>
    <t>Picture of the medication
Constraint (att-1): It the Attachment has data, it SHALL have a contentType</t>
  </si>
  <si>
    <t>- - contentType</t>
  </si>
  <si>
    <t>Mime type of the content, with charset etc.
Binding (required): The mime type of an attachment. Any valid mime type is allowed. ( http://www.rfc-editor.org/bcp/bcp13.txt )</t>
  </si>
  <si>
    <t>- - language</t>
  </si>
  <si>
    <t>Human language of the content (BCP-47)
Binding (extensible): A human language. ( http://hl7.org/fhir/stu3/valueset-languages.html )</t>
  </si>
  <si>
    <t>- - data</t>
  </si>
  <si>
    <t>base64Binary</t>
  </si>
  <si>
    <t>Data inline, base64ed</t>
  </si>
  <si>
    <t>- - url</t>
  </si>
  <si>
    <t>Uri where the data can be found</t>
  </si>
  <si>
    <t>- - size</t>
  </si>
  <si>
    <t>unsignedInt</t>
  </si>
  <si>
    <t>Number of bytes of content (if url provided)</t>
  </si>
  <si>
    <t>- - hash</t>
  </si>
  <si>
    <t>Hash of the data (sha-1, base64ed)</t>
  </si>
  <si>
    <t>- - title</t>
  </si>
  <si>
    <t>Label to display in place of the data</t>
  </si>
  <si>
    <t>- - creation</t>
  </si>
  <si>
    <t>Date attachment was first created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</si>
</sst>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/>
    <font>
      <b/>
      <sz val="8.0"/>
      <color rgb="FF333333"/>
      <name val="&quot;Helvetica Neue&quot;"/>
    </font>
    <font>
      <b/>
      <sz val="8.0"/>
      <color rgb="FF333333"/>
      <name val="Arial"/>
    </font>
    <font>
      <sz val="8.0"/>
      <color rgb="FF333333"/>
      <name val="&quot;Helvetica Neue&quot;"/>
    </font>
    <font>
      <b/>
      <sz val="8.0"/>
      <color rgb="FF474747"/>
      <name val="&quot;Helvetica Neue&quot;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&quot;Helvetica Neue&quot;"/>
    </font>
    <font>
      <b/>
      <u/>
      <sz val="8.0"/>
      <color rgb="FF474747"/>
      <name val="&quot;Helvetica Neue&quot;"/>
    </font>
    <font>
      <u/>
      <sz val="8.0"/>
      <color rgb="FF005EB8"/>
      <name val="&quot;Helvetica Neue&quot;"/>
    </font>
    <font>
      <b/>
      <sz val="8.0"/>
      <color rgb="FF474747"/>
      <name val="Arial"/>
    </font>
    <font>
      <u/>
      <sz val="8.0"/>
      <color rgb="FF005EB8"/>
      <name val="Arial"/>
    </font>
    <font>
      <u/>
      <sz val="8.0"/>
      <color rgb="FF005EB8"/>
      <name val="Arial"/>
    </font>
    <font>
      <sz val="8.0"/>
      <color rgb="FF005EB8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  <xf borderId="0" fillId="2" fontId="7" numFmtId="0" xfId="0" applyAlignment="1" applyFill="1" applyFont="1">
      <alignment shrinkToFit="0" vertical="top" wrapText="1"/>
    </xf>
    <xf borderId="0" fillId="0" fontId="12" numFmtId="0" xfId="0" applyAlignment="1" applyFont="1">
      <alignment shrinkToFit="0" vertical="top" wrapText="1"/>
    </xf>
    <xf borderId="0" fillId="3" fontId="7" numFmtId="0" xfId="0" applyAlignment="1" applyFill="1" applyFont="1">
      <alignment horizontal="left" readingOrder="0" shrinkToFit="0" vertical="top" wrapText="1"/>
    </xf>
    <xf borderId="0" fillId="0" fontId="13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left" readingOrder="0" shrinkToFit="0" vertical="top" wrapText="1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drawing" Target="../drawings/drawing1.xm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extensibility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valueset-languages.html" TargetMode="External"/><Relationship Id="rId7" Type="http://schemas.openxmlformats.org/officeDocument/2006/relationships/hyperlink" Target="http://hl7.org/fhir/stu3/narrative.html" TargetMode="External"/><Relationship Id="rId8" Type="http://schemas.openxmlformats.org/officeDocument/2006/relationships/hyperlink" Target="http://hl7.org/fhir/stu3/resource.html" TargetMode="External"/><Relationship Id="rId73" Type="http://schemas.openxmlformats.org/officeDocument/2006/relationships/hyperlink" Target="http://www.rfc-editor.org/bcp/bcp13.txt" TargetMode="External"/><Relationship Id="rId72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valueset-languages.html" TargetMode="External"/><Relationship Id="rId30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extensibility.html" TargetMode="External"/><Relationship Id="rId79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backboneelement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extensibility.html" TargetMode="External"/><Relationship Id="rId61" Type="http://schemas.openxmlformats.org/officeDocument/2006/relationships/hyperlink" Target="http://hl7.org/fhir/stu3/backboneelement.html" TargetMode="External"/><Relationship Id="rId20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extensibility.html" TargetMode="External"/><Relationship Id="rId23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backboneelement.html" TargetMode="External"/><Relationship Id="rId60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s://fhir.hl7.org.uk/STU3/ValueSet/CareConnect-MedicationForm-1" TargetMode="External"/><Relationship Id="rId25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extensibility.html" TargetMode="External"/><Relationship Id="rId50" Type="http://schemas.openxmlformats.org/officeDocument/2006/relationships/hyperlink" Target="http://hl7.org/fhir/stu3/backboneelement.html" TargetMode="External"/><Relationship Id="rId53" Type="http://schemas.openxmlformats.org/officeDocument/2006/relationships/hyperlink" Target="http://hl7.org/fhir/stu3/valueset-medication-package-form.html" TargetMode="External"/><Relationship Id="rId52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s://fhir.hl7.org.uk/STU3/ValueSet/CareConnect-MedicationCode-1" TargetMode="External"/><Relationship Id="rId55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8.14"/>
  </cols>
  <sheetData>
    <row r="1">
      <c r="A1" s="2" t="s">
        <v>5</v>
      </c>
      <c r="B1" s="3" t="s">
        <v>6</v>
      </c>
      <c r="C1" s="4" t="s">
        <v>7</v>
      </c>
      <c r="D1" s="3" t="s">
        <v>8</v>
      </c>
      <c r="E1" s="4" t="s">
        <v>9</v>
      </c>
    </row>
    <row r="2">
      <c r="A2" s="5" t="s">
        <v>10</v>
      </c>
      <c r="B2" s="6" t="s">
        <v>11</v>
      </c>
      <c r="C2" s="7"/>
      <c r="D2" s="7"/>
      <c r="E2" s="8" t="s">
        <v>12</v>
      </c>
    </row>
    <row r="3">
      <c r="A3" s="9" t="s">
        <v>13</v>
      </c>
      <c r="B3" s="6" t="s">
        <v>14</v>
      </c>
      <c r="C3" s="10" t="s">
        <v>0</v>
      </c>
      <c r="D3" s="11" t="s">
        <v>15</v>
      </c>
      <c r="E3" s="8" t="s">
        <v>16</v>
      </c>
    </row>
    <row r="4">
      <c r="A4" s="9" t="s">
        <v>17</v>
      </c>
      <c r="B4" s="6" t="s">
        <v>14</v>
      </c>
      <c r="C4" s="10" t="s">
        <v>0</v>
      </c>
      <c r="D4" s="11" t="s">
        <v>18</v>
      </c>
      <c r="E4" s="8" t="s">
        <v>19</v>
      </c>
    </row>
    <row r="5">
      <c r="A5" s="9" t="s">
        <v>20</v>
      </c>
      <c r="B5" s="6" t="s">
        <v>14</v>
      </c>
      <c r="C5" s="10" t="s">
        <v>0</v>
      </c>
      <c r="D5" s="11" t="s">
        <v>21</v>
      </c>
      <c r="E5" s="8" t="s">
        <v>22</v>
      </c>
    </row>
    <row r="6">
      <c r="A6" s="9" t="s">
        <v>23</v>
      </c>
      <c r="B6" s="6" t="s">
        <v>14</v>
      </c>
      <c r="C6" s="10" t="s">
        <v>0</v>
      </c>
      <c r="D6" s="11" t="s">
        <v>24</v>
      </c>
      <c r="E6" s="12" t="s">
        <v>25</v>
      </c>
    </row>
    <row r="7">
      <c r="A7" s="9" t="s">
        <v>26</v>
      </c>
      <c r="B7" s="6" t="s">
        <v>14</v>
      </c>
      <c r="C7" s="10" t="s">
        <v>0</v>
      </c>
      <c r="D7" s="11" t="s">
        <v>27</v>
      </c>
      <c r="E7" s="8" t="s">
        <v>28</v>
      </c>
    </row>
    <row r="8">
      <c r="A8" s="9" t="s">
        <v>29</v>
      </c>
      <c r="B8" s="6" t="s">
        <v>30</v>
      </c>
      <c r="C8" s="10" t="s">
        <v>0</v>
      </c>
      <c r="D8" s="11" t="s">
        <v>31</v>
      </c>
      <c r="E8" s="8" t="s">
        <v>32</v>
      </c>
    </row>
    <row r="9">
      <c r="A9" s="9" t="s">
        <v>33</v>
      </c>
      <c r="B9" s="6" t="s">
        <v>30</v>
      </c>
      <c r="C9" s="10" t="s">
        <v>0</v>
      </c>
      <c r="D9" s="11" t="s">
        <v>34</v>
      </c>
      <c r="E9" s="8" t="s">
        <v>35</v>
      </c>
    </row>
    <row r="10">
      <c r="A10" s="9" t="s">
        <v>36</v>
      </c>
      <c r="B10" s="6" t="s">
        <v>14</v>
      </c>
      <c r="C10" s="10" t="s">
        <v>0</v>
      </c>
      <c r="D10" s="11" t="s">
        <v>37</v>
      </c>
      <c r="E10" s="12" t="s">
        <v>38</v>
      </c>
    </row>
    <row r="11">
      <c r="A11" s="9" t="s">
        <v>39</v>
      </c>
      <c r="B11" s="6" t="s">
        <v>30</v>
      </c>
      <c r="C11" s="10" t="s">
        <v>0</v>
      </c>
      <c r="D11" s="11" t="s">
        <v>40</v>
      </c>
      <c r="E11" s="8" t="s">
        <v>41</v>
      </c>
    </row>
    <row r="12">
      <c r="A12" s="9" t="s">
        <v>42</v>
      </c>
      <c r="B12" s="6" t="s">
        <v>14</v>
      </c>
      <c r="C12" s="10" t="s">
        <v>0</v>
      </c>
      <c r="D12" s="13" t="str">
        <f>HYPERLINK("https://fhir.hl7.org.uk/STU3/StructureDefinition/Extension-coding-sctdescid","Extension-coding-sctdescid")</f>
        <v>Extension-coding-sctdescid</v>
      </c>
      <c r="E12" s="14" t="s">
        <v>43</v>
      </c>
    </row>
    <row r="13">
      <c r="A13" s="9" t="s">
        <v>44</v>
      </c>
      <c r="B13" s="6" t="s">
        <v>14</v>
      </c>
      <c r="C13" s="10" t="s">
        <v>0</v>
      </c>
      <c r="D13" s="11" t="s">
        <v>21</v>
      </c>
      <c r="E13" s="8" t="s">
        <v>45</v>
      </c>
    </row>
    <row r="14">
      <c r="A14" s="9" t="s">
        <v>46</v>
      </c>
      <c r="B14" s="6" t="s">
        <v>14</v>
      </c>
      <c r="C14" s="10" t="s">
        <v>0</v>
      </c>
      <c r="D14" s="11" t="s">
        <v>47</v>
      </c>
      <c r="E14" s="8" t="s">
        <v>48</v>
      </c>
    </row>
    <row r="15">
      <c r="A15" s="9" t="s">
        <v>49</v>
      </c>
      <c r="B15" s="6" t="s">
        <v>14</v>
      </c>
      <c r="C15" s="10" t="s">
        <v>0</v>
      </c>
      <c r="D15" s="11" t="s">
        <v>24</v>
      </c>
      <c r="E15" s="8" t="s">
        <v>50</v>
      </c>
    </row>
    <row r="16">
      <c r="A16" s="9" t="s">
        <v>51</v>
      </c>
      <c r="B16" s="6" t="s">
        <v>14</v>
      </c>
      <c r="C16" s="10" t="s">
        <v>0</v>
      </c>
      <c r="D16" s="11" t="s">
        <v>47</v>
      </c>
      <c r="E16" s="8" t="s">
        <v>52</v>
      </c>
    </row>
    <row r="17">
      <c r="A17" s="9" t="s">
        <v>53</v>
      </c>
      <c r="B17" s="6" t="s">
        <v>14</v>
      </c>
      <c r="C17" s="10" t="s">
        <v>0</v>
      </c>
      <c r="D17" s="11" t="s">
        <v>54</v>
      </c>
      <c r="E17" s="8" t="s">
        <v>55</v>
      </c>
    </row>
    <row r="18">
      <c r="A18" s="9" t="s">
        <v>56</v>
      </c>
      <c r="B18" s="6" t="s">
        <v>14</v>
      </c>
      <c r="C18" s="10" t="s">
        <v>0</v>
      </c>
      <c r="D18" s="11" t="s">
        <v>47</v>
      </c>
      <c r="E18" s="8" t="s">
        <v>57</v>
      </c>
    </row>
    <row r="19">
      <c r="A19" s="9" t="s">
        <v>58</v>
      </c>
      <c r="B19" s="6" t="s">
        <v>14</v>
      </c>
      <c r="C19" s="10" t="s">
        <v>0</v>
      </c>
      <c r="D19" s="11" t="s">
        <v>24</v>
      </c>
      <c r="E19" s="14" t="s">
        <v>59</v>
      </c>
    </row>
    <row r="20">
      <c r="A20" s="9" t="s">
        <v>60</v>
      </c>
      <c r="B20" s="6" t="s">
        <v>14</v>
      </c>
      <c r="C20" s="10" t="s">
        <v>0</v>
      </c>
      <c r="D20" s="11" t="s">
        <v>54</v>
      </c>
      <c r="E20" s="8" t="s">
        <v>61</v>
      </c>
    </row>
    <row r="21">
      <c r="A21" s="9" t="s">
        <v>62</v>
      </c>
      <c r="B21" s="6" t="s">
        <v>14</v>
      </c>
      <c r="C21" s="10" t="s">
        <v>0</v>
      </c>
      <c r="D21" s="11" t="s">
        <v>54</v>
      </c>
      <c r="E21" s="8" t="s">
        <v>63</v>
      </c>
    </row>
    <row r="22">
      <c r="A22" s="9" t="s">
        <v>64</v>
      </c>
      <c r="B22" s="6" t="s">
        <v>14</v>
      </c>
      <c r="C22" s="15" t="s">
        <v>0</v>
      </c>
      <c r="D22" s="16" t="str">
        <f>HYPERLINK("http://hl7.org/fhir/stu3/references.html","Reference")</f>
        <v>Reference</v>
      </c>
      <c r="E22" s="8" t="s">
        <v>65</v>
      </c>
    </row>
    <row r="23">
      <c r="A23" s="9"/>
      <c r="B23" s="6"/>
      <c r="C23" s="15" t="s">
        <v>0</v>
      </c>
      <c r="D23" s="16" t="str">
        <f>HYPERLINK("https://fhir.hl7.org.uk/STU3/StructureDefinition/CareConnect-Organization-1","CareConnect-Organization-1")</f>
        <v>CareConnect-Organization-1</v>
      </c>
      <c r="E23" s="8"/>
    </row>
    <row r="24">
      <c r="A24" s="9" t="s">
        <v>66</v>
      </c>
      <c r="B24" s="6" t="s">
        <v>14</v>
      </c>
      <c r="C24" s="10" t="s">
        <v>0</v>
      </c>
      <c r="D24" s="11" t="s">
        <v>47</v>
      </c>
      <c r="E24" s="8" t="s">
        <v>67</v>
      </c>
    </row>
    <row r="25">
      <c r="A25" s="9" t="s">
        <v>68</v>
      </c>
      <c r="B25" s="6" t="s">
        <v>14</v>
      </c>
      <c r="C25" s="10" t="s">
        <v>0</v>
      </c>
      <c r="D25" s="11" t="s">
        <v>69</v>
      </c>
      <c r="E25" s="8" t="s">
        <v>70</v>
      </c>
    </row>
    <row r="26">
      <c r="A26" s="9" t="s">
        <v>71</v>
      </c>
      <c r="B26" s="6" t="s">
        <v>14</v>
      </c>
      <c r="C26" s="10" t="s">
        <v>0</v>
      </c>
      <c r="D26" s="11" t="s">
        <v>47</v>
      </c>
      <c r="E26" s="8" t="s">
        <v>72</v>
      </c>
    </row>
    <row r="27">
      <c r="A27" s="9" t="s">
        <v>73</v>
      </c>
      <c r="B27" s="6" t="s">
        <v>14</v>
      </c>
      <c r="C27" s="10" t="s">
        <v>0</v>
      </c>
      <c r="D27" s="11" t="s">
        <v>37</v>
      </c>
      <c r="E27" s="12" t="s">
        <v>74</v>
      </c>
    </row>
    <row r="28">
      <c r="A28" s="9" t="s">
        <v>39</v>
      </c>
      <c r="B28" s="6" t="s">
        <v>30</v>
      </c>
      <c r="C28" s="10" t="s">
        <v>0</v>
      </c>
      <c r="D28" s="11" t="s">
        <v>40</v>
      </c>
      <c r="E28" s="8" t="s">
        <v>41</v>
      </c>
    </row>
    <row r="29">
      <c r="A29" s="9" t="s">
        <v>42</v>
      </c>
      <c r="B29" s="6" t="s">
        <v>14</v>
      </c>
      <c r="C29" s="10" t="s">
        <v>0</v>
      </c>
      <c r="D29" s="13" t="str">
        <f>HYPERLINK("https://fhir.hl7.org.uk/STU3/StructureDefinition/Extension-coding-sctdescid","Extension-coding-sctdescid")</f>
        <v>Extension-coding-sctdescid</v>
      </c>
      <c r="E29" s="14" t="s">
        <v>43</v>
      </c>
    </row>
    <row r="30">
      <c r="A30" s="9" t="s">
        <v>44</v>
      </c>
      <c r="B30" s="6" t="s">
        <v>75</v>
      </c>
      <c r="C30" s="10" t="s">
        <v>0</v>
      </c>
      <c r="D30" s="11" t="s">
        <v>21</v>
      </c>
      <c r="E30" s="8" t="s">
        <v>76</v>
      </c>
    </row>
    <row r="31">
      <c r="A31" s="9" t="s">
        <v>46</v>
      </c>
      <c r="B31" s="6" t="s">
        <v>14</v>
      </c>
      <c r="C31" s="10" t="s">
        <v>0</v>
      </c>
      <c r="D31" s="11" t="s">
        <v>47</v>
      </c>
      <c r="E31" s="8" t="s">
        <v>48</v>
      </c>
    </row>
    <row r="32">
      <c r="A32" s="9" t="s">
        <v>49</v>
      </c>
      <c r="B32" s="6" t="s">
        <v>75</v>
      </c>
      <c r="C32" s="10" t="s">
        <v>0</v>
      </c>
      <c r="D32" s="11" t="s">
        <v>24</v>
      </c>
      <c r="E32" s="8" t="s">
        <v>50</v>
      </c>
    </row>
    <row r="33">
      <c r="A33" s="9" t="s">
        <v>51</v>
      </c>
      <c r="B33" s="6" t="s">
        <v>75</v>
      </c>
      <c r="C33" s="10" t="s">
        <v>0</v>
      </c>
      <c r="D33" s="11" t="s">
        <v>47</v>
      </c>
      <c r="E33" s="8" t="s">
        <v>52</v>
      </c>
    </row>
    <row r="34">
      <c r="A34" s="9" t="s">
        <v>53</v>
      </c>
      <c r="B34" s="6" t="s">
        <v>14</v>
      </c>
      <c r="C34" s="10" t="s">
        <v>0</v>
      </c>
      <c r="D34" s="11" t="s">
        <v>54</v>
      </c>
      <c r="E34" s="8" t="s">
        <v>55</v>
      </c>
    </row>
    <row r="35">
      <c r="A35" s="9" t="s">
        <v>56</v>
      </c>
      <c r="B35" s="6" t="s">
        <v>14</v>
      </c>
      <c r="C35" s="10" t="s">
        <v>0</v>
      </c>
      <c r="D35" s="11" t="s">
        <v>47</v>
      </c>
      <c r="E35" s="8" t="s">
        <v>57</v>
      </c>
    </row>
    <row r="36">
      <c r="A36" s="9" t="s">
        <v>77</v>
      </c>
      <c r="B36" s="6" t="s">
        <v>30</v>
      </c>
      <c r="C36" s="10" t="s">
        <v>0</v>
      </c>
      <c r="D36" s="11" t="s">
        <v>78</v>
      </c>
      <c r="E36" s="8" t="s">
        <v>79</v>
      </c>
    </row>
    <row r="37">
      <c r="A37" s="9" t="s">
        <v>80</v>
      </c>
      <c r="B37" s="6" t="s">
        <v>30</v>
      </c>
      <c r="C37" s="10" t="s">
        <v>0</v>
      </c>
      <c r="D37" s="11" t="s">
        <v>34</v>
      </c>
      <c r="E37" s="8" t="s">
        <v>81</v>
      </c>
    </row>
    <row r="38">
      <c r="A38" s="9" t="s">
        <v>82</v>
      </c>
      <c r="B38" s="6" t="s">
        <v>75</v>
      </c>
      <c r="C38" s="10" t="s">
        <v>0</v>
      </c>
      <c r="D38" s="17" t="s">
        <v>83</v>
      </c>
      <c r="E38" s="8" t="s">
        <v>84</v>
      </c>
    </row>
    <row r="39">
      <c r="A39" s="9"/>
      <c r="B39" s="6"/>
      <c r="C39" s="10" t="s">
        <v>0</v>
      </c>
      <c r="D39" s="18" t="str">
        <f>HYPERLINK("http://hl7.org/fhir/stu3/StructureDefinition/Substance","Substance")</f>
        <v>Substance</v>
      </c>
      <c r="E39" s="8"/>
    </row>
    <row r="40">
      <c r="A40" s="9"/>
      <c r="B40" s="6"/>
      <c r="C40" s="10" t="s">
        <v>0</v>
      </c>
      <c r="D40" s="18" t="str">
        <f>HYPERLINK("https://fhir.hl7.org.uk/STU3/StructureDefinition/CareConnect-Medication-1","CareConnect-Medication-1")</f>
        <v>CareConnect-Medication-1</v>
      </c>
      <c r="E40" s="8"/>
    </row>
    <row r="41">
      <c r="A41" s="9" t="s">
        <v>85</v>
      </c>
      <c r="B41" s="6" t="s">
        <v>14</v>
      </c>
      <c r="C41" s="10" t="s">
        <v>0</v>
      </c>
      <c r="D41" s="11" t="s">
        <v>54</v>
      </c>
      <c r="E41" s="8" t="s">
        <v>86</v>
      </c>
    </row>
    <row r="42">
      <c r="A42" s="9" t="s">
        <v>87</v>
      </c>
      <c r="B42" s="6" t="s">
        <v>14</v>
      </c>
      <c r="C42" s="10" t="s">
        <v>0</v>
      </c>
      <c r="D42" s="11" t="s">
        <v>88</v>
      </c>
      <c r="E42" s="8" t="s">
        <v>89</v>
      </c>
    </row>
    <row r="43">
      <c r="A43" s="9" t="s">
        <v>90</v>
      </c>
      <c r="B43" s="6" t="s">
        <v>14</v>
      </c>
      <c r="C43" s="10" t="s">
        <v>0</v>
      </c>
      <c r="D43" s="11" t="s">
        <v>91</v>
      </c>
      <c r="E43" s="8" t="s">
        <v>92</v>
      </c>
    </row>
    <row r="44">
      <c r="A44" s="9" t="s">
        <v>93</v>
      </c>
      <c r="B44" s="6" t="s">
        <v>14</v>
      </c>
      <c r="C44" s="10" t="s">
        <v>0</v>
      </c>
      <c r="D44" s="11" t="s">
        <v>94</v>
      </c>
      <c r="E44" s="8" t="s">
        <v>95</v>
      </c>
    </row>
    <row r="45">
      <c r="A45" s="9" t="s">
        <v>96</v>
      </c>
      <c r="B45" s="6" t="s">
        <v>14</v>
      </c>
      <c r="C45" s="10" t="s">
        <v>0</v>
      </c>
      <c r="D45" s="11" t="s">
        <v>24</v>
      </c>
      <c r="E45" s="8" t="s">
        <v>97</v>
      </c>
    </row>
    <row r="46">
      <c r="A46" s="9" t="s">
        <v>98</v>
      </c>
      <c r="B46" s="6" t="s">
        <v>14</v>
      </c>
      <c r="C46" s="10" t="s">
        <v>0</v>
      </c>
      <c r="D46" s="11" t="s">
        <v>47</v>
      </c>
      <c r="E46" s="8" t="s">
        <v>99</v>
      </c>
    </row>
    <row r="47">
      <c r="A47" s="9" t="s">
        <v>100</v>
      </c>
      <c r="B47" s="6" t="s">
        <v>14</v>
      </c>
      <c r="C47" s="10" t="s">
        <v>0</v>
      </c>
      <c r="D47" s="11" t="s">
        <v>21</v>
      </c>
      <c r="E47" s="8" t="s">
        <v>101</v>
      </c>
    </row>
    <row r="48">
      <c r="A48" s="9" t="s">
        <v>102</v>
      </c>
      <c r="B48" s="6" t="s">
        <v>14</v>
      </c>
      <c r="C48" s="10" t="s">
        <v>0</v>
      </c>
      <c r="D48" s="11" t="s">
        <v>24</v>
      </c>
      <c r="E48" s="8" t="s">
        <v>103</v>
      </c>
    </row>
    <row r="49">
      <c r="A49" s="9" t="s">
        <v>104</v>
      </c>
      <c r="B49" s="6" t="s">
        <v>14</v>
      </c>
      <c r="C49" s="10" t="s">
        <v>0</v>
      </c>
      <c r="D49" s="11" t="s">
        <v>91</v>
      </c>
      <c r="E49" s="8" t="s">
        <v>105</v>
      </c>
    </row>
    <row r="50">
      <c r="A50" s="9" t="s">
        <v>93</v>
      </c>
      <c r="B50" s="6" t="s">
        <v>14</v>
      </c>
      <c r="C50" s="10" t="s">
        <v>0</v>
      </c>
      <c r="D50" s="11" t="s">
        <v>94</v>
      </c>
      <c r="E50" s="8" t="s">
        <v>95</v>
      </c>
    </row>
    <row r="51">
      <c r="A51" s="9" t="s">
        <v>96</v>
      </c>
      <c r="B51" s="6" t="s">
        <v>14</v>
      </c>
      <c r="C51" s="10" t="s">
        <v>0</v>
      </c>
      <c r="D51" s="11" t="s">
        <v>24</v>
      </c>
      <c r="E51" s="8" t="s">
        <v>97</v>
      </c>
    </row>
    <row r="52">
      <c r="A52" s="9" t="s">
        <v>98</v>
      </c>
      <c r="B52" s="6" t="s">
        <v>14</v>
      </c>
      <c r="C52" s="10" t="s">
        <v>0</v>
      </c>
      <c r="D52" s="11" t="s">
        <v>47</v>
      </c>
      <c r="E52" s="8" t="s">
        <v>99</v>
      </c>
    </row>
    <row r="53">
      <c r="A53" s="9" t="s">
        <v>100</v>
      </c>
      <c r="B53" s="6" t="s">
        <v>14</v>
      </c>
      <c r="C53" s="10" t="s">
        <v>0</v>
      </c>
      <c r="D53" s="11" t="s">
        <v>21</v>
      </c>
      <c r="E53" s="8" t="s">
        <v>101</v>
      </c>
    </row>
    <row r="54">
      <c r="A54" s="9" t="s">
        <v>102</v>
      </c>
      <c r="B54" s="6" t="s">
        <v>14</v>
      </c>
      <c r="C54" s="10" t="s">
        <v>0</v>
      </c>
      <c r="D54" s="11" t="s">
        <v>24</v>
      </c>
      <c r="E54" s="8" t="s">
        <v>103</v>
      </c>
    </row>
    <row r="55">
      <c r="A55" s="9" t="s">
        <v>106</v>
      </c>
      <c r="B55" s="6" t="s">
        <v>14</v>
      </c>
      <c r="C55" s="10" t="s">
        <v>0</v>
      </c>
      <c r="D55" s="11" t="s">
        <v>78</v>
      </c>
      <c r="E55" s="8" t="s">
        <v>107</v>
      </c>
    </row>
    <row r="56">
      <c r="A56" s="9" t="s">
        <v>80</v>
      </c>
      <c r="B56" s="6" t="s">
        <v>30</v>
      </c>
      <c r="C56" s="10" t="s">
        <v>0</v>
      </c>
      <c r="D56" s="11" t="s">
        <v>34</v>
      </c>
      <c r="E56" s="8" t="s">
        <v>81</v>
      </c>
    </row>
    <row r="57">
      <c r="A57" s="9" t="s">
        <v>108</v>
      </c>
      <c r="B57" s="6" t="s">
        <v>14</v>
      </c>
      <c r="C57" s="10" t="s">
        <v>0</v>
      </c>
      <c r="D57" s="11" t="s">
        <v>37</v>
      </c>
      <c r="E57" s="12" t="s">
        <v>109</v>
      </c>
    </row>
    <row r="58">
      <c r="A58" s="9" t="s">
        <v>110</v>
      </c>
      <c r="B58" s="6" t="s">
        <v>30</v>
      </c>
      <c r="C58" s="10" t="s">
        <v>0</v>
      </c>
      <c r="D58" s="11" t="s">
        <v>40</v>
      </c>
      <c r="E58" s="8" t="s">
        <v>41</v>
      </c>
    </row>
    <row r="59">
      <c r="A59" s="9" t="s">
        <v>100</v>
      </c>
      <c r="B59" s="6" t="s">
        <v>14</v>
      </c>
      <c r="C59" s="10" t="s">
        <v>0</v>
      </c>
      <c r="D59" s="11" t="s">
        <v>21</v>
      </c>
      <c r="E59" s="8" t="s">
        <v>45</v>
      </c>
    </row>
    <row r="60">
      <c r="A60" s="9" t="s">
        <v>111</v>
      </c>
      <c r="B60" s="6" t="s">
        <v>14</v>
      </c>
      <c r="C60" s="10" t="s">
        <v>0</v>
      </c>
      <c r="D60" s="11" t="s">
        <v>47</v>
      </c>
      <c r="E60" s="8" t="s">
        <v>48</v>
      </c>
    </row>
    <row r="61">
      <c r="A61" s="9" t="s">
        <v>102</v>
      </c>
      <c r="B61" s="6" t="s">
        <v>14</v>
      </c>
      <c r="C61" s="10" t="s">
        <v>0</v>
      </c>
      <c r="D61" s="11" t="s">
        <v>24</v>
      </c>
      <c r="E61" s="8" t="s">
        <v>50</v>
      </c>
    </row>
    <row r="62">
      <c r="A62" s="9" t="s">
        <v>112</v>
      </c>
      <c r="B62" s="6" t="s">
        <v>14</v>
      </c>
      <c r="C62" s="10" t="s">
        <v>0</v>
      </c>
      <c r="D62" s="11" t="s">
        <v>47</v>
      </c>
      <c r="E62" s="8" t="s">
        <v>52</v>
      </c>
    </row>
    <row r="63">
      <c r="A63" s="9" t="s">
        <v>113</v>
      </c>
      <c r="B63" s="6" t="s">
        <v>14</v>
      </c>
      <c r="C63" s="10" t="s">
        <v>0</v>
      </c>
      <c r="D63" s="11" t="s">
        <v>54</v>
      </c>
      <c r="E63" s="8" t="s">
        <v>55</v>
      </c>
    </row>
    <row r="64">
      <c r="A64" s="9" t="s">
        <v>114</v>
      </c>
      <c r="B64" s="6" t="s">
        <v>14</v>
      </c>
      <c r="C64" s="10" t="s">
        <v>0</v>
      </c>
      <c r="D64" s="11" t="s">
        <v>47</v>
      </c>
      <c r="E64" s="8" t="s">
        <v>57</v>
      </c>
    </row>
    <row r="65">
      <c r="A65" s="9" t="s">
        <v>115</v>
      </c>
      <c r="B65" s="6" t="s">
        <v>30</v>
      </c>
      <c r="C65" s="10" t="s">
        <v>0</v>
      </c>
      <c r="D65" s="11" t="s">
        <v>78</v>
      </c>
      <c r="E65" s="8" t="s">
        <v>116</v>
      </c>
    </row>
    <row r="66">
      <c r="A66" s="9" t="s">
        <v>117</v>
      </c>
      <c r="B66" s="6" t="s">
        <v>30</v>
      </c>
      <c r="C66" s="10" t="s">
        <v>0</v>
      </c>
      <c r="D66" s="11" t="s">
        <v>34</v>
      </c>
      <c r="E66" s="8" t="s">
        <v>81</v>
      </c>
    </row>
    <row r="67">
      <c r="A67" s="9" t="s">
        <v>118</v>
      </c>
      <c r="B67" s="6" t="s">
        <v>75</v>
      </c>
      <c r="C67" s="10" t="s">
        <v>0</v>
      </c>
      <c r="D67" s="17" t="s">
        <v>83</v>
      </c>
      <c r="E67" s="8" t="s">
        <v>119</v>
      </c>
    </row>
    <row r="68">
      <c r="A68" s="9"/>
      <c r="B68" s="6"/>
      <c r="C68" s="10" t="s">
        <v>0</v>
      </c>
      <c r="D68" s="18" t="str">
        <f>HYPERLINK("https://fhir.hl7.org.uk/STU3/StructureDefinition/CareConnect-Medication-1","CareConnect-Medication-1")</f>
        <v>CareConnect-Medication-1</v>
      </c>
      <c r="E68" s="8"/>
    </row>
    <row r="69">
      <c r="A69" s="9" t="s">
        <v>120</v>
      </c>
      <c r="B69" s="6" t="s">
        <v>14</v>
      </c>
      <c r="C69" s="10" t="s">
        <v>0</v>
      </c>
      <c r="D69" s="19" t="s">
        <v>121</v>
      </c>
      <c r="E69" s="8" t="s">
        <v>122</v>
      </c>
    </row>
    <row r="70">
      <c r="A70" s="9" t="s">
        <v>93</v>
      </c>
      <c r="B70" s="6" t="s">
        <v>14</v>
      </c>
      <c r="C70" s="10" t="s">
        <v>0</v>
      </c>
      <c r="D70" s="11" t="s">
        <v>94</v>
      </c>
      <c r="E70" s="8" t="s">
        <v>95</v>
      </c>
    </row>
    <row r="71">
      <c r="A71" s="9" t="s">
        <v>98</v>
      </c>
      <c r="B71" s="6" t="s">
        <v>14</v>
      </c>
      <c r="C71" s="10" t="s">
        <v>0</v>
      </c>
      <c r="D71" s="11" t="s">
        <v>47</v>
      </c>
      <c r="E71" s="8" t="s">
        <v>99</v>
      </c>
    </row>
    <row r="72">
      <c r="A72" s="9" t="s">
        <v>100</v>
      </c>
      <c r="B72" s="6" t="s">
        <v>14</v>
      </c>
      <c r="C72" s="10" t="s">
        <v>0</v>
      </c>
      <c r="D72" s="11" t="s">
        <v>21</v>
      </c>
      <c r="E72" s="8" t="s">
        <v>101</v>
      </c>
    </row>
    <row r="73">
      <c r="A73" s="9" t="s">
        <v>102</v>
      </c>
      <c r="B73" s="6" t="s">
        <v>14</v>
      </c>
      <c r="C73" s="10" t="s">
        <v>0</v>
      </c>
      <c r="D73" s="11" t="s">
        <v>24</v>
      </c>
      <c r="E73" s="8" t="s">
        <v>103</v>
      </c>
    </row>
    <row r="74">
      <c r="A74" s="9" t="s">
        <v>123</v>
      </c>
      <c r="B74" s="6" t="s">
        <v>30</v>
      </c>
      <c r="C74" s="10" t="s">
        <v>0</v>
      </c>
      <c r="D74" s="11" t="s">
        <v>78</v>
      </c>
      <c r="E74" s="8" t="s">
        <v>124</v>
      </c>
    </row>
    <row r="75">
      <c r="A75" s="9" t="s">
        <v>117</v>
      </c>
      <c r="B75" s="6" t="s">
        <v>30</v>
      </c>
      <c r="C75" s="10" t="s">
        <v>0</v>
      </c>
      <c r="D75" s="11" t="s">
        <v>34</v>
      </c>
      <c r="E75" s="8" t="s">
        <v>81</v>
      </c>
    </row>
    <row r="76">
      <c r="A76" s="9" t="s">
        <v>125</v>
      </c>
      <c r="B76" s="6" t="s">
        <v>14</v>
      </c>
      <c r="C76" s="10" t="s">
        <v>0</v>
      </c>
      <c r="D76" s="11" t="s">
        <v>47</v>
      </c>
      <c r="E76" s="8" t="s">
        <v>126</v>
      </c>
    </row>
    <row r="77">
      <c r="A77" s="9" t="s">
        <v>127</v>
      </c>
      <c r="B77" s="6" t="s">
        <v>14</v>
      </c>
      <c r="C77" s="10" t="s">
        <v>0</v>
      </c>
      <c r="D77" s="11" t="s">
        <v>128</v>
      </c>
      <c r="E77" s="8" t="s">
        <v>129</v>
      </c>
    </row>
    <row r="78">
      <c r="A78" s="9" t="s">
        <v>130</v>
      </c>
      <c r="B78" s="6" t="s">
        <v>30</v>
      </c>
      <c r="C78" s="10" t="s">
        <v>0</v>
      </c>
      <c r="D78" s="11" t="s">
        <v>131</v>
      </c>
      <c r="E78" s="8" t="s">
        <v>132</v>
      </c>
    </row>
    <row r="79">
      <c r="A79" s="9" t="s">
        <v>133</v>
      </c>
      <c r="B79" s="6" t="s">
        <v>14</v>
      </c>
      <c r="C79" s="10" t="s">
        <v>0</v>
      </c>
      <c r="D79" s="11" t="s">
        <v>24</v>
      </c>
      <c r="E79" s="12" t="s">
        <v>134</v>
      </c>
    </row>
    <row r="80">
      <c r="A80" s="9" t="s">
        <v>135</v>
      </c>
      <c r="B80" s="6" t="s">
        <v>14</v>
      </c>
      <c r="C80" s="10" t="s">
        <v>0</v>
      </c>
      <c r="D80" s="11" t="s">
        <v>24</v>
      </c>
      <c r="E80" s="12" t="s">
        <v>136</v>
      </c>
    </row>
    <row r="81">
      <c r="A81" s="9" t="s">
        <v>137</v>
      </c>
      <c r="B81" s="6" t="s">
        <v>14</v>
      </c>
      <c r="C81" s="10" t="s">
        <v>0</v>
      </c>
      <c r="D81" s="11" t="s">
        <v>138</v>
      </c>
      <c r="E81" s="8" t="s">
        <v>139</v>
      </c>
    </row>
    <row r="82">
      <c r="A82" s="9" t="s">
        <v>140</v>
      </c>
      <c r="B82" s="6" t="s">
        <v>14</v>
      </c>
      <c r="C82" s="10" t="s">
        <v>0</v>
      </c>
      <c r="D82" s="11" t="s">
        <v>21</v>
      </c>
      <c r="E82" s="8" t="s">
        <v>141</v>
      </c>
    </row>
    <row r="83">
      <c r="A83" s="9" t="s">
        <v>142</v>
      </c>
      <c r="B83" s="6" t="s">
        <v>14</v>
      </c>
      <c r="C83" s="10" t="s">
        <v>0</v>
      </c>
      <c r="D83" s="11" t="s">
        <v>143</v>
      </c>
      <c r="E83" s="8" t="s">
        <v>144</v>
      </c>
    </row>
    <row r="84">
      <c r="A84" s="9" t="s">
        <v>145</v>
      </c>
      <c r="B84" s="6" t="s">
        <v>14</v>
      </c>
      <c r="C84" s="10" t="s">
        <v>0</v>
      </c>
      <c r="D84" s="11" t="s">
        <v>138</v>
      </c>
      <c r="E84" s="8" t="s">
        <v>146</v>
      </c>
    </row>
    <row r="85">
      <c r="A85" s="9" t="s">
        <v>147</v>
      </c>
      <c r="B85" s="6" t="s">
        <v>14</v>
      </c>
      <c r="C85" s="10" t="s">
        <v>0</v>
      </c>
      <c r="D85" s="11" t="s">
        <v>47</v>
      </c>
      <c r="E85" s="8" t="s">
        <v>148</v>
      </c>
    </row>
    <row r="86">
      <c r="A86" s="9" t="s">
        <v>149</v>
      </c>
      <c r="B86" s="6" t="s">
        <v>14</v>
      </c>
      <c r="C86" s="10" t="s">
        <v>0</v>
      </c>
      <c r="D86" s="11" t="s">
        <v>128</v>
      </c>
      <c r="E86" s="8" t="s">
        <v>150</v>
      </c>
    </row>
    <row r="87">
      <c r="A87" s="20"/>
    </row>
    <row r="88">
      <c r="A88" s="20"/>
    </row>
    <row r="89">
      <c r="A89" s="20"/>
    </row>
    <row r="90">
      <c r="A90" s="20"/>
    </row>
    <row r="91">
      <c r="A91" s="20"/>
    </row>
    <row r="92">
      <c r="A92" s="20"/>
    </row>
    <row r="93">
      <c r="A93" s="20"/>
    </row>
    <row r="94">
      <c r="A94" s="20"/>
    </row>
    <row r="95">
      <c r="A95" s="20"/>
    </row>
    <row r="96">
      <c r="A96" s="20"/>
    </row>
    <row r="97">
      <c r="A97" s="20"/>
    </row>
    <row r="98">
      <c r="A98" s="20"/>
    </row>
    <row r="99">
      <c r="A99" s="20"/>
    </row>
    <row r="100">
      <c r="A100" s="20"/>
    </row>
    <row r="101">
      <c r="A101" s="20"/>
    </row>
    <row r="102">
      <c r="A102" s="20"/>
    </row>
    <row r="103">
      <c r="A103" s="20"/>
    </row>
    <row r="104">
      <c r="A104" s="20"/>
    </row>
    <row r="105">
      <c r="A105" s="20"/>
    </row>
    <row r="106">
      <c r="A106" s="20"/>
    </row>
    <row r="107">
      <c r="A107" s="20"/>
    </row>
    <row r="108">
      <c r="A108" s="20"/>
    </row>
    <row r="109">
      <c r="A109" s="20"/>
    </row>
    <row r="110">
      <c r="A110" s="20"/>
    </row>
    <row r="111">
      <c r="A111" s="20"/>
    </row>
    <row r="112">
      <c r="A112" s="20"/>
    </row>
    <row r="113">
      <c r="A113" s="20"/>
    </row>
    <row r="114">
      <c r="A114" s="20"/>
    </row>
    <row r="115">
      <c r="A115" s="20"/>
    </row>
    <row r="116">
      <c r="A116" s="20"/>
    </row>
    <row r="117">
      <c r="A117" s="20"/>
    </row>
    <row r="118">
      <c r="A118" s="20"/>
    </row>
    <row r="119">
      <c r="A119" s="20"/>
    </row>
    <row r="120">
      <c r="A120" s="20"/>
    </row>
    <row r="121">
      <c r="A121" s="20"/>
    </row>
    <row r="122">
      <c r="A122" s="20"/>
    </row>
    <row r="123">
      <c r="A123" s="20"/>
    </row>
    <row r="124">
      <c r="A124" s="20"/>
    </row>
    <row r="125">
      <c r="A125" s="20"/>
    </row>
    <row r="126">
      <c r="A126" s="20"/>
    </row>
    <row r="127">
      <c r="A127" s="20"/>
    </row>
    <row r="128">
      <c r="A128" s="20"/>
    </row>
    <row r="129">
      <c r="A129" s="20"/>
    </row>
    <row r="130">
      <c r="A130" s="20"/>
    </row>
    <row r="131">
      <c r="A131" s="20"/>
    </row>
    <row r="132">
      <c r="A132" s="20"/>
    </row>
    <row r="133">
      <c r="A133" s="20"/>
    </row>
    <row r="134">
      <c r="A134" s="20"/>
    </row>
    <row r="135">
      <c r="A135" s="20"/>
    </row>
    <row r="136">
      <c r="A136" s="20"/>
    </row>
    <row r="137">
      <c r="A137" s="20"/>
    </row>
    <row r="138">
      <c r="A138" s="20"/>
    </row>
    <row r="139">
      <c r="A139" s="20"/>
    </row>
    <row r="140">
      <c r="A140" s="20"/>
    </row>
    <row r="141">
      <c r="A141" s="20"/>
    </row>
    <row r="142">
      <c r="A142" s="20"/>
    </row>
    <row r="143">
      <c r="A143" s="20"/>
    </row>
    <row r="144">
      <c r="A144" s="20"/>
    </row>
    <row r="145">
      <c r="A145" s="20"/>
    </row>
    <row r="146">
      <c r="A146" s="20"/>
    </row>
    <row r="147">
      <c r="A147" s="20"/>
    </row>
    <row r="148">
      <c r="A148" s="20"/>
    </row>
    <row r="149">
      <c r="A149" s="20"/>
    </row>
    <row r="150">
      <c r="A150" s="20"/>
    </row>
    <row r="151">
      <c r="A151" s="20"/>
    </row>
    <row r="152">
      <c r="A152" s="20"/>
    </row>
    <row r="153">
      <c r="A153" s="20"/>
    </row>
    <row r="154">
      <c r="A154" s="20"/>
    </row>
    <row r="155">
      <c r="A155" s="20"/>
    </row>
    <row r="156">
      <c r="A156" s="20"/>
    </row>
    <row r="157">
      <c r="A157" s="20"/>
    </row>
    <row r="158">
      <c r="A158" s="20"/>
    </row>
    <row r="159">
      <c r="A159" s="20"/>
    </row>
    <row r="160">
      <c r="A160" s="20"/>
    </row>
    <row r="161">
      <c r="A161" s="20"/>
    </row>
    <row r="162">
      <c r="A162" s="20"/>
    </row>
    <row r="163">
      <c r="A163" s="20"/>
    </row>
    <row r="164">
      <c r="A164" s="20"/>
    </row>
    <row r="165">
      <c r="A165" s="20"/>
    </row>
    <row r="166">
      <c r="A166" s="20"/>
    </row>
    <row r="167">
      <c r="A167" s="20"/>
    </row>
    <row r="168">
      <c r="A168" s="20"/>
    </row>
    <row r="169">
      <c r="A169" s="20"/>
    </row>
    <row r="170">
      <c r="A170" s="20"/>
    </row>
    <row r="171">
      <c r="A171" s="20"/>
    </row>
    <row r="172">
      <c r="A172" s="20"/>
    </row>
    <row r="173">
      <c r="A173" s="20"/>
    </row>
    <row r="174">
      <c r="A174" s="20"/>
    </row>
    <row r="175">
      <c r="A175" s="20"/>
    </row>
    <row r="176">
      <c r="A176" s="20"/>
    </row>
    <row r="177">
      <c r="A177" s="20"/>
    </row>
    <row r="178">
      <c r="A178" s="20"/>
    </row>
    <row r="179">
      <c r="A179" s="20"/>
    </row>
    <row r="180">
      <c r="A180" s="20"/>
    </row>
    <row r="181">
      <c r="A181" s="20"/>
    </row>
    <row r="182">
      <c r="A182" s="20"/>
    </row>
    <row r="183">
      <c r="A183" s="20"/>
    </row>
    <row r="184">
      <c r="A184" s="20"/>
    </row>
    <row r="185">
      <c r="A185" s="20"/>
    </row>
    <row r="186">
      <c r="A186" s="20"/>
    </row>
    <row r="187">
      <c r="A187" s="20"/>
    </row>
    <row r="188">
      <c r="A188" s="20"/>
    </row>
    <row r="189">
      <c r="A189" s="20"/>
    </row>
    <row r="190">
      <c r="A190" s="20"/>
    </row>
    <row r="191">
      <c r="A191" s="20"/>
    </row>
    <row r="192">
      <c r="A192" s="20"/>
    </row>
    <row r="193">
      <c r="A193" s="20"/>
    </row>
    <row r="194">
      <c r="A194" s="20"/>
    </row>
    <row r="195">
      <c r="A195" s="20"/>
    </row>
    <row r="196">
      <c r="A196" s="20"/>
    </row>
    <row r="197">
      <c r="A197" s="20"/>
    </row>
    <row r="198">
      <c r="A198" s="20"/>
    </row>
    <row r="199">
      <c r="A199" s="20"/>
    </row>
    <row r="200">
      <c r="A200" s="20"/>
    </row>
    <row r="201">
      <c r="A201" s="20"/>
    </row>
    <row r="202">
      <c r="A202" s="20"/>
    </row>
    <row r="203">
      <c r="A203" s="20"/>
    </row>
    <row r="204">
      <c r="A204" s="20"/>
    </row>
    <row r="205">
      <c r="A205" s="20"/>
    </row>
    <row r="206">
      <c r="A206" s="20"/>
    </row>
    <row r="207">
      <c r="A207" s="20"/>
    </row>
    <row r="208">
      <c r="A208" s="20"/>
    </row>
    <row r="209">
      <c r="A209" s="20"/>
    </row>
    <row r="210">
      <c r="A210" s="20"/>
    </row>
    <row r="211">
      <c r="A211" s="20"/>
    </row>
    <row r="212">
      <c r="A212" s="20"/>
    </row>
    <row r="213">
      <c r="A213" s="20"/>
    </row>
    <row r="214">
      <c r="A214" s="20"/>
    </row>
    <row r="215">
      <c r="A215" s="20"/>
    </row>
    <row r="216">
      <c r="A216" s="20"/>
    </row>
    <row r="217">
      <c r="A217" s="20"/>
    </row>
    <row r="218">
      <c r="A218" s="20"/>
    </row>
    <row r="219">
      <c r="A219" s="20"/>
    </row>
    <row r="220">
      <c r="A220" s="20"/>
    </row>
    <row r="221">
      <c r="A221" s="20"/>
    </row>
    <row r="222">
      <c r="A222" s="20"/>
    </row>
    <row r="223">
      <c r="A223" s="20"/>
    </row>
    <row r="224">
      <c r="A224" s="20"/>
    </row>
    <row r="225">
      <c r="A225" s="20"/>
    </row>
    <row r="226">
      <c r="A226" s="20"/>
    </row>
    <row r="227">
      <c r="A227" s="20"/>
    </row>
    <row r="228">
      <c r="A228" s="20"/>
    </row>
    <row r="229">
      <c r="A229" s="20"/>
    </row>
    <row r="230">
      <c r="A230" s="20"/>
    </row>
    <row r="231">
      <c r="A231" s="20"/>
    </row>
    <row r="232">
      <c r="A232" s="20"/>
    </row>
    <row r="233">
      <c r="A233" s="20"/>
    </row>
    <row r="234">
      <c r="A234" s="20"/>
    </row>
    <row r="235">
      <c r="A235" s="20"/>
    </row>
    <row r="236">
      <c r="A236" s="20"/>
    </row>
    <row r="237">
      <c r="A237" s="20"/>
    </row>
    <row r="238">
      <c r="A238" s="20"/>
    </row>
    <row r="239">
      <c r="A239" s="20"/>
    </row>
    <row r="240">
      <c r="A240" s="20"/>
    </row>
    <row r="241">
      <c r="A241" s="20"/>
    </row>
    <row r="242">
      <c r="A242" s="20"/>
    </row>
    <row r="243">
      <c r="A243" s="20"/>
    </row>
    <row r="244">
      <c r="A244" s="20"/>
    </row>
    <row r="245">
      <c r="A245" s="20"/>
    </row>
    <row r="246">
      <c r="A246" s="20"/>
    </row>
    <row r="247">
      <c r="A247" s="20"/>
    </row>
    <row r="248">
      <c r="A248" s="20"/>
    </row>
    <row r="249">
      <c r="A249" s="20"/>
    </row>
    <row r="250">
      <c r="A250" s="20"/>
    </row>
    <row r="251">
      <c r="A251" s="20"/>
    </row>
    <row r="252">
      <c r="A252" s="20"/>
    </row>
    <row r="253">
      <c r="A253" s="20"/>
    </row>
    <row r="254">
      <c r="A254" s="20"/>
    </row>
    <row r="255">
      <c r="A255" s="20"/>
    </row>
    <row r="256">
      <c r="A256" s="20"/>
    </row>
    <row r="257">
      <c r="A257" s="20"/>
    </row>
    <row r="258">
      <c r="A258" s="20"/>
    </row>
    <row r="259">
      <c r="A259" s="20"/>
    </row>
    <row r="260">
      <c r="A260" s="20"/>
    </row>
    <row r="261">
      <c r="A261" s="20"/>
    </row>
    <row r="262">
      <c r="A262" s="20"/>
    </row>
    <row r="263">
      <c r="A263" s="20"/>
    </row>
    <row r="264">
      <c r="A264" s="20"/>
    </row>
    <row r="265">
      <c r="A265" s="20"/>
    </row>
    <row r="266">
      <c r="A266" s="20"/>
    </row>
    <row r="267">
      <c r="A267" s="20"/>
    </row>
    <row r="268">
      <c r="A268" s="20"/>
    </row>
    <row r="269">
      <c r="A269" s="20"/>
    </row>
    <row r="270">
      <c r="A270" s="20"/>
    </row>
    <row r="271">
      <c r="A271" s="20"/>
    </row>
    <row r="272">
      <c r="A272" s="20"/>
    </row>
    <row r="273">
      <c r="A273" s="20"/>
    </row>
    <row r="274">
      <c r="A274" s="20"/>
    </row>
    <row r="275">
      <c r="A275" s="20"/>
    </row>
    <row r="276">
      <c r="A276" s="20"/>
    </row>
    <row r="277">
      <c r="A277" s="20"/>
    </row>
    <row r="278">
      <c r="A278" s="20"/>
    </row>
    <row r="279">
      <c r="A279" s="20"/>
    </row>
    <row r="280">
      <c r="A280" s="20"/>
    </row>
    <row r="281">
      <c r="A281" s="20"/>
    </row>
    <row r="282">
      <c r="A282" s="20"/>
    </row>
    <row r="283">
      <c r="A283" s="20"/>
    </row>
    <row r="284">
      <c r="A284" s="20"/>
    </row>
    <row r="285">
      <c r="A285" s="20"/>
    </row>
    <row r="286">
      <c r="A286" s="20"/>
    </row>
    <row r="287">
      <c r="A287" s="20"/>
    </row>
    <row r="288">
      <c r="A288" s="20"/>
    </row>
    <row r="289">
      <c r="A289" s="20"/>
    </row>
    <row r="290">
      <c r="A290" s="20"/>
    </row>
    <row r="291">
      <c r="A291" s="20"/>
    </row>
    <row r="292">
      <c r="A292" s="20"/>
    </row>
    <row r="293">
      <c r="A293" s="20"/>
    </row>
    <row r="294">
      <c r="A294" s="20"/>
    </row>
    <row r="295">
      <c r="A295" s="20"/>
    </row>
    <row r="296">
      <c r="A296" s="20"/>
    </row>
    <row r="297">
      <c r="A297" s="20"/>
    </row>
    <row r="298">
      <c r="A298" s="20"/>
    </row>
    <row r="299">
      <c r="A299" s="20"/>
    </row>
    <row r="300">
      <c r="A300" s="20"/>
    </row>
    <row r="301">
      <c r="A301" s="20"/>
    </row>
    <row r="302">
      <c r="A302" s="20"/>
    </row>
    <row r="303">
      <c r="A303" s="20"/>
    </row>
    <row r="304">
      <c r="A304" s="20"/>
    </row>
    <row r="305">
      <c r="A305" s="20"/>
    </row>
    <row r="306">
      <c r="A306" s="20"/>
    </row>
    <row r="307">
      <c r="A307" s="20"/>
    </row>
    <row r="308">
      <c r="A308" s="20"/>
    </row>
    <row r="309">
      <c r="A309" s="20"/>
    </row>
    <row r="310">
      <c r="A310" s="20"/>
    </row>
    <row r="311">
      <c r="A311" s="20"/>
    </row>
    <row r="312">
      <c r="A312" s="20"/>
    </row>
    <row r="313">
      <c r="A313" s="20"/>
    </row>
    <row r="314">
      <c r="A314" s="20"/>
    </row>
    <row r="315">
      <c r="A315" s="20"/>
    </row>
    <row r="316">
      <c r="A316" s="20"/>
    </row>
    <row r="317">
      <c r="A317" s="20"/>
    </row>
    <row r="318">
      <c r="A318" s="20"/>
    </row>
    <row r="319">
      <c r="A319" s="20"/>
    </row>
    <row r="320">
      <c r="A320" s="20"/>
    </row>
    <row r="321">
      <c r="A321" s="20"/>
    </row>
    <row r="322">
      <c r="A322" s="20"/>
    </row>
    <row r="323">
      <c r="A323" s="20"/>
    </row>
    <row r="324">
      <c r="A324" s="20"/>
    </row>
    <row r="325">
      <c r="A325" s="20"/>
    </row>
    <row r="326">
      <c r="A326" s="20"/>
    </row>
    <row r="327">
      <c r="A327" s="20"/>
    </row>
    <row r="328">
      <c r="A328" s="20"/>
    </row>
    <row r="329">
      <c r="A329" s="20"/>
    </row>
    <row r="330">
      <c r="A330" s="20"/>
    </row>
    <row r="331">
      <c r="A331" s="20"/>
    </row>
    <row r="332">
      <c r="A332" s="20"/>
    </row>
    <row r="333">
      <c r="A333" s="20"/>
    </row>
    <row r="334">
      <c r="A334" s="20"/>
    </row>
    <row r="335">
      <c r="A335" s="20"/>
    </row>
    <row r="336">
      <c r="A336" s="20"/>
    </row>
    <row r="337">
      <c r="A337" s="20"/>
    </row>
    <row r="338">
      <c r="A338" s="20"/>
    </row>
    <row r="339">
      <c r="A339" s="20"/>
    </row>
    <row r="340">
      <c r="A340" s="20"/>
    </row>
    <row r="341">
      <c r="A341" s="20"/>
    </row>
    <row r="342">
      <c r="A342" s="20"/>
    </row>
    <row r="343">
      <c r="A343" s="20"/>
    </row>
    <row r="344">
      <c r="A344" s="20"/>
    </row>
    <row r="345">
      <c r="A345" s="20"/>
    </row>
    <row r="346">
      <c r="A346" s="20"/>
    </row>
    <row r="347">
      <c r="A347" s="20"/>
    </row>
    <row r="348">
      <c r="A348" s="20"/>
    </row>
    <row r="349">
      <c r="A349" s="20"/>
    </row>
    <row r="350">
      <c r="A350" s="20"/>
    </row>
    <row r="351">
      <c r="A351" s="20"/>
    </row>
    <row r="352">
      <c r="A352" s="20"/>
    </row>
    <row r="353">
      <c r="A353" s="20"/>
    </row>
    <row r="354">
      <c r="A354" s="20"/>
    </row>
    <row r="355">
      <c r="A355" s="20"/>
    </row>
    <row r="356">
      <c r="A356" s="20"/>
    </row>
    <row r="357">
      <c r="A357" s="20"/>
    </row>
    <row r="358">
      <c r="A358" s="20"/>
    </row>
    <row r="359">
      <c r="A359" s="20"/>
    </row>
    <row r="360">
      <c r="A360" s="20"/>
    </row>
    <row r="361">
      <c r="A361" s="20"/>
    </row>
    <row r="362">
      <c r="A362" s="20"/>
    </row>
    <row r="363">
      <c r="A363" s="20"/>
    </row>
    <row r="364">
      <c r="A364" s="20"/>
    </row>
    <row r="365">
      <c r="A365" s="20"/>
    </row>
    <row r="366">
      <c r="A366" s="20"/>
    </row>
    <row r="367">
      <c r="A367" s="20"/>
    </row>
    <row r="368">
      <c r="A368" s="20"/>
    </row>
    <row r="369">
      <c r="A369" s="20"/>
    </row>
    <row r="370">
      <c r="A370" s="20"/>
    </row>
    <row r="371">
      <c r="A371" s="20"/>
    </row>
    <row r="372">
      <c r="A372" s="20"/>
    </row>
    <row r="373">
      <c r="A373" s="20"/>
    </row>
    <row r="374">
      <c r="A374" s="20"/>
    </row>
    <row r="375">
      <c r="A375" s="20"/>
    </row>
    <row r="376">
      <c r="A376" s="20"/>
    </row>
    <row r="377">
      <c r="A377" s="20"/>
    </row>
    <row r="378">
      <c r="A378" s="20"/>
    </row>
    <row r="379">
      <c r="A379" s="20"/>
    </row>
    <row r="380">
      <c r="A380" s="20"/>
    </row>
    <row r="381">
      <c r="A381" s="20"/>
    </row>
    <row r="382">
      <c r="A382" s="20"/>
    </row>
    <row r="383">
      <c r="A383" s="20"/>
    </row>
    <row r="384">
      <c r="A384" s="20"/>
    </row>
    <row r="385">
      <c r="A385" s="20"/>
    </row>
    <row r="386">
      <c r="A386" s="20"/>
    </row>
    <row r="387">
      <c r="A387" s="20"/>
    </row>
    <row r="388">
      <c r="A388" s="20"/>
    </row>
    <row r="389">
      <c r="A389" s="20"/>
    </row>
    <row r="390">
      <c r="A390" s="20"/>
    </row>
    <row r="391">
      <c r="A391" s="20"/>
    </row>
    <row r="392">
      <c r="A392" s="20"/>
    </row>
    <row r="393">
      <c r="A393" s="20"/>
    </row>
    <row r="394">
      <c r="A394" s="20"/>
    </row>
    <row r="395">
      <c r="A395" s="20"/>
    </row>
    <row r="396">
      <c r="A396" s="20"/>
    </row>
    <row r="397">
      <c r="A397" s="20"/>
    </row>
    <row r="398">
      <c r="A398" s="20"/>
    </row>
    <row r="399">
      <c r="A399" s="20"/>
    </row>
    <row r="400">
      <c r="A400" s="20"/>
    </row>
    <row r="401">
      <c r="A401" s="20"/>
    </row>
    <row r="402">
      <c r="A402" s="20"/>
    </row>
    <row r="403">
      <c r="A403" s="20"/>
    </row>
    <row r="404">
      <c r="A404" s="20"/>
    </row>
    <row r="405">
      <c r="A405" s="20"/>
    </row>
    <row r="406">
      <c r="A406" s="20"/>
    </row>
    <row r="407">
      <c r="A407" s="20"/>
    </row>
    <row r="408">
      <c r="A408" s="20"/>
    </row>
    <row r="409">
      <c r="A409" s="20"/>
    </row>
    <row r="410">
      <c r="A410" s="20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</row>
    <row r="419">
      <c r="A419" s="20"/>
    </row>
    <row r="420">
      <c r="A420" s="20"/>
    </row>
    <row r="421">
      <c r="A421" s="20"/>
    </row>
    <row r="422">
      <c r="A422" s="20"/>
    </row>
    <row r="423">
      <c r="A423" s="20"/>
    </row>
    <row r="424">
      <c r="A424" s="20"/>
    </row>
    <row r="425">
      <c r="A425" s="20"/>
    </row>
    <row r="426">
      <c r="A426" s="20"/>
    </row>
    <row r="427">
      <c r="A427" s="20"/>
    </row>
    <row r="428">
      <c r="A428" s="20"/>
    </row>
    <row r="429">
      <c r="A429" s="20"/>
    </row>
    <row r="430">
      <c r="A430" s="20"/>
    </row>
    <row r="431">
      <c r="A431" s="20"/>
    </row>
    <row r="432">
      <c r="A432" s="20"/>
    </row>
    <row r="433">
      <c r="A433" s="20"/>
    </row>
    <row r="434">
      <c r="A434" s="20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  <row r="957">
      <c r="A957" s="20"/>
    </row>
    <row r="958">
      <c r="A958" s="20"/>
    </row>
    <row r="959">
      <c r="A959" s="20"/>
    </row>
    <row r="960">
      <c r="A960" s="20"/>
    </row>
    <row r="961">
      <c r="A961" s="20"/>
    </row>
    <row r="962">
      <c r="A962" s="20"/>
    </row>
    <row r="963">
      <c r="A963" s="20"/>
    </row>
    <row r="964">
      <c r="A964" s="20"/>
    </row>
    <row r="965">
      <c r="A965" s="20"/>
    </row>
    <row r="966">
      <c r="A966" s="20"/>
    </row>
    <row r="967">
      <c r="A967" s="20"/>
    </row>
    <row r="968">
      <c r="A968" s="20"/>
    </row>
    <row r="969">
      <c r="A969" s="20"/>
    </row>
    <row r="970">
      <c r="A970" s="20"/>
    </row>
    <row r="971">
      <c r="A971" s="20"/>
    </row>
    <row r="972">
      <c r="A972" s="20"/>
    </row>
    <row r="973">
      <c r="A973" s="20"/>
    </row>
    <row r="974">
      <c r="A974" s="20"/>
    </row>
    <row r="975">
      <c r="A975" s="20"/>
    </row>
    <row r="976">
      <c r="A976" s="20"/>
    </row>
    <row r="977">
      <c r="A977" s="20"/>
    </row>
    <row r="978">
      <c r="A978" s="20"/>
    </row>
    <row r="979">
      <c r="A979" s="20"/>
    </row>
    <row r="980">
      <c r="A980" s="20"/>
    </row>
    <row r="981">
      <c r="A981" s="20"/>
    </row>
    <row r="982">
      <c r="A982" s="20"/>
    </row>
    <row r="983">
      <c r="A983" s="20"/>
    </row>
    <row r="984">
      <c r="A984" s="20"/>
    </row>
    <row r="985">
      <c r="A985" s="20"/>
    </row>
    <row r="986">
      <c r="A986" s="20"/>
    </row>
    <row r="987">
      <c r="A987" s="20"/>
    </row>
    <row r="988">
      <c r="A988" s="20"/>
    </row>
    <row r="989">
      <c r="A989" s="20"/>
    </row>
    <row r="990">
      <c r="A990" s="20"/>
    </row>
    <row r="991">
      <c r="A991" s="20"/>
    </row>
    <row r="992">
      <c r="A992" s="20"/>
    </row>
    <row r="993">
      <c r="A993" s="20"/>
    </row>
    <row r="994">
      <c r="A994" s="20"/>
    </row>
    <row r="995">
      <c r="A995" s="20"/>
    </row>
    <row r="996">
      <c r="A996" s="20"/>
    </row>
    <row r="997">
      <c r="A997" s="20"/>
    </row>
    <row r="998">
      <c r="A998" s="20"/>
    </row>
    <row r="999">
      <c r="A999" s="20"/>
    </row>
    <row r="1000">
      <c r="A1000" s="20"/>
    </row>
    <row r="1001">
      <c r="A1001" s="20"/>
    </row>
    <row r="1002">
      <c r="A1002" s="20"/>
    </row>
    <row r="1003">
      <c r="A1003" s="20"/>
    </row>
    <row r="1004">
      <c r="A1004" s="20"/>
    </row>
  </sheetData>
  <conditionalFormatting sqref="C3:C86">
    <cfRule type="containsText" dxfId="0" priority="1" operator="containsText" text="Select">
      <formula>NOT(ISERROR(SEARCH(("Select"),(C3))))</formula>
    </cfRule>
  </conditionalFormatting>
  <dataValidations>
    <dataValidation type="list" allowBlank="1" sqref="C3:C86">
      <formula1>Functions!$A$1:$A$5</formula1>
    </dataValidation>
  </dataValidations>
  <hyperlinks>
    <hyperlink r:id="rId1" location="Medication" ref="A2"/>
    <hyperlink r:id="rId2" location="id" ref="D3"/>
    <hyperlink r:id="rId3" location="Meta" ref="D4"/>
    <hyperlink r:id="rId4" location="uri" ref="D5"/>
    <hyperlink r:id="rId5" location="code" ref="D6"/>
    <hyperlink r:id="rId6" ref="E6"/>
    <hyperlink r:id="rId7" location="Narrative" ref="D7"/>
    <hyperlink r:id="rId8" ref="D8"/>
    <hyperlink r:id="rId9" location="Extension" ref="D9"/>
    <hyperlink r:id="rId10" location="codeableconcept" ref="D10"/>
    <hyperlink r:id="rId11" ref="E10"/>
    <hyperlink r:id="rId12" location="coding" ref="D11"/>
    <hyperlink r:id="rId13" location="uri" ref="D13"/>
    <hyperlink r:id="rId14" location="string" ref="D14"/>
    <hyperlink r:id="rId15" location="code" ref="D15"/>
    <hyperlink r:id="rId16" location="string" ref="D16"/>
    <hyperlink r:id="rId17" location="boolean" ref="D17"/>
    <hyperlink r:id="rId18" location="string" ref="D18"/>
    <hyperlink r:id="rId19" location="code" ref="D19"/>
    <hyperlink r:id="rId20" location="boolean" ref="D20"/>
    <hyperlink r:id="rId21" location="boolean" ref="D21"/>
    <hyperlink r:id="rId22" location="string" ref="D24"/>
    <hyperlink r:id="rId23" location="identifier" ref="D25"/>
    <hyperlink r:id="rId24" location="string" ref="D26"/>
    <hyperlink r:id="rId25" location="codeableconcept" ref="D27"/>
    <hyperlink r:id="rId26" ref="E27"/>
    <hyperlink r:id="rId27" location="coding" ref="D28"/>
    <hyperlink r:id="rId28" location="uri" ref="D30"/>
    <hyperlink r:id="rId29" location="string" ref="D31"/>
    <hyperlink r:id="rId30" location="code" ref="D32"/>
    <hyperlink r:id="rId31" location="string" ref="D33"/>
    <hyperlink r:id="rId32" location="boolean" ref="D34"/>
    <hyperlink r:id="rId33" location="string" ref="D35"/>
    <hyperlink r:id="rId34" ref="D36"/>
    <hyperlink r:id="rId35" location="Extension" ref="D37"/>
    <hyperlink r:id="rId36" location="boolean" ref="D41"/>
    <hyperlink r:id="rId37" location="ratio" ref="D42"/>
    <hyperlink r:id="rId38" location="quantity" ref="D43"/>
    <hyperlink r:id="rId39" location="decimal" ref="D44"/>
    <hyperlink r:id="rId40" location="code" ref="D45"/>
    <hyperlink r:id="rId41" location="string" ref="D46"/>
    <hyperlink r:id="rId42" location="uri" ref="D47"/>
    <hyperlink r:id="rId43" location="code" ref="D48"/>
    <hyperlink r:id="rId44" location="quantity" ref="D49"/>
    <hyperlink r:id="rId45" location="decimal" ref="D50"/>
    <hyperlink r:id="rId46" location="code" ref="D51"/>
    <hyperlink r:id="rId47" location="string" ref="D52"/>
    <hyperlink r:id="rId48" location="uri" ref="D53"/>
    <hyperlink r:id="rId49" location="code" ref="D54"/>
    <hyperlink r:id="rId50" ref="D55"/>
    <hyperlink r:id="rId51" location="Extension" ref="D56"/>
    <hyperlink r:id="rId52" location="codeableconcept" ref="D57"/>
    <hyperlink r:id="rId53" ref="E57"/>
    <hyperlink r:id="rId54" location="coding" ref="D58"/>
    <hyperlink r:id="rId55" location="uri" ref="D59"/>
    <hyperlink r:id="rId56" location="string" ref="D60"/>
    <hyperlink r:id="rId57" location="code" ref="D61"/>
    <hyperlink r:id="rId58" location="string" ref="D62"/>
    <hyperlink r:id="rId59" location="boolean" ref="D63"/>
    <hyperlink r:id="rId60" location="string" ref="D64"/>
    <hyperlink r:id="rId61" ref="D65"/>
    <hyperlink r:id="rId62" location="Extension" ref="D66"/>
    <hyperlink r:id="rId63" location="decimal" ref="D70"/>
    <hyperlink r:id="rId64" location="string" ref="D71"/>
    <hyperlink r:id="rId65" location="uri" ref="D72"/>
    <hyperlink r:id="rId66" location="code" ref="D73"/>
    <hyperlink r:id="rId67" ref="D74"/>
    <hyperlink r:id="rId68" location="Extension" ref="D75"/>
    <hyperlink r:id="rId69" location="string" ref="D76"/>
    <hyperlink r:id="rId70" location="datetime" ref="D77"/>
    <hyperlink r:id="rId71" location="attachment" ref="D78"/>
    <hyperlink r:id="rId72" location="code" ref="D79"/>
    <hyperlink r:id="rId73" ref="E79"/>
    <hyperlink r:id="rId74" location="code" ref="D80"/>
    <hyperlink r:id="rId75" ref="E80"/>
    <hyperlink r:id="rId76" location="base64binary" ref="D81"/>
    <hyperlink r:id="rId77" location="uri" ref="D82"/>
    <hyperlink r:id="rId78" location="unsignedint" ref="D83"/>
    <hyperlink r:id="rId79" location="base64binary" ref="D84"/>
    <hyperlink r:id="rId80" location="string" ref="D85"/>
    <hyperlink r:id="rId81" location="datetime" ref="D86"/>
  </hyperlinks>
  <drawing r:id="rId8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</sheetData>
  <drawing r:id="rId1"/>
</worksheet>
</file>