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_lowton\Documents\ERF_Project\Outputs\Main_ERF\"/>
    </mc:Choice>
  </mc:AlternateContent>
  <xr:revisionPtr revIDLastSave="0" documentId="8_{4A140E15-5EED-4C93-A300-8B92DACF2DC7}" xr6:coauthVersionLast="47" xr6:coauthVersionMax="47" xr10:uidLastSave="{00000000-0000-0000-0000-000000000000}"/>
  <bookViews>
    <workbookView xWindow="-120" yWindow="-120" windowWidth="22560" windowHeight="12060"/>
  </bookViews>
  <sheets>
    <sheet name="Sheet1" sheetId="1" r:id="rId1"/>
  </sheets>
  <calcPr calcId="191029" fullCalcOnLoad="true"/>
  <fileRecoveryPr repair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<sst xmlns="http://schemas.openxmlformats.org/spreadsheetml/2006/main" xmlns:r="http://schemas.openxmlformats.org/officeDocument/2006/relationships" xmlns:xdr="http://schemas.openxmlformats.org/drawingml/2006/spreadsheetDrawing" count="1136" uniqueCount="44">
  <si>
    <t>Stage</t>
  </si>
  <si>
    <t>T_Code</t>
  </si>
  <si>
    <t>DepVar</t>
  </si>
  <si>
    <t>ATT</t>
  </si>
  <si>
    <t>SE</t>
  </si>
  <si>
    <t>Completed Pathways For Admitted Patients</t>
  </si>
  <si>
    <t>C_100</t>
  </si>
  <si>
    <t>Under_24_Weeks_Prop_Manual</t>
  </si>
  <si>
    <t>Over_52_Weeks_Prop_Manual</t>
  </si>
  <si>
    <t>Over_65_Weeks_Prop_Manual</t>
  </si>
  <si>
    <t>Total_Manual</t>
  </si>
  <si>
    <t>C_101</t>
  </si>
  <si>
    <t>C_110</t>
  </si>
  <si>
    <t>C_120</t>
  </si>
  <si>
    <t>C_130</t>
  </si>
  <si>
    <t>C_140</t>
  </si>
  <si>
    <t>C_150</t>
  </si>
  <si>
    <t>C_160</t>
  </si>
  <si>
    <t>C_170</t>
  </si>
  <si>
    <t>C_300</t>
  </si>
  <si>
    <t>C_301</t>
  </si>
  <si>
    <t>C_320</t>
  </si>
  <si>
    <t>C_330</t>
  </si>
  <si>
    <t>C_340</t>
  </si>
  <si>
    <t>C_400</t>
  </si>
  <si>
    <t>C_410</t>
  </si>
  <si>
    <t>C_502</t>
  </si>
  <si>
    <t>C_999</t>
  </si>
  <si>
    <t>X02</t>
  </si>
  <si>
    <t>X04</t>
  </si>
  <si>
    <t>X05</t>
  </si>
  <si>
    <t>X06</t>
  </si>
  <si>
    <t>Completed Pathways For Non-Admitted Patients</t>
  </si>
  <si>
    <t>C_430</t>
  </si>
  <si>
    <t>X03</t>
  </si>
  <si>
    <t>Incomplete Pathways</t>
  </si>
  <si>
    <t>Incomplete Pathways with DTA</t>
  </si>
  <si>
    <t>Lower CI</t>
  </si>
  <si>
    <t>Upper CI</t>
  </si>
  <si>
    <t>SS</t>
  </si>
  <si>
    <t>Num Obs</t>
  </si>
  <si>
    <t>Num Treated</t>
  </si>
  <si>
    <t>Num Control</t>
  </si>
  <si>
    <t>Mean Total Manual Treated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</si>
</sst>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3"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true" applyBorder="true"/>
    <xf numFmtId="0" fontId="2" fillId="0" borderId="2" xfId="0" applyFont="true" applyBorder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3"/>
  <sheetViews>
    <sheetView tabSelected="true" workbookViewId="0">
      <selection activeCell="N1" sqref="N1"/>
    </sheetView>
  </sheetViews>
  <sheetFormatPr defaultRowHeight="15"/>
  <cols>
    <col min="1" max="1" width="45.140625" bestFit="true" customWidth="true"/>
    <col min="2" max="2" width="12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</row>
    <row r="2">
      <c r="A2" t="s">
        <v>5</v>
      </c>
      <c r="B2" t="s">
        <v>6</v>
      </c>
      <c r="C2" t="s">
        <v>7</v>
      </c>
      <c r="D2">
        <v>5.4942000000000003E-3</v>
      </c>
      <c r="E2">
        <v>1.1113100000000001E-2</v>
      </c>
      <c r="F2" s="1">
        <f>D2-(1.96*E2)</f>
        <v>-1.6287475999999999E-2</v>
      </c>
      <c r="G2" s="2">
        <f>D2+(1.96*E2)</f>
        <v>2.7275876000000001E-2</v>
      </c>
    </row>
    <row r="3">
      <c r="A3" t="s">
        <v>5</v>
      </c>
      <c r="B3" t="s">
        <v>6</v>
      </c>
      <c r="C3" t="s">
        <v>8</v>
      </c>
      <c r="D3">
        <v>-8.5369999999999994E-3</v>
      </c>
      <c r="E3">
        <v>9.5026999999999993E-3</v>
      </c>
      <c r="F3" s="1">
        <f t="shared" ref="F3:F66" si="0">D3-(1.96*E3)</f>
        <v>-2.7162291999999998E-2</v>
      </c>
      <c r="G3" s="2">
        <f t="shared" ref="G3:G66" si="1">D3+(1.96*E3)</f>
        <v>1.0088291999999999E-2</v>
      </c>
    </row>
    <row r="4">
      <c r="A4" t="s">
        <v>5</v>
      </c>
      <c r="B4" t="s">
        <v>6</v>
      </c>
      <c r="C4" t="s">
        <v>9</v>
      </c>
      <c r="D4">
        <v>-1.31276E-2</v>
      </c>
      <c r="E4">
        <v>9.1374000000000004E-3</v>
      </c>
      <c r="F4" s="1">
        <f t="shared" si="0"/>
        <v>-3.1036904000000001E-2</v>
      </c>
      <c r="G4" s="2">
        <f t="shared" si="1"/>
        <v>4.7817040000000012E-3</v>
      </c>
    </row>
    <row r="5">
      <c r="A5" t="s">
        <v>5</v>
      </c>
      <c r="B5" t="s">
        <v>6</v>
      </c>
      <c r="C5" t="s">
        <v>10</v>
      </c>
      <c r="D5">
        <v>6.4937810000000002</v>
      </c>
      <c r="E5">
        <v>4.8135570000000003</v>
      </c>
      <c r="F5" s="1">
        <f t="shared" si="0"/>
        <v>-2.9407907200000007</v>
      </c>
      <c r="G5" s="2">
        <f t="shared" si="1"/>
        <v>15.928352720000001</v>
      </c>
    </row>
    <row r="6">
      <c r="A6" t="s">
        <v>5</v>
      </c>
      <c r="B6" t="s">
        <v>11</v>
      </c>
      <c r="C6" t="s">
        <v>7</v>
      </c>
      <c r="D6">
        <v>6.3718000000000004E-3</v>
      </c>
      <c r="E6">
        <v>1.0483900000000001E-2</v>
      </c>
      <c r="F6" s="1">
        <f t="shared" si="0"/>
        <v>-1.4176644000000002E-2</v>
      </c>
      <c r="G6" s="2">
        <f t="shared" si="1"/>
        <v>2.6920244000000003E-2</v>
      </c>
    </row>
    <row r="7">
      <c r="A7" t="s">
        <v>5</v>
      </c>
      <c r="B7" t="s">
        <v>11</v>
      </c>
      <c r="C7" t="s">
        <v>8</v>
      </c>
      <c r="D7">
        <v>-1.17181E-2</v>
      </c>
      <c r="E7">
        <v>1.21174E-2</v>
      </c>
      <c r="F7" s="1">
        <f t="shared" si="0"/>
        <v>-3.5468204000000003E-2</v>
      </c>
      <c r="G7" s="2">
        <f t="shared" si="1"/>
        <v>1.2032004000000001E-2</v>
      </c>
    </row>
    <row r="8">
      <c r="A8" t="s">
        <v>5</v>
      </c>
      <c r="B8" t="s">
        <v>11</v>
      </c>
      <c r="C8" t="s">
        <v>9</v>
      </c>
      <c r="D8">
        <v>-6.3664999999999998E-3</v>
      </c>
      <c r="E8">
        <v>7.9159E-3</v>
      </c>
      <c r="F8" s="1">
        <f t="shared" si="0"/>
        <v>-2.1881663999999999E-2</v>
      </c>
      <c r="G8" s="2">
        <f t="shared" si="1"/>
        <v>9.1486640000000008E-3</v>
      </c>
    </row>
    <row r="9">
      <c r="A9" t="s">
        <v>5</v>
      </c>
      <c r="B9" t="s">
        <v>11</v>
      </c>
      <c r="C9" t="s">
        <v>10</v>
      </c>
      <c r="D9">
        <v>3.6652800000000001</v>
      </c>
      <c r="E9">
        <v>9.3302870000000002</v>
      </c>
      <c r="F9" s="1">
        <f t="shared" si="0"/>
        <v>-14.622082519999999</v>
      </c>
      <c r="G9" s="2">
        <f t="shared" si="1"/>
        <v>21.952642519999998</v>
      </c>
    </row>
    <row r="10">
      <c r="A10" t="s">
        <v>5</v>
      </c>
      <c r="B10" t="s">
        <v>12</v>
      </c>
      <c r="C10" t="s">
        <v>7</v>
      </c>
      <c r="D10">
        <v>-1.7526E-3</v>
      </c>
      <c r="E10">
        <v>8.3543999999999997E-3</v>
      </c>
      <c r="F10" s="1">
        <f t="shared" si="0"/>
        <v>-1.8127223999999997E-2</v>
      </c>
      <c r="G10" s="2">
        <f t="shared" si="1"/>
        <v>1.4622023999999997E-2</v>
      </c>
    </row>
    <row r="11">
      <c r="A11" t="s">
        <v>5</v>
      </c>
      <c r="B11" t="s">
        <v>12</v>
      </c>
      <c r="C11" t="s">
        <v>8</v>
      </c>
      <c r="D11">
        <v>3.9325999999999996E-3</v>
      </c>
      <c r="E11">
        <v>1.0495900000000001E-2</v>
      </c>
      <c r="F11" s="1">
        <f t="shared" si="0"/>
        <v>-1.6639364000000004E-2</v>
      </c>
      <c r="G11" s="2">
        <f t="shared" si="1"/>
        <v>2.4504564E-2</v>
      </c>
    </row>
    <row r="12">
      <c r="A12" t="s">
        <v>5</v>
      </c>
      <c r="B12" t="s">
        <v>12</v>
      </c>
      <c r="C12" t="s">
        <v>9</v>
      </c>
      <c r="D12">
        <v>5.5570000000000003E-3</v>
      </c>
      <c r="E12">
        <v>9.5493999999999996E-3</v>
      </c>
      <c r="F12" s="1">
        <f t="shared" si="0"/>
        <v>-1.3159824000000001E-2</v>
      </c>
      <c r="G12" s="2">
        <f t="shared" si="1"/>
        <v>2.4273823999999999E-2</v>
      </c>
    </row>
    <row r="13">
      <c r="A13" t="s">
        <v>5</v>
      </c>
      <c r="B13" t="s">
        <v>12</v>
      </c>
      <c r="C13" t="s">
        <v>10</v>
      </c>
      <c r="D13">
        <v>3.0542829999999999</v>
      </c>
      <c r="E13">
        <v>7.9379629999999999</v>
      </c>
      <c r="F13" s="1">
        <f t="shared" si="0"/>
        <v>-12.50412448</v>
      </c>
      <c r="G13" s="2">
        <f t="shared" si="1"/>
        <v>18.612690479999998</v>
      </c>
    </row>
    <row r="14">
      <c r="A14" t="s">
        <v>5</v>
      </c>
      <c r="B14" t="s">
        <v>13</v>
      </c>
      <c r="C14" t="s">
        <v>7</v>
      </c>
      <c r="D14">
        <v>5.3619000000000002E-3</v>
      </c>
      <c r="E14">
        <v>1.2029700000000001E-2</v>
      </c>
      <c r="F14" s="1">
        <f t="shared" si="0"/>
        <v>-1.8216312000000002E-2</v>
      </c>
      <c r="G14" s="2">
        <f t="shared" si="1"/>
        <v>2.8940112E-2</v>
      </c>
    </row>
    <row r="15">
      <c r="A15" t="s">
        <v>5</v>
      </c>
      <c r="B15" t="s">
        <v>13</v>
      </c>
      <c r="C15" t="s">
        <v>8</v>
      </c>
      <c r="D15">
        <v>-1.44621E-2</v>
      </c>
      <c r="E15">
        <v>1.9839599999999999E-2</v>
      </c>
      <c r="F15" s="1">
        <f t="shared" si="0"/>
        <v>-5.3347715999999996E-2</v>
      </c>
      <c r="G15" s="2">
        <f t="shared" si="1"/>
        <v>2.4423515999999999E-2</v>
      </c>
    </row>
    <row r="16">
      <c r="A16" t="s">
        <v>5</v>
      </c>
      <c r="B16" t="s">
        <v>13</v>
      </c>
      <c r="C16" t="s">
        <v>9</v>
      </c>
      <c r="D16">
        <v>-6.1200999999999998E-3</v>
      </c>
      <c r="E16">
        <v>1.57564E-2</v>
      </c>
      <c r="F16" s="1">
        <f t="shared" si="0"/>
        <v>-3.7002644000000001E-2</v>
      </c>
      <c r="G16" s="2">
        <f t="shared" si="1"/>
        <v>2.4762444000000002E-2</v>
      </c>
    </row>
    <row r="17">
      <c r="A17" t="s">
        <v>5</v>
      </c>
      <c r="B17" t="s">
        <v>13</v>
      </c>
      <c r="C17" t="s">
        <v>10</v>
      </c>
      <c r="D17">
        <v>4.7916530000000002</v>
      </c>
      <c r="E17">
        <v>1.9557789999999999</v>
      </c>
      <c r="F17" s="1">
        <f t="shared" si="0"/>
        <v>0.95832616000000037</v>
      </c>
      <c r="G17" s="2">
        <f t="shared" si="1"/>
        <v>8.62497984</v>
      </c>
    </row>
    <row r="18">
      <c r="A18" t="s">
        <v>5</v>
      </c>
      <c r="B18" t="s">
        <v>14</v>
      </c>
      <c r="C18" t="s">
        <v>7</v>
      </c>
      <c r="D18">
        <v>1.5231999999999999E-3</v>
      </c>
      <c r="E18">
        <v>9.7330000000000003E-3</v>
      </c>
      <c r="F18" s="1">
        <f t="shared" si="0"/>
        <v>-1.755348E-2</v>
      </c>
      <c r="G18" s="2">
        <f t="shared" si="1"/>
        <v>2.0599879999999997E-2</v>
      </c>
    </row>
    <row r="19">
      <c r="A19" t="s">
        <v>5</v>
      </c>
      <c r="B19" t="s">
        <v>14</v>
      </c>
      <c r="C19" t="s">
        <v>8</v>
      </c>
      <c r="D19">
        <v>-3.3844999999999999E-3</v>
      </c>
      <c r="E19">
        <v>7.3588000000000004E-3</v>
      </c>
      <c r="F19" s="1">
        <f t="shared" si="0"/>
        <v>-1.7807748000000002E-2</v>
      </c>
      <c r="G19" s="2">
        <f t="shared" si="1"/>
        <v>1.1038748000000001E-2</v>
      </c>
    </row>
    <row r="20">
      <c r="A20" t="s">
        <v>5</v>
      </c>
      <c r="B20" t="s">
        <v>14</v>
      </c>
      <c r="C20" t="s">
        <v>9</v>
      </c>
      <c r="D20">
        <v>-4.2462999999999997E-3</v>
      </c>
      <c r="E20">
        <v>5.6471999999999998E-3</v>
      </c>
      <c r="F20" s="1">
        <f t="shared" si="0"/>
        <v>-1.5314811999999999E-2</v>
      </c>
      <c r="G20" s="2">
        <f t="shared" si="1"/>
        <v>6.8222119999999994E-3</v>
      </c>
    </row>
    <row r="21">
      <c r="A21" t="s">
        <v>5</v>
      </c>
      <c r="B21" t="s">
        <v>14</v>
      </c>
      <c r="C21" t="s">
        <v>10</v>
      </c>
      <c r="D21">
        <v>12.07361</v>
      </c>
      <c r="E21">
        <v>8.5607629999999997</v>
      </c>
      <c r="F21" s="1">
        <f t="shared" si="0"/>
        <v>-4.7054854799999983</v>
      </c>
      <c r="G21" s="2">
        <f t="shared" si="1"/>
        <v>28.852705479999997</v>
      </c>
    </row>
    <row r="22">
      <c r="A22" t="s">
        <v>5</v>
      </c>
      <c r="B22" t="s">
        <v>15</v>
      </c>
      <c r="C22" t="s">
        <v>7</v>
      </c>
      <c r="D22">
        <v>4.3354999999999999E-3</v>
      </c>
      <c r="E22">
        <v>1.69477E-2</v>
      </c>
      <c r="F22" s="1">
        <f t="shared" si="0"/>
        <v>-2.8881992000000002E-2</v>
      </c>
      <c r="G22" s="2">
        <f t="shared" si="1"/>
        <v>3.7552992E-2</v>
      </c>
    </row>
    <row r="23">
      <c r="A23" t="s">
        <v>5</v>
      </c>
      <c r="B23" t="s">
        <v>15</v>
      </c>
      <c r="C23" t="s">
        <v>8</v>
      </c>
      <c r="D23">
        <v>-8.6399999999999997E-4</v>
      </c>
      <c r="E23">
        <v>2.3838399999999999E-2</v>
      </c>
      <c r="F23" s="1">
        <f t="shared" si="0"/>
        <v>-4.7587263999999997E-2</v>
      </c>
      <c r="G23" s="2">
        <f t="shared" si="1"/>
        <v>4.5859264000000004E-2</v>
      </c>
    </row>
    <row r="24">
      <c r="A24" t="s">
        <v>5</v>
      </c>
      <c r="B24" t="s">
        <v>15</v>
      </c>
      <c r="C24" t="s">
        <v>9</v>
      </c>
      <c r="D24">
        <v>-1.1049E-3</v>
      </c>
      <c r="E24">
        <v>1.7507200000000001E-2</v>
      </c>
      <c r="F24" s="1">
        <f t="shared" si="0"/>
        <v>-3.5419012E-2</v>
      </c>
      <c r="G24" s="2">
        <f t="shared" si="1"/>
        <v>3.3209212000000002E-2</v>
      </c>
    </row>
    <row r="25">
      <c r="A25" t="s">
        <v>5</v>
      </c>
      <c r="B25" t="s">
        <v>15</v>
      </c>
      <c r="C25" t="s">
        <v>10</v>
      </c>
      <c r="D25">
        <v>-3.6458050000000002</v>
      </c>
      <c r="E25">
        <v>3.2077</v>
      </c>
      <c r="F25" s="1">
        <f t="shared" si="0"/>
        <v>-9.9328970000000005</v>
      </c>
      <c r="G25" s="2">
        <f t="shared" si="1"/>
        <v>2.6412869999999993</v>
      </c>
    </row>
    <row r="26">
      <c r="A26" t="s">
        <v>5</v>
      </c>
      <c r="B26" t="s">
        <v>16</v>
      </c>
      <c r="C26" t="s">
        <v>7</v>
      </c>
      <c r="D26">
        <v>1.3014100000000001E-2</v>
      </c>
      <c r="E26">
        <v>1.84368E-2</v>
      </c>
      <c r="F26" s="1">
        <f t="shared" si="0"/>
        <v>-2.3122027999999996E-2</v>
      </c>
      <c r="G26" s="2">
        <f t="shared" si="1"/>
        <v>4.9150227999999997E-2</v>
      </c>
    </row>
    <row r="27">
      <c r="A27" t="s">
        <v>5</v>
      </c>
      <c r="B27" t="s">
        <v>16</v>
      </c>
      <c r="C27" t="s">
        <v>8</v>
      </c>
      <c r="D27">
        <v>8.9394999999999995E-3</v>
      </c>
      <c r="E27">
        <v>2.4790800000000002E-2</v>
      </c>
      <c r="F27" s="1">
        <f t="shared" si="0"/>
        <v>-3.9650468000000008E-2</v>
      </c>
      <c r="G27" s="2">
        <f t="shared" si="1"/>
        <v>5.7529468E-2</v>
      </c>
    </row>
    <row r="28">
      <c r="A28" t="s">
        <v>5</v>
      </c>
      <c r="B28" t="s">
        <v>16</v>
      </c>
      <c r="C28" t="s">
        <v>9</v>
      </c>
      <c r="D28">
        <v>-9.0460999999999996E-3</v>
      </c>
      <c r="E28">
        <v>2.4363099999999999E-2</v>
      </c>
      <c r="F28" s="1">
        <f t="shared" si="0"/>
        <v>-5.6797776000000001E-2</v>
      </c>
      <c r="G28" s="2">
        <f t="shared" si="1"/>
        <v>3.8705575999999998E-2</v>
      </c>
    </row>
    <row r="29">
      <c r="A29" t="s">
        <v>5</v>
      </c>
      <c r="B29" t="s">
        <v>16</v>
      </c>
      <c r="C29" t="s">
        <v>10</v>
      </c>
      <c r="D29">
        <v>0.66509070000000003</v>
      </c>
      <c r="E29">
        <v>4.5378530000000001</v>
      </c>
      <c r="F29" s="1">
        <f t="shared" si="0"/>
        <v>-8.2291011799999989</v>
      </c>
      <c r="G29" s="2">
        <f t="shared" si="1"/>
        <v>9.5592825799999996</v>
      </c>
    </row>
    <row r="30">
      <c r="A30" t="s">
        <v>5</v>
      </c>
      <c r="B30" t="s">
        <v>17</v>
      </c>
      <c r="C30" t="s">
        <v>7</v>
      </c>
      <c r="D30">
        <v>-6.2652000000000003E-3</v>
      </c>
      <c r="E30">
        <v>2.45417E-2</v>
      </c>
      <c r="F30" s="1">
        <f t="shared" si="0"/>
        <v>-5.4366932E-2</v>
      </c>
      <c r="G30" s="2">
        <f t="shared" si="1"/>
        <v>4.1836532000000003E-2</v>
      </c>
    </row>
    <row r="31">
      <c r="A31" t="s">
        <v>5</v>
      </c>
      <c r="B31" t="s">
        <v>17</v>
      </c>
      <c r="C31" t="s">
        <v>8</v>
      </c>
      <c r="D31">
        <v>-8.8461000000000008E-3</v>
      </c>
      <c r="E31">
        <v>1.5682399999999999E-2</v>
      </c>
      <c r="F31" s="1">
        <f t="shared" si="0"/>
        <v>-3.9583604000000001E-2</v>
      </c>
      <c r="G31" s="2">
        <f t="shared" si="1"/>
        <v>2.1891403999999996E-2</v>
      </c>
    </row>
    <row r="32">
      <c r="A32" t="s">
        <v>5</v>
      </c>
      <c r="B32" t="s">
        <v>17</v>
      </c>
      <c r="C32" t="s">
        <v>9</v>
      </c>
      <c r="D32">
        <v>-4.4018E-3</v>
      </c>
      <c r="E32">
        <v>9.2957999999999999E-3</v>
      </c>
      <c r="F32" s="1">
        <f t="shared" si="0"/>
        <v>-2.2621568000000002E-2</v>
      </c>
      <c r="G32" s="2">
        <f t="shared" si="1"/>
        <v>1.3817968E-2</v>
      </c>
    </row>
    <row r="33">
      <c r="A33" t="s">
        <v>5</v>
      </c>
      <c r="B33" t="s">
        <v>17</v>
      </c>
      <c r="C33" t="s">
        <v>10</v>
      </c>
      <c r="D33">
        <v>3.67177</v>
      </c>
      <c r="E33">
        <v>6.2432619999999996</v>
      </c>
      <c r="F33" s="1">
        <f t="shared" si="0"/>
        <v>-8.5650235199999987</v>
      </c>
      <c r="G33" s="2">
        <f t="shared" si="1"/>
        <v>15.90856352</v>
      </c>
    </row>
    <row r="34">
      <c r="A34" t="s">
        <v>5</v>
      </c>
      <c r="B34" t="s">
        <v>18</v>
      </c>
      <c r="C34" t="s">
        <v>7</v>
      </c>
      <c r="D34">
        <v>2.7502599999999999E-2</v>
      </c>
      <c r="E34">
        <v>3.4583799999999998E-2</v>
      </c>
      <c r="F34" s="1">
        <f t="shared" si="0"/>
        <v>-4.0281647999999989E-2</v>
      </c>
      <c r="G34" s="2">
        <f t="shared" si="1"/>
        <v>9.5286847999999993E-2</v>
      </c>
    </row>
    <row r="35">
      <c r="A35" t="s">
        <v>5</v>
      </c>
      <c r="B35" t="s">
        <v>18</v>
      </c>
      <c r="C35" t="s">
        <v>8</v>
      </c>
      <c r="D35">
        <v>-1.26274E-2</v>
      </c>
      <c r="E35">
        <v>1.3890899999999999E-2</v>
      </c>
      <c r="F35" s="1">
        <f t="shared" si="0"/>
        <v>-3.9853563999999994E-2</v>
      </c>
      <c r="G35" s="2">
        <f t="shared" si="1"/>
        <v>1.4598763999999997E-2</v>
      </c>
    </row>
    <row r="36">
      <c r="A36" t="s">
        <v>5</v>
      </c>
      <c r="B36" t="s">
        <v>18</v>
      </c>
      <c r="C36" t="s">
        <v>9</v>
      </c>
      <c r="D36">
        <v>-8.1647000000000004E-3</v>
      </c>
      <c r="E36">
        <v>5.1904000000000004E-3</v>
      </c>
      <c r="F36" s="1">
        <f t="shared" si="0"/>
        <v>-1.8337883999999999E-2</v>
      </c>
      <c r="G36" s="2">
        <f t="shared" si="1"/>
        <v>2.0084839999999996E-3</v>
      </c>
    </row>
    <row r="37">
      <c r="A37" t="s">
        <v>5</v>
      </c>
      <c r="B37" t="s">
        <v>18</v>
      </c>
      <c r="C37" t="s">
        <v>10</v>
      </c>
      <c r="D37">
        <v>13.219799999999999</v>
      </c>
      <c r="E37">
        <v>7.1795840000000002</v>
      </c>
      <c r="F37" s="1">
        <f t="shared" si="0"/>
        <v>-0.85218464000000083</v>
      </c>
      <c r="G37" s="2">
        <f t="shared" si="1"/>
        <v>27.291784639999999</v>
      </c>
    </row>
    <row r="38">
      <c r="A38" t="s">
        <v>5</v>
      </c>
      <c r="B38" t="s">
        <v>19</v>
      </c>
      <c r="C38" t="s">
        <v>7</v>
      </c>
      <c r="D38">
        <v>-2.8259999999999998E-4</v>
      </c>
      <c r="E38">
        <v>1.4808200000000001E-2</v>
      </c>
      <c r="F38" s="1">
        <f t="shared" si="0"/>
        <v>-2.9306672000000002E-2</v>
      </c>
      <c r="G38" s="2">
        <f t="shared" si="1"/>
        <v>2.8741472000000001E-2</v>
      </c>
    </row>
    <row r="39">
      <c r="A39" t="s">
        <v>5</v>
      </c>
      <c r="B39" t="s">
        <v>19</v>
      </c>
      <c r="C39" t="s">
        <v>8</v>
      </c>
      <c r="D39">
        <v>7.4960000000000001E-4</v>
      </c>
      <c r="E39">
        <v>6.4098999999999996E-3</v>
      </c>
      <c r="F39" s="1">
        <f t="shared" si="0"/>
        <v>-1.1813803999999999E-2</v>
      </c>
      <c r="G39" s="2">
        <f t="shared" si="1"/>
        <v>1.3313003999999998E-2</v>
      </c>
    </row>
    <row r="40">
      <c r="A40" t="s">
        <v>5</v>
      </c>
      <c r="B40" t="s">
        <v>19</v>
      </c>
      <c r="C40" t="s">
        <v>9</v>
      </c>
      <c r="D40">
        <v>4.6559000000000001E-3</v>
      </c>
      <c r="E40">
        <v>4.3956999999999998E-3</v>
      </c>
      <c r="F40" s="1">
        <f t="shared" si="0"/>
        <v>-3.959672E-3</v>
      </c>
      <c r="G40" s="2">
        <f t="shared" si="1"/>
        <v>1.3271471999999999E-2</v>
      </c>
    </row>
    <row r="41">
      <c r="A41" t="s">
        <v>5</v>
      </c>
      <c r="B41" t="s">
        <v>19</v>
      </c>
      <c r="C41" t="s">
        <v>10</v>
      </c>
      <c r="D41">
        <v>-5.9833740000000004</v>
      </c>
      <c r="E41">
        <v>6.8628169999999997</v>
      </c>
      <c r="F41" s="1">
        <f t="shared" si="0"/>
        <v>-19.43449532</v>
      </c>
      <c r="G41" s="2">
        <f t="shared" si="1"/>
        <v>7.4677473199999982</v>
      </c>
    </row>
    <row r="42">
      <c r="A42" t="s">
        <v>5</v>
      </c>
      <c r="B42" t="s">
        <v>20</v>
      </c>
      <c r="C42" t="s">
        <v>7</v>
      </c>
      <c r="D42">
        <v>7.2873E-3</v>
      </c>
      <c r="E42">
        <v>1.71329E-2</v>
      </c>
      <c r="F42" s="1">
        <f t="shared" si="0"/>
        <v>-2.6293184000000001E-2</v>
      </c>
      <c r="G42" s="2">
        <f t="shared" si="1"/>
        <v>4.0867784000000004E-2</v>
      </c>
    </row>
    <row r="43">
      <c r="A43" t="s">
        <v>5</v>
      </c>
      <c r="B43" t="s">
        <v>20</v>
      </c>
      <c r="C43" t="s">
        <v>8</v>
      </c>
      <c r="D43">
        <v>-5.0175999999999997E-3</v>
      </c>
      <c r="E43">
        <v>9.4064999999999999E-3</v>
      </c>
      <c r="F43" s="1">
        <f t="shared" si="0"/>
        <v>-2.3454340000000001E-2</v>
      </c>
      <c r="G43" s="2">
        <f t="shared" si="1"/>
        <v>1.341914E-2</v>
      </c>
    </row>
    <row r="44">
      <c r="A44" t="s">
        <v>5</v>
      </c>
      <c r="B44" t="s">
        <v>20</v>
      </c>
      <c r="C44" t="s">
        <v>9</v>
      </c>
      <c r="D44">
        <v>-3.5087999999999999E-3</v>
      </c>
      <c r="E44">
        <v>4.9550000000000002E-3</v>
      </c>
      <c r="F44" s="1">
        <f t="shared" si="0"/>
        <v>-1.3220599999999999E-2</v>
      </c>
      <c r="G44" s="2">
        <f t="shared" si="1"/>
        <v>6.2030000000000002E-3</v>
      </c>
    </row>
    <row r="45">
      <c r="A45" t="s">
        <v>5</v>
      </c>
      <c r="B45" t="s">
        <v>20</v>
      </c>
      <c r="C45" t="s">
        <v>10</v>
      </c>
      <c r="D45">
        <v>18.13618</v>
      </c>
      <c r="E45">
        <v>7.6302149999999997</v>
      </c>
      <c r="F45" s="1">
        <f t="shared" si="0"/>
        <v>3.1809586000000003</v>
      </c>
      <c r="G45" s="2">
        <f t="shared" si="1"/>
        <v>33.091401399999995</v>
      </c>
    </row>
    <row r="46">
      <c r="A46" t="s">
        <v>5</v>
      </c>
      <c r="B46" t="s">
        <v>21</v>
      </c>
      <c r="C46" t="s">
        <v>7</v>
      </c>
      <c r="D46">
        <v>1.88521E-2</v>
      </c>
      <c r="E46">
        <v>1.48664E-2</v>
      </c>
      <c r="F46" s="1">
        <f t="shared" si="0"/>
        <v>-1.0286044000000001E-2</v>
      </c>
      <c r="G46" s="2">
        <f t="shared" si="1"/>
        <v>4.7990244000000001E-2</v>
      </c>
    </row>
    <row r="47">
      <c r="A47" t="s">
        <v>5</v>
      </c>
      <c r="B47" t="s">
        <v>21</v>
      </c>
      <c r="C47" t="s">
        <v>8</v>
      </c>
      <c r="D47">
        <v>-1.10857E-2</v>
      </c>
      <c r="E47">
        <v>6.6525999999999998E-3</v>
      </c>
      <c r="F47" s="1">
        <f t="shared" si="0"/>
        <v>-2.4124796E-2</v>
      </c>
      <c r="G47" s="2">
        <f t="shared" si="1"/>
        <v>1.9533959999999996E-3</v>
      </c>
    </row>
    <row r="48">
      <c r="A48" t="s">
        <v>5</v>
      </c>
      <c r="B48" t="s">
        <v>21</v>
      </c>
      <c r="C48" t="s">
        <v>9</v>
      </c>
      <c r="D48">
        <v>-8.1221000000000002E-3</v>
      </c>
      <c r="E48">
        <v>5.7210999999999998E-3</v>
      </c>
      <c r="F48" s="1">
        <f t="shared" si="0"/>
        <v>-1.9335456000000001E-2</v>
      </c>
      <c r="G48" s="2">
        <f t="shared" si="1"/>
        <v>3.0912559999999988E-3</v>
      </c>
    </row>
    <row r="49">
      <c r="A49" t="s">
        <v>5</v>
      </c>
      <c r="B49" t="s">
        <v>21</v>
      </c>
      <c r="C49" t="s">
        <v>10</v>
      </c>
      <c r="D49">
        <v>-0.81270659999999995</v>
      </c>
      <c r="E49">
        <v>2.368789</v>
      </c>
      <c r="F49" s="1">
        <f t="shared" si="0"/>
        <v>-5.4555330400000006</v>
      </c>
      <c r="G49" s="2">
        <f t="shared" si="1"/>
        <v>3.8301198400000005</v>
      </c>
    </row>
    <row r="50">
      <c r="A50" t="s">
        <v>5</v>
      </c>
      <c r="B50" t="s">
        <v>22</v>
      </c>
      <c r="C50" t="s">
        <v>7</v>
      </c>
      <c r="D50">
        <v>4.8755999999999999E-3</v>
      </c>
      <c r="E50">
        <v>1.8660400000000001E-2</v>
      </c>
      <c r="F50" s="1">
        <f t="shared" si="0"/>
        <v>-3.1698784000000001E-2</v>
      </c>
      <c r="G50" s="2">
        <f t="shared" si="1"/>
        <v>4.1449984000000002E-2</v>
      </c>
    </row>
    <row r="51">
      <c r="A51" t="s">
        <v>5</v>
      </c>
      <c r="B51" t="s">
        <v>22</v>
      </c>
      <c r="C51" t="s">
        <v>8</v>
      </c>
      <c r="D51">
        <v>-6.2934999999999996E-3</v>
      </c>
      <c r="E51">
        <v>1.47942E-2</v>
      </c>
      <c r="F51" s="1">
        <f t="shared" si="0"/>
        <v>-3.5290132000000002E-2</v>
      </c>
      <c r="G51" s="2">
        <f t="shared" si="1"/>
        <v>2.2703132000000001E-2</v>
      </c>
    </row>
    <row r="52">
      <c r="A52" t="s">
        <v>5</v>
      </c>
      <c r="B52" t="s">
        <v>22</v>
      </c>
      <c r="C52" t="s">
        <v>9</v>
      </c>
      <c r="D52">
        <v>1.8993E-3</v>
      </c>
      <c r="E52">
        <v>1.34059E-2</v>
      </c>
      <c r="F52" s="1">
        <f t="shared" si="0"/>
        <v>-2.4376264000000002E-2</v>
      </c>
      <c r="G52" s="2">
        <f t="shared" si="1"/>
        <v>2.8174864000000001E-2</v>
      </c>
    </row>
    <row r="53">
      <c r="A53" t="s">
        <v>5</v>
      </c>
      <c r="B53" t="s">
        <v>22</v>
      </c>
      <c r="C53" t="s">
        <v>10</v>
      </c>
      <c r="D53">
        <v>4.3750629999999999</v>
      </c>
      <c r="E53">
        <v>10.67779</v>
      </c>
      <c r="F53" s="1">
        <f t="shared" si="0"/>
        <v>-16.553405399999999</v>
      </c>
      <c r="G53" s="2">
        <f t="shared" si="1"/>
        <v>25.303531400000001</v>
      </c>
    </row>
    <row r="54">
      <c r="A54" t="s">
        <v>5</v>
      </c>
      <c r="B54" t="s">
        <v>23</v>
      </c>
      <c r="C54" t="s">
        <v>7</v>
      </c>
      <c r="D54">
        <v>-8.6593E-3</v>
      </c>
      <c r="E54">
        <v>1.76702E-2</v>
      </c>
      <c r="F54" s="1">
        <f t="shared" si="0"/>
        <v>-4.3292891999999999E-2</v>
      </c>
      <c r="G54" s="2">
        <f t="shared" si="1"/>
        <v>2.5974291999999996E-2</v>
      </c>
    </row>
    <row r="55">
      <c r="A55" t="s">
        <v>5</v>
      </c>
      <c r="B55" t="s">
        <v>23</v>
      </c>
      <c r="C55" t="s">
        <v>8</v>
      </c>
      <c r="D55">
        <v>-7.5129999999999999E-4</v>
      </c>
      <c r="E55">
        <v>7.8206999999999999E-3</v>
      </c>
      <c r="F55" s="1">
        <f t="shared" si="0"/>
        <v>-1.6079871999999999E-2</v>
      </c>
      <c r="G55" s="2">
        <f t="shared" si="1"/>
        <v>1.4577271999999999E-2</v>
      </c>
    </row>
    <row r="56">
      <c r="A56" t="s">
        <v>5</v>
      </c>
      <c r="B56" t="s">
        <v>23</v>
      </c>
      <c r="C56" t="s">
        <v>9</v>
      </c>
      <c r="D56">
        <v>1.1914E-3</v>
      </c>
      <c r="E56">
        <v>1.9556999999999999E-3</v>
      </c>
      <c r="F56" s="1">
        <f t="shared" si="0"/>
        <v>-2.6417719999999997E-3</v>
      </c>
      <c r="G56" s="2">
        <f t="shared" si="1"/>
        <v>5.0245719999999997E-3</v>
      </c>
    </row>
    <row r="57">
      <c r="A57" t="s">
        <v>5</v>
      </c>
      <c r="B57" t="s">
        <v>23</v>
      </c>
      <c r="C57" t="s">
        <v>10</v>
      </c>
      <c r="D57">
        <v>2.6369319999999998</v>
      </c>
      <c r="E57">
        <v>2.3162379999999998</v>
      </c>
      <c r="F57" s="1">
        <f t="shared" si="0"/>
        <v>-1.9028944799999996</v>
      </c>
      <c r="G57" s="2">
        <f t="shared" si="1"/>
        <v>7.1767584799999993</v>
      </c>
    </row>
    <row r="58">
      <c r="A58" t="s">
        <v>5</v>
      </c>
      <c r="B58" t="s">
        <v>24</v>
      </c>
      <c r="C58" t="s">
        <v>7</v>
      </c>
      <c r="D58">
        <v>4.0000000000000002E-4</v>
      </c>
      <c r="E58">
        <v>3.3241100000000003E-2</v>
      </c>
      <c r="F58" s="1">
        <f t="shared" si="0"/>
        <v>-6.4752556000000003E-2</v>
      </c>
      <c r="G58" s="2">
        <f t="shared" si="1"/>
        <v>6.5552555999999998E-2</v>
      </c>
    </row>
    <row r="59">
      <c r="A59" t="s">
        <v>5</v>
      </c>
      <c r="B59" t="s">
        <v>24</v>
      </c>
      <c r="C59" t="s">
        <v>8</v>
      </c>
      <c r="D59">
        <v>-4.2564999999999999E-3</v>
      </c>
      <c r="E59">
        <v>4.3499900000000001E-2</v>
      </c>
      <c r="F59" s="1">
        <f t="shared" si="0"/>
        <v>-8.9516303999999991E-2</v>
      </c>
      <c r="G59" s="2">
        <f t="shared" si="1"/>
        <v>8.1003303999999998E-2</v>
      </c>
    </row>
    <row r="60">
      <c r="A60" t="s">
        <v>5</v>
      </c>
      <c r="B60" t="s">
        <v>24</v>
      </c>
      <c r="C60" t="s">
        <v>9</v>
      </c>
      <c r="D60">
        <v>-6.5445E-3</v>
      </c>
      <c r="E60">
        <v>1.1920500000000001E-2</v>
      </c>
      <c r="F60" s="1">
        <f t="shared" si="0"/>
        <v>-2.990868E-2</v>
      </c>
      <c r="G60" s="2">
        <f t="shared" si="1"/>
        <v>1.6819680000000004E-2</v>
      </c>
    </row>
    <row r="61">
      <c r="A61" t="s">
        <v>5</v>
      </c>
      <c r="B61" t="s">
        <v>24</v>
      </c>
      <c r="C61" t="s">
        <v>10</v>
      </c>
      <c r="D61">
        <v>-8.4509310000000006</v>
      </c>
      <c r="E61">
        <v>8.6591349999999991</v>
      </c>
      <c r="F61" s="1">
        <f t="shared" si="0"/>
        <v>-25.422835599999999</v>
      </c>
      <c r="G61" s="2">
        <f t="shared" si="1"/>
        <v>8.5209735999999978</v>
      </c>
    </row>
    <row r="62">
      <c r="A62" t="s">
        <v>5</v>
      </c>
      <c r="B62" t="s">
        <v>25</v>
      </c>
      <c r="C62" t="s">
        <v>7</v>
      </c>
      <c r="D62">
        <v>2.1632800000000001E-2</v>
      </c>
      <c r="E62">
        <v>4.8440299999999999E-2</v>
      </c>
      <c r="F62" s="1">
        <f t="shared" si="0"/>
        <v>-7.3310187999999998E-2</v>
      </c>
      <c r="G62" s="2">
        <f t="shared" si="1"/>
        <v>0.11657578799999999</v>
      </c>
    </row>
    <row r="63">
      <c r="A63" t="s">
        <v>5</v>
      </c>
      <c r="B63" t="s">
        <v>25</v>
      </c>
      <c r="C63" t="s">
        <v>8</v>
      </c>
      <c r="D63">
        <v>-3.1396300000000002E-2</v>
      </c>
      <c r="E63">
        <v>1.9262399999999999E-2</v>
      </c>
      <c r="F63" s="1">
        <f t="shared" si="0"/>
        <v>-6.9150604000000004E-2</v>
      </c>
      <c r="G63" s="2">
        <f t="shared" si="1"/>
        <v>6.3580039999999935E-3</v>
      </c>
    </row>
    <row r="64">
      <c r="A64" t="s">
        <v>5</v>
      </c>
      <c r="B64" t="s">
        <v>25</v>
      </c>
      <c r="C64" t="s">
        <v>9</v>
      </c>
      <c r="D64">
        <v>-1.6229999999999999E-4</v>
      </c>
      <c r="E64">
        <v>4.3701E-3</v>
      </c>
      <c r="F64" s="1">
        <f t="shared" si="0"/>
        <v>-8.7276960000000001E-3</v>
      </c>
      <c r="G64" s="2">
        <f t="shared" si="1"/>
        <v>8.4030959999999988E-3</v>
      </c>
    </row>
    <row r="65">
      <c r="A65" t="s">
        <v>5</v>
      </c>
      <c r="B65" t="s">
        <v>25</v>
      </c>
      <c r="C65" t="s">
        <v>10</v>
      </c>
      <c r="D65">
        <v>5.9761930000000003</v>
      </c>
      <c r="E65">
        <v>5.4538080000000004</v>
      </c>
      <c r="F65" s="1">
        <f t="shared" si="0"/>
        <v>-4.7132706800000008</v>
      </c>
      <c r="G65" s="2">
        <f t="shared" si="1"/>
        <v>16.665656680000001</v>
      </c>
    </row>
    <row r="66">
      <c r="A66" t="s">
        <v>5</v>
      </c>
      <c r="B66" t="s">
        <v>26</v>
      </c>
      <c r="C66" t="s">
        <v>7</v>
      </c>
      <c r="D66">
        <v>2.5974000000000001E-3</v>
      </c>
      <c r="E66">
        <v>1.1920999999999999E-2</v>
      </c>
      <c r="F66" s="1">
        <f t="shared" si="0"/>
        <v>-2.076776E-2</v>
      </c>
      <c r="G66" s="2">
        <f t="shared" si="1"/>
        <v>2.5962559999999999E-2</v>
      </c>
    </row>
    <row r="67">
      <c r="A67" t="s">
        <v>5</v>
      </c>
      <c r="B67" t="s">
        <v>26</v>
      </c>
      <c r="C67" t="s">
        <v>8</v>
      </c>
      <c r="D67">
        <v>6.1090000000000005E-4</v>
      </c>
      <c r="E67">
        <v>9.8852000000000002E-3</v>
      </c>
      <c r="F67" s="1">
        <f t="shared" ref="F67:F130" si="2">D67-(1.96*E67)</f>
        <v>-1.8764092E-2</v>
      </c>
      <c r="G67" s="2">
        <f t="shared" ref="G67:G130" si="3">D67+(1.96*E67)</f>
        <v>1.9985892000000002E-2</v>
      </c>
    </row>
    <row r="68">
      <c r="A68" t="s">
        <v>5</v>
      </c>
      <c r="B68" t="s">
        <v>26</v>
      </c>
      <c r="C68" t="s">
        <v>9</v>
      </c>
      <c r="D68">
        <v>5.3900000000000002E-5</v>
      </c>
      <c r="E68">
        <v>8.1078999999999995E-3</v>
      </c>
      <c r="F68" s="1">
        <f t="shared" si="2"/>
        <v>-1.5837583999999998E-2</v>
      </c>
      <c r="G68" s="2">
        <f t="shared" si="3"/>
        <v>1.5945383999999996E-2</v>
      </c>
    </row>
    <row r="69">
      <c r="A69" t="s">
        <v>5</v>
      </c>
      <c r="B69" t="s">
        <v>26</v>
      </c>
      <c r="C69" t="s">
        <v>10</v>
      </c>
      <c r="D69">
        <v>-0.99370979999999998</v>
      </c>
      <c r="E69">
        <v>2.5671529999999998</v>
      </c>
      <c r="F69" s="1">
        <f t="shared" si="2"/>
        <v>-6.0253296799999987</v>
      </c>
      <c r="G69" s="2">
        <f t="shared" si="3"/>
        <v>4.0379100799999996</v>
      </c>
    </row>
    <row r="70">
      <c r="A70" t="s">
        <v>5</v>
      </c>
      <c r="B70" t="s">
        <v>27</v>
      </c>
      <c r="C70" t="s">
        <v>7</v>
      </c>
      <c r="D70">
        <v>1.15543E-2</v>
      </c>
      <c r="E70">
        <v>4.1673999999999999E-3</v>
      </c>
      <c r="F70" s="1">
        <f t="shared" si="2"/>
        <v>3.386196000000001E-3</v>
      </c>
      <c r="G70" s="2">
        <f t="shared" si="3"/>
        <v>1.9722403999999999E-2</v>
      </c>
    </row>
    <row r="71">
      <c r="A71" t="s">
        <v>5</v>
      </c>
      <c r="B71" t="s">
        <v>27</v>
      </c>
      <c r="C71" t="s">
        <v>8</v>
      </c>
      <c r="D71">
        <v>-6.7494E-3</v>
      </c>
      <c r="E71">
        <v>4.0165000000000001E-3</v>
      </c>
      <c r="F71" s="1">
        <f t="shared" si="2"/>
        <v>-1.4621740000000001E-2</v>
      </c>
      <c r="G71" s="2">
        <f t="shared" si="3"/>
        <v>1.1229400000000002E-3</v>
      </c>
    </row>
    <row r="72">
      <c r="A72" t="s">
        <v>5</v>
      </c>
      <c r="B72" t="s">
        <v>27</v>
      </c>
      <c r="C72" t="s">
        <v>9</v>
      </c>
      <c r="D72">
        <v>-3.1933E-3</v>
      </c>
      <c r="E72">
        <v>3.2796000000000001E-3</v>
      </c>
      <c r="F72" s="1">
        <f t="shared" si="2"/>
        <v>-9.6213159999999995E-3</v>
      </c>
      <c r="G72" s="2">
        <f t="shared" si="3"/>
        <v>3.2347159999999999E-3</v>
      </c>
    </row>
    <row r="73">
      <c r="A73" t="s">
        <v>5</v>
      </c>
      <c r="B73" t="s">
        <v>27</v>
      </c>
      <c r="C73" t="s">
        <v>10</v>
      </c>
      <c r="D73">
        <v>25.083880000000001</v>
      </c>
      <c r="E73">
        <v>33.383150000000001</v>
      </c>
      <c r="F73" s="1">
        <f t="shared" si="2"/>
        <v>-40.347094000000006</v>
      </c>
      <c r="G73" s="2">
        <f t="shared" si="3"/>
        <v>90.514854000000014</v>
      </c>
    </row>
    <row r="74">
      <c r="A74" t="s">
        <v>5</v>
      </c>
      <c r="B74" t="s">
        <v>28</v>
      </c>
      <c r="C74" t="s">
        <v>7</v>
      </c>
      <c r="D74">
        <v>-2.92871E-2</v>
      </c>
      <c r="E74">
        <v>1.23952E-2</v>
      </c>
      <c r="F74" s="1">
        <f t="shared" si="2"/>
        <v>-5.3581692E-2</v>
      </c>
      <c r="G74" s="2">
        <f t="shared" si="3"/>
        <v>-4.9925079999999997E-3</v>
      </c>
    </row>
    <row r="75">
      <c r="A75" t="s">
        <v>5</v>
      </c>
      <c r="B75" t="s">
        <v>28</v>
      </c>
      <c r="C75" t="s">
        <v>8</v>
      </c>
      <c r="D75">
        <v>-9.8496999999999994E-3</v>
      </c>
      <c r="E75">
        <v>6.3338999999999999E-3</v>
      </c>
      <c r="F75" s="1">
        <f t="shared" si="2"/>
        <v>-2.2264144E-2</v>
      </c>
      <c r="G75" s="2">
        <f t="shared" si="3"/>
        <v>2.5647440000000007E-3</v>
      </c>
    </row>
    <row r="76">
      <c r="A76" t="s">
        <v>5</v>
      </c>
      <c r="B76" t="s">
        <v>28</v>
      </c>
      <c r="C76" t="s">
        <v>9</v>
      </c>
      <c r="D76">
        <v>-6.1399999999999996E-3</v>
      </c>
      <c r="E76">
        <v>5.5269000000000004E-3</v>
      </c>
      <c r="F76" s="1">
        <f t="shared" si="2"/>
        <v>-1.6972724000000002E-2</v>
      </c>
      <c r="G76" s="2">
        <f t="shared" si="3"/>
        <v>4.6927240000000005E-3</v>
      </c>
    </row>
    <row r="77">
      <c r="A77" t="s">
        <v>5</v>
      </c>
      <c r="B77" t="s">
        <v>28</v>
      </c>
      <c r="C77" t="s">
        <v>10</v>
      </c>
      <c r="D77">
        <v>-10.351699999999999</v>
      </c>
      <c r="E77">
        <v>8.3304690000000008</v>
      </c>
      <c r="F77" s="1">
        <f t="shared" si="2"/>
        <v>-26.679419240000001</v>
      </c>
      <c r="G77" s="2">
        <f t="shared" si="3"/>
        <v>5.9760192400000012</v>
      </c>
    </row>
    <row r="78">
      <c r="A78" t="s">
        <v>5</v>
      </c>
      <c r="B78" t="s">
        <v>29</v>
      </c>
      <c r="C78" t="s">
        <v>7</v>
      </c>
      <c r="D78">
        <v>1.2843E-2</v>
      </c>
      <c r="E78">
        <v>2.7522000000000001E-2</v>
      </c>
      <c r="F78" s="1">
        <f t="shared" si="2"/>
        <v>-4.1100120000000004E-2</v>
      </c>
      <c r="G78" s="2">
        <f t="shared" si="3"/>
        <v>6.6786120000000004E-2</v>
      </c>
    </row>
    <row r="79">
      <c r="A79" t="s">
        <v>5</v>
      </c>
      <c r="B79" t="s">
        <v>29</v>
      </c>
      <c r="C79" t="s">
        <v>8</v>
      </c>
      <c r="D79">
        <v>4.5820000000000001E-3</v>
      </c>
      <c r="E79">
        <v>2.0767500000000001E-2</v>
      </c>
      <c r="F79" s="1">
        <f t="shared" si="2"/>
        <v>-3.6122299999999996E-2</v>
      </c>
      <c r="G79" s="2">
        <f t="shared" si="3"/>
        <v>4.5286300000000002E-2</v>
      </c>
    </row>
    <row r="80">
      <c r="A80" t="s">
        <v>5</v>
      </c>
      <c r="B80" t="s">
        <v>29</v>
      </c>
      <c r="C80" t="s">
        <v>9</v>
      </c>
      <c r="D80">
        <v>-1.40053E-2</v>
      </c>
      <c r="E80">
        <v>1.81161E-2</v>
      </c>
      <c r="F80" s="1">
        <f t="shared" si="2"/>
        <v>-4.9512855999999994E-2</v>
      </c>
      <c r="G80" s="2">
        <f t="shared" si="3"/>
        <v>2.1502255999999997E-2</v>
      </c>
    </row>
    <row r="81">
      <c r="A81" t="s">
        <v>5</v>
      </c>
      <c r="B81" t="s">
        <v>29</v>
      </c>
      <c r="C81" t="s">
        <v>10</v>
      </c>
      <c r="D81">
        <v>1.71411</v>
      </c>
      <c r="E81">
        <v>5.1021789999999996</v>
      </c>
      <c r="F81" s="1">
        <f t="shared" si="2"/>
        <v>-8.2861608399999991</v>
      </c>
      <c r="G81" s="2">
        <f t="shared" si="3"/>
        <v>11.714380839999999</v>
      </c>
    </row>
    <row r="82">
      <c r="A82" t="s">
        <v>5</v>
      </c>
      <c r="B82" t="s">
        <v>30</v>
      </c>
      <c r="C82" t="s">
        <v>7</v>
      </c>
      <c r="D82">
        <v>1.0885199999999999E-2</v>
      </c>
      <c r="E82">
        <v>1.75827E-2</v>
      </c>
      <c r="F82" s="1">
        <f t="shared" si="2"/>
        <v>-2.3576892000000002E-2</v>
      </c>
      <c r="G82" s="2">
        <f t="shared" si="3"/>
        <v>4.5347291999999997E-2</v>
      </c>
    </row>
    <row r="83">
      <c r="A83" t="s">
        <v>5</v>
      </c>
      <c r="B83" t="s">
        <v>30</v>
      </c>
      <c r="C83" t="s">
        <v>8</v>
      </c>
      <c r="D83">
        <v>-1.44E-4</v>
      </c>
      <c r="E83">
        <v>1.09313E-2</v>
      </c>
      <c r="F83" s="1">
        <f t="shared" si="2"/>
        <v>-2.1569347999999999E-2</v>
      </c>
      <c r="G83" s="2">
        <f t="shared" si="3"/>
        <v>2.1281348000000002E-2</v>
      </c>
    </row>
    <row r="84">
      <c r="A84" t="s">
        <v>5</v>
      </c>
      <c r="B84" t="s">
        <v>30</v>
      </c>
      <c r="C84" t="s">
        <v>9</v>
      </c>
      <c r="D84">
        <v>8.5599999999999999E-4</v>
      </c>
      <c r="E84">
        <v>8.2897999999999999E-3</v>
      </c>
      <c r="F84" s="1">
        <f t="shared" si="2"/>
        <v>-1.5392008000000002E-2</v>
      </c>
      <c r="G84" s="2">
        <f t="shared" si="3"/>
        <v>1.7104008E-2</v>
      </c>
    </row>
    <row r="85">
      <c r="A85" t="s">
        <v>5</v>
      </c>
      <c r="B85" t="s">
        <v>30</v>
      </c>
      <c r="C85" t="s">
        <v>10</v>
      </c>
      <c r="D85">
        <v>6.3572939999999996</v>
      </c>
      <c r="E85">
        <v>4.3011340000000002</v>
      </c>
      <c r="F85" s="1">
        <f t="shared" si="2"/>
        <v>-2.0729286400000007</v>
      </c>
      <c r="G85" s="2">
        <f t="shared" si="3"/>
        <v>14.78751664</v>
      </c>
    </row>
    <row r="86">
      <c r="A86" t="s">
        <v>5</v>
      </c>
      <c r="B86" t="s">
        <v>31</v>
      </c>
      <c r="C86" t="s">
        <v>7</v>
      </c>
      <c r="D86">
        <v>1.8542999999999999E-3</v>
      </c>
      <c r="E86">
        <v>1.53598E-2</v>
      </c>
      <c r="F86" s="1">
        <f t="shared" si="2"/>
        <v>-2.8250907999999998E-2</v>
      </c>
      <c r="G86" s="2">
        <f t="shared" si="3"/>
        <v>3.1959507999999998E-2</v>
      </c>
    </row>
    <row r="87">
      <c r="A87" t="s">
        <v>5</v>
      </c>
      <c r="B87" t="s">
        <v>31</v>
      </c>
      <c r="C87" t="s">
        <v>8</v>
      </c>
      <c r="D87">
        <v>8.8340000000000001E-4</v>
      </c>
      <c r="E87">
        <v>9.5250999999999999E-3</v>
      </c>
      <c r="F87" s="1">
        <f t="shared" si="2"/>
        <v>-1.7785796E-2</v>
      </c>
      <c r="G87" s="2">
        <f t="shared" si="3"/>
        <v>1.9552595999999998E-2</v>
      </c>
    </row>
    <row r="88">
      <c r="A88" t="s">
        <v>5</v>
      </c>
      <c r="B88" t="s">
        <v>31</v>
      </c>
      <c r="C88" t="s">
        <v>9</v>
      </c>
      <c r="D88">
        <v>3.9931000000000003E-3</v>
      </c>
      <c r="E88">
        <v>9.4219999999999998E-3</v>
      </c>
      <c r="F88" s="1">
        <f t="shared" si="2"/>
        <v>-1.4474020000000001E-2</v>
      </c>
      <c r="G88" s="2">
        <f t="shared" si="3"/>
        <v>2.2460219999999999E-2</v>
      </c>
    </row>
    <row r="89">
      <c r="A89" t="s">
        <v>5</v>
      </c>
      <c r="B89" t="s">
        <v>31</v>
      </c>
      <c r="C89" t="s">
        <v>10</v>
      </c>
      <c r="D89">
        <v>-1.763236</v>
      </c>
      <c r="E89">
        <v>5.4726929999999996</v>
      </c>
      <c r="F89" s="1">
        <f t="shared" si="2"/>
        <v>-12.489714279999998</v>
      </c>
      <c r="G89" s="2">
        <f t="shared" si="3"/>
        <v>8.9632422799999993</v>
      </c>
    </row>
    <row r="90">
      <c r="A90" t="s">
        <v>32</v>
      </c>
      <c r="B90" t="s">
        <v>6</v>
      </c>
      <c r="C90" t="s">
        <v>7</v>
      </c>
      <c r="D90">
        <v>8.6835000000000002E-3</v>
      </c>
      <c r="E90">
        <v>1.04782E-2</v>
      </c>
      <c r="F90" s="1">
        <f t="shared" si="2"/>
        <v>-1.1853771999999999E-2</v>
      </c>
      <c r="G90" s="2">
        <f t="shared" si="3"/>
        <v>2.9220771999999999E-2</v>
      </c>
    </row>
    <row r="91">
      <c r="A91" t="s">
        <v>32</v>
      </c>
      <c r="B91" t="s">
        <v>6</v>
      </c>
      <c r="C91" t="s">
        <v>8</v>
      </c>
      <c r="D91">
        <v>5.6753999999999997E-3</v>
      </c>
      <c r="E91">
        <v>1.1403099999999999E-2</v>
      </c>
      <c r="F91" s="1">
        <f t="shared" si="2"/>
        <v>-1.6674675999999999E-2</v>
      </c>
      <c r="G91" s="2">
        <f t="shared" si="3"/>
        <v>2.8025476000000001E-2</v>
      </c>
    </row>
    <row r="92">
      <c r="A92" t="s">
        <v>32</v>
      </c>
      <c r="B92" t="s">
        <v>6</v>
      </c>
      <c r="C92" t="s">
        <v>9</v>
      </c>
      <c r="D92">
        <v>9.6179999999999996E-4</v>
      </c>
      <c r="E92">
        <v>7.1528E-3</v>
      </c>
      <c r="F92" s="1">
        <f t="shared" si="2"/>
        <v>-1.3057688E-2</v>
      </c>
      <c r="G92" s="2">
        <f t="shared" si="3"/>
        <v>1.4981288000000001E-2</v>
      </c>
    </row>
    <row r="93">
      <c r="A93" t="s">
        <v>32</v>
      </c>
      <c r="B93" t="s">
        <v>6</v>
      </c>
      <c r="C93" t="s">
        <v>10</v>
      </c>
      <c r="D93">
        <v>-10.76726</v>
      </c>
      <c r="E93">
        <v>14.630570000000001</v>
      </c>
      <c r="F93" s="1">
        <f t="shared" si="2"/>
        <v>-39.443177200000001</v>
      </c>
      <c r="G93" s="2">
        <f t="shared" si="3"/>
        <v>17.9086572</v>
      </c>
    </row>
    <row r="94">
      <c r="A94" t="s">
        <v>32</v>
      </c>
      <c r="B94" t="s">
        <v>11</v>
      </c>
      <c r="C94" t="s">
        <v>7</v>
      </c>
      <c r="D94">
        <v>-2.2581E-2</v>
      </c>
      <c r="E94">
        <v>1.4188600000000001E-2</v>
      </c>
      <c r="F94" s="1">
        <f t="shared" si="2"/>
        <v>-5.0390656000000006E-2</v>
      </c>
      <c r="G94" s="2">
        <f t="shared" si="3"/>
        <v>5.2286560000000017E-3</v>
      </c>
    </row>
    <row r="95">
      <c r="A95" t="s">
        <v>32</v>
      </c>
      <c r="B95" t="s">
        <v>11</v>
      </c>
      <c r="C95" t="s">
        <v>8</v>
      </c>
      <c r="D95">
        <v>1.6360999999999999E-3</v>
      </c>
      <c r="E95">
        <v>6.9760000000000004E-3</v>
      </c>
      <c r="F95" s="1">
        <f t="shared" si="2"/>
        <v>-1.2036860000000002E-2</v>
      </c>
      <c r="G95" s="2">
        <f t="shared" si="3"/>
        <v>1.5309060000000001E-2</v>
      </c>
    </row>
    <row r="96">
      <c r="A96" t="s">
        <v>32</v>
      </c>
      <c r="B96" t="s">
        <v>11</v>
      </c>
      <c r="C96" t="s">
        <v>9</v>
      </c>
      <c r="D96">
        <v>-5.8453000000000003E-3</v>
      </c>
      <c r="E96">
        <v>1.0702400000000001E-2</v>
      </c>
      <c r="F96" s="1">
        <f t="shared" si="2"/>
        <v>-2.6822004000000003E-2</v>
      </c>
      <c r="G96" s="2">
        <f t="shared" si="3"/>
        <v>1.5131404000000001E-2</v>
      </c>
    </row>
    <row r="97">
      <c r="A97" t="s">
        <v>32</v>
      </c>
      <c r="B97" t="s">
        <v>11</v>
      </c>
      <c r="C97" t="s">
        <v>10</v>
      </c>
      <c r="D97">
        <v>17.888280000000002</v>
      </c>
      <c r="E97">
        <v>16.160720000000001</v>
      </c>
      <c r="F97" s="1">
        <f t="shared" si="2"/>
        <v>-13.786731200000002</v>
      </c>
      <c r="G97" s="2">
        <f t="shared" si="3"/>
        <v>49.563291200000009</v>
      </c>
    </row>
    <row r="98">
      <c r="A98" t="s">
        <v>32</v>
      </c>
      <c r="B98" t="s">
        <v>12</v>
      </c>
      <c r="C98" t="s">
        <v>7</v>
      </c>
      <c r="D98">
        <v>6.4196000000000001E-3</v>
      </c>
      <c r="E98">
        <v>1.0052200000000001E-2</v>
      </c>
      <c r="F98" s="1">
        <f t="shared" si="2"/>
        <v>-1.3282711999999999E-2</v>
      </c>
      <c r="G98" s="2">
        <f t="shared" si="3"/>
        <v>2.6121912000000001E-2</v>
      </c>
    </row>
    <row r="99">
      <c r="A99" t="s">
        <v>32</v>
      </c>
      <c r="B99" t="s">
        <v>12</v>
      </c>
      <c r="C99" t="s">
        <v>8</v>
      </c>
      <c r="D99">
        <v>1.8246E-3</v>
      </c>
      <c r="E99">
        <v>6.3847000000000001E-3</v>
      </c>
      <c r="F99" s="1">
        <f t="shared" si="2"/>
        <v>-1.0689411999999999E-2</v>
      </c>
      <c r="G99" s="2">
        <f t="shared" si="3"/>
        <v>1.4338612000000001E-2</v>
      </c>
    </row>
    <row r="100">
      <c r="A100" t="s">
        <v>32</v>
      </c>
      <c r="B100" t="s">
        <v>12</v>
      </c>
      <c r="C100" t="s">
        <v>9</v>
      </c>
      <c r="D100">
        <v>-2.4849E-3</v>
      </c>
      <c r="E100">
        <v>5.5966999999999996E-3</v>
      </c>
      <c r="F100" s="1">
        <f t="shared" si="2"/>
        <v>-1.3454431999999999E-2</v>
      </c>
      <c r="G100" s="2">
        <f t="shared" si="3"/>
        <v>8.4846319999999989E-3</v>
      </c>
    </row>
    <row r="101">
      <c r="A101" t="s">
        <v>32</v>
      </c>
      <c r="B101" t="s">
        <v>12</v>
      </c>
      <c r="C101" t="s">
        <v>10</v>
      </c>
      <c r="D101">
        <v>0.83888790000000002</v>
      </c>
      <c r="E101">
        <v>13.05857</v>
      </c>
      <c r="F101" s="1">
        <f t="shared" si="2"/>
        <v>-24.755909299999999</v>
      </c>
      <c r="G101" s="2">
        <f t="shared" si="3"/>
        <v>26.433685099999998</v>
      </c>
    </row>
    <row r="102">
      <c r="A102" t="s">
        <v>32</v>
      </c>
      <c r="B102" t="s">
        <v>13</v>
      </c>
      <c r="C102" t="s">
        <v>7</v>
      </c>
      <c r="D102">
        <v>-9.5739999999999992E-3</v>
      </c>
      <c r="E102">
        <v>2.36127E-2</v>
      </c>
      <c r="F102" s="1">
        <f t="shared" si="2"/>
        <v>-5.5854891999999996E-2</v>
      </c>
      <c r="G102" s="2">
        <f t="shared" si="3"/>
        <v>3.6706891999999998E-2</v>
      </c>
    </row>
    <row r="103">
      <c r="A103" t="s">
        <v>32</v>
      </c>
      <c r="B103" t="s">
        <v>13</v>
      </c>
      <c r="C103" t="s">
        <v>8</v>
      </c>
      <c r="D103">
        <v>-2.36332E-2</v>
      </c>
      <c r="E103">
        <v>6.8915000000000001E-3</v>
      </c>
      <c r="F103" s="1">
        <f t="shared" si="2"/>
        <v>-3.714054E-2</v>
      </c>
      <c r="G103" s="2">
        <f t="shared" si="3"/>
        <v>-1.012586E-2</v>
      </c>
    </row>
    <row r="104">
      <c r="A104" t="s">
        <v>32</v>
      </c>
      <c r="B104" t="s">
        <v>13</v>
      </c>
      <c r="C104" t="s">
        <v>9</v>
      </c>
      <c r="D104">
        <v>-1.30422E-2</v>
      </c>
      <c r="E104">
        <v>1.10375E-2</v>
      </c>
      <c r="F104" s="1">
        <f t="shared" si="2"/>
        <v>-3.4675700000000004E-2</v>
      </c>
      <c r="G104" s="2">
        <f t="shared" si="3"/>
        <v>8.5912999999999996E-3</v>
      </c>
    </row>
    <row r="105">
      <c r="A105" t="s">
        <v>32</v>
      </c>
      <c r="B105" t="s">
        <v>13</v>
      </c>
      <c r="C105" t="s">
        <v>10</v>
      </c>
      <c r="D105">
        <v>24.90296</v>
      </c>
      <c r="E105">
        <v>21.457260000000002</v>
      </c>
      <c r="F105" s="1">
        <f t="shared" si="2"/>
        <v>-17.153269600000002</v>
      </c>
      <c r="G105" s="2">
        <f t="shared" si="3"/>
        <v>66.959189600000002</v>
      </c>
    </row>
    <row r="106">
      <c r="A106" t="s">
        <v>32</v>
      </c>
      <c r="B106" t="s">
        <v>14</v>
      </c>
      <c r="C106" t="s">
        <v>7</v>
      </c>
      <c r="D106">
        <v>-6.8830999999999996E-3</v>
      </c>
      <c r="E106">
        <v>1.2689799999999999E-2</v>
      </c>
      <c r="F106" s="1">
        <f t="shared" si="2"/>
        <v>-3.1755107999999997E-2</v>
      </c>
      <c r="G106" s="2">
        <f t="shared" si="3"/>
        <v>1.7988907999999998E-2</v>
      </c>
    </row>
    <row r="107">
      <c r="A107" t="s">
        <v>32</v>
      </c>
      <c r="B107" t="s">
        <v>14</v>
      </c>
      <c r="C107" t="s">
        <v>8</v>
      </c>
      <c r="D107">
        <v>-2.5598000000000001E-3</v>
      </c>
      <c r="E107">
        <v>5.9890000000000004E-3</v>
      </c>
      <c r="F107" s="1">
        <f t="shared" si="2"/>
        <v>-1.429824E-2</v>
      </c>
      <c r="G107" s="2">
        <f t="shared" si="3"/>
        <v>9.1786400000000018E-3</v>
      </c>
    </row>
    <row r="108">
      <c r="A108" t="s">
        <v>32</v>
      </c>
      <c r="B108" t="s">
        <v>14</v>
      </c>
      <c r="C108" t="s">
        <v>9</v>
      </c>
      <c r="D108">
        <v>-5.0124999999999996E-3</v>
      </c>
      <c r="E108">
        <v>5.9804000000000003E-3</v>
      </c>
      <c r="F108" s="1">
        <f t="shared" si="2"/>
        <v>-1.6734084E-2</v>
      </c>
      <c r="G108" s="2">
        <f t="shared" si="3"/>
        <v>6.7090840000000006E-3</v>
      </c>
    </row>
    <row r="109">
      <c r="A109" t="s">
        <v>32</v>
      </c>
      <c r="B109" t="s">
        <v>14</v>
      </c>
      <c r="C109" t="s">
        <v>10</v>
      </c>
      <c r="D109">
        <v>4.939012</v>
      </c>
      <c r="E109">
        <v>11.551740000000001</v>
      </c>
      <c r="F109" s="1">
        <f t="shared" si="2"/>
        <v>-17.7023984</v>
      </c>
      <c r="G109" s="2">
        <f t="shared" si="3"/>
        <v>27.580422400000003</v>
      </c>
    </row>
    <row r="110">
      <c r="A110" t="s">
        <v>32</v>
      </c>
      <c r="B110" t="s">
        <v>15</v>
      </c>
      <c r="C110" t="s">
        <v>7</v>
      </c>
      <c r="D110">
        <v>1.4344300000000001E-2</v>
      </c>
      <c r="E110">
        <v>7.7840000000000001E-3</v>
      </c>
      <c r="F110" s="1">
        <f t="shared" si="2"/>
        <v>-9.1233999999999933E-4</v>
      </c>
      <c r="G110" s="2">
        <f t="shared" si="3"/>
        <v>2.9600939999999999E-2</v>
      </c>
    </row>
    <row r="111">
      <c r="A111" t="s">
        <v>32</v>
      </c>
      <c r="B111" t="s">
        <v>15</v>
      </c>
      <c r="C111" t="s">
        <v>8</v>
      </c>
      <c r="D111">
        <v>-8.7512000000000006E-3</v>
      </c>
      <c r="E111">
        <v>1.4171899999999999E-2</v>
      </c>
      <c r="F111" s="1">
        <f t="shared" si="2"/>
        <v>-3.6528123999999995E-2</v>
      </c>
      <c r="G111" s="2">
        <f t="shared" si="3"/>
        <v>1.9025723999999997E-2</v>
      </c>
    </row>
    <row r="112">
      <c r="A112" t="s">
        <v>32</v>
      </c>
      <c r="B112" t="s">
        <v>15</v>
      </c>
      <c r="C112" t="s">
        <v>9</v>
      </c>
      <c r="D112">
        <v>-1.5066100000000001E-2</v>
      </c>
      <c r="E112">
        <v>1.02697E-2</v>
      </c>
      <c r="F112" s="1">
        <f t="shared" si="2"/>
        <v>-3.5194712000000003E-2</v>
      </c>
      <c r="G112" s="2">
        <f t="shared" si="3"/>
        <v>5.0625119999999999E-3</v>
      </c>
    </row>
    <row r="113">
      <c r="A113" t="s">
        <v>32</v>
      </c>
      <c r="B113" t="s">
        <v>15</v>
      </c>
      <c r="C113" t="s">
        <v>10</v>
      </c>
      <c r="D113">
        <v>6.3484550000000004</v>
      </c>
      <c r="E113">
        <v>10.702249999999999</v>
      </c>
      <c r="F113" s="1">
        <f t="shared" si="2"/>
        <v>-14.627954999999996</v>
      </c>
      <c r="G113" s="2">
        <f t="shared" si="3"/>
        <v>27.324864999999999</v>
      </c>
    </row>
    <row r="114">
      <c r="A114" t="s">
        <v>32</v>
      </c>
      <c r="B114" t="s">
        <v>16</v>
      </c>
      <c r="C114" t="s">
        <v>7</v>
      </c>
      <c r="D114">
        <v>-4.56318E-2</v>
      </c>
      <c r="E114">
        <v>3.5870100000000002E-2</v>
      </c>
      <c r="F114" s="1">
        <f t="shared" si="2"/>
        <v>-0.11593719600000001</v>
      </c>
      <c r="G114" s="2">
        <f t="shared" si="3"/>
        <v>2.4673596000000006E-2</v>
      </c>
    </row>
    <row r="115">
      <c r="A115" t="s">
        <v>32</v>
      </c>
      <c r="B115" t="s">
        <v>16</v>
      </c>
      <c r="C115" t="s">
        <v>8</v>
      </c>
      <c r="D115">
        <v>2.43109E-2</v>
      </c>
      <c r="E115">
        <v>3.7574299999999998E-2</v>
      </c>
      <c r="F115" s="1">
        <f t="shared" si="2"/>
        <v>-4.9334727999999994E-2</v>
      </c>
      <c r="G115" s="2">
        <f t="shared" si="3"/>
        <v>9.7956527999999987E-2</v>
      </c>
    </row>
    <row r="116">
      <c r="A116" t="s">
        <v>32</v>
      </c>
      <c r="B116" t="s">
        <v>16</v>
      </c>
      <c r="C116" t="s">
        <v>9</v>
      </c>
      <c r="D116">
        <v>1.51182E-2</v>
      </c>
      <c r="E116">
        <v>1.5924500000000001E-2</v>
      </c>
      <c r="F116" s="1">
        <f t="shared" si="2"/>
        <v>-1.6093820000000002E-2</v>
      </c>
      <c r="G116" s="2">
        <f t="shared" si="3"/>
        <v>4.6330219999999998E-2</v>
      </c>
    </row>
    <row r="117">
      <c r="A117" t="s">
        <v>32</v>
      </c>
      <c r="B117" t="s">
        <v>16</v>
      </c>
      <c r="C117" t="s">
        <v>10</v>
      </c>
      <c r="D117">
        <v>-25.23912</v>
      </c>
      <c r="E117">
        <v>26.158580000000001</v>
      </c>
      <c r="F117" s="1">
        <f t="shared" si="2"/>
        <v>-76.509936799999991</v>
      </c>
      <c r="G117" s="2">
        <f t="shared" si="3"/>
        <v>26.031696799999999</v>
      </c>
    </row>
    <row r="118">
      <c r="A118" t="s">
        <v>32</v>
      </c>
      <c r="B118" t="s">
        <v>17</v>
      </c>
      <c r="C118" t="s">
        <v>7</v>
      </c>
      <c r="D118">
        <v>8.3683000000000004E-3</v>
      </c>
      <c r="E118">
        <v>1.8538800000000001E-2</v>
      </c>
      <c r="F118" s="1">
        <f t="shared" si="2"/>
        <v>-2.7967748000000001E-2</v>
      </c>
      <c r="G118" s="2">
        <f t="shared" si="3"/>
        <v>4.4704348000000005E-2</v>
      </c>
    </row>
    <row r="119">
      <c r="A119" t="s">
        <v>32</v>
      </c>
      <c r="B119" t="s">
        <v>17</v>
      </c>
      <c r="C119" t="s">
        <v>8</v>
      </c>
      <c r="D119">
        <v>-1.31337E-2</v>
      </c>
      <c r="E119">
        <v>1.38067E-2</v>
      </c>
      <c r="F119" s="1">
        <f t="shared" si="2"/>
        <v>-4.0194832E-2</v>
      </c>
      <c r="G119" s="2">
        <f t="shared" si="3"/>
        <v>1.3927431999999998E-2</v>
      </c>
    </row>
    <row r="120">
      <c r="A120" t="s">
        <v>32</v>
      </c>
      <c r="B120" t="s">
        <v>17</v>
      </c>
      <c r="C120" t="s">
        <v>9</v>
      </c>
      <c r="D120">
        <v>-1.4466100000000001E-2</v>
      </c>
      <c r="E120">
        <v>1.2474600000000001E-2</v>
      </c>
      <c r="F120" s="1">
        <f t="shared" si="2"/>
        <v>-3.8916315999999999E-2</v>
      </c>
      <c r="G120" s="2">
        <f t="shared" si="3"/>
        <v>9.9841159999999995E-3</v>
      </c>
    </row>
    <row r="121">
      <c r="A121" t="s">
        <v>32</v>
      </c>
      <c r="B121" t="s">
        <v>17</v>
      </c>
      <c r="C121" t="s">
        <v>10</v>
      </c>
      <c r="D121">
        <v>-4.8229559999999996</v>
      </c>
      <c r="E121">
        <v>6.1301209999999999</v>
      </c>
      <c r="F121" s="1">
        <f t="shared" si="2"/>
        <v>-16.83799316</v>
      </c>
      <c r="G121" s="2">
        <f t="shared" si="3"/>
        <v>7.1920811600000008</v>
      </c>
    </row>
    <row r="122">
      <c r="A122" t="s">
        <v>32</v>
      </c>
      <c r="B122" t="s">
        <v>18</v>
      </c>
      <c r="C122" t="s">
        <v>7</v>
      </c>
      <c r="D122">
        <v>-1.56875E-2</v>
      </c>
      <c r="E122">
        <v>2.1904900000000001E-2</v>
      </c>
      <c r="F122" s="1">
        <f t="shared" si="2"/>
        <v>-5.8621104E-2</v>
      </c>
      <c r="G122" s="2">
        <f t="shared" si="3"/>
        <v>2.7246104E-2</v>
      </c>
    </row>
    <row r="123">
      <c r="A123" t="s">
        <v>32</v>
      </c>
      <c r="B123" t="s">
        <v>18</v>
      </c>
      <c r="C123" t="s">
        <v>8</v>
      </c>
      <c r="D123">
        <v>8.6421999999999992E-3</v>
      </c>
      <c r="E123">
        <v>9.1423000000000008E-3</v>
      </c>
      <c r="F123" s="1">
        <f t="shared" si="2"/>
        <v>-9.2767080000000016E-3</v>
      </c>
      <c r="G123" s="2">
        <f t="shared" si="3"/>
        <v>2.6561108E-2</v>
      </c>
    </row>
    <row r="124">
      <c r="A124" t="s">
        <v>32</v>
      </c>
      <c r="B124" t="s">
        <v>18</v>
      </c>
      <c r="C124" t="s">
        <v>9</v>
      </c>
      <c r="D124">
        <v>6.8729999999999996E-4</v>
      </c>
      <c r="E124">
        <v>6.2997000000000001E-3</v>
      </c>
      <c r="F124" s="1">
        <f t="shared" si="2"/>
        <v>-1.1660112E-2</v>
      </c>
      <c r="G124" s="2">
        <f t="shared" si="3"/>
        <v>1.3034712E-2</v>
      </c>
    </row>
    <row r="125">
      <c r="A125" t="s">
        <v>32</v>
      </c>
      <c r="B125" t="s">
        <v>18</v>
      </c>
      <c r="C125" t="s">
        <v>10</v>
      </c>
      <c r="D125">
        <v>-0.9028948</v>
      </c>
      <c r="E125">
        <v>2.5286140000000001</v>
      </c>
      <c r="F125" s="1">
        <f t="shared" si="2"/>
        <v>-5.8589782400000008</v>
      </c>
      <c r="G125" s="2">
        <f t="shared" si="3"/>
        <v>4.0531886400000001</v>
      </c>
    </row>
    <row r="126">
      <c r="A126" t="s">
        <v>32</v>
      </c>
      <c r="B126" t="s">
        <v>19</v>
      </c>
      <c r="C126" t="s">
        <v>7</v>
      </c>
      <c r="D126">
        <v>-2.1662000000000001E-3</v>
      </c>
      <c r="E126">
        <v>2.2038599999999998E-2</v>
      </c>
      <c r="F126" s="1">
        <f t="shared" si="2"/>
        <v>-4.5361855999999999E-2</v>
      </c>
      <c r="G126" s="2">
        <f t="shared" si="3"/>
        <v>4.1029455999999999E-2</v>
      </c>
    </row>
    <row r="127">
      <c r="A127" t="s">
        <v>32</v>
      </c>
      <c r="B127" t="s">
        <v>19</v>
      </c>
      <c r="C127" t="s">
        <v>8</v>
      </c>
      <c r="D127">
        <v>1.09248E-2</v>
      </c>
      <c r="E127">
        <v>2.2067799999999999E-2</v>
      </c>
      <c r="F127" s="1">
        <f t="shared" si="2"/>
        <v>-3.2328087999999998E-2</v>
      </c>
      <c r="G127" s="2">
        <f t="shared" si="3"/>
        <v>5.4177687999999995E-2</v>
      </c>
    </row>
    <row r="128">
      <c r="A128" t="s">
        <v>32</v>
      </c>
      <c r="B128" t="s">
        <v>19</v>
      </c>
      <c r="C128" t="s">
        <v>9</v>
      </c>
      <c r="D128">
        <v>2.4702999999999999E-3</v>
      </c>
      <c r="E128">
        <v>1.7408400000000001E-2</v>
      </c>
      <c r="F128" s="1">
        <f t="shared" si="2"/>
        <v>-3.1650164000000001E-2</v>
      </c>
      <c r="G128" s="2">
        <f t="shared" si="3"/>
        <v>3.6590764000000005E-2</v>
      </c>
    </row>
    <row r="129">
      <c r="A129" t="s">
        <v>32</v>
      </c>
      <c r="B129" t="s">
        <v>19</v>
      </c>
      <c r="C129" t="s">
        <v>10</v>
      </c>
      <c r="D129">
        <v>-5.587968</v>
      </c>
      <c r="E129">
        <v>17.863019999999999</v>
      </c>
      <c r="F129" s="1">
        <f t="shared" si="2"/>
        <v>-40.599487199999999</v>
      </c>
      <c r="G129" s="2">
        <f t="shared" si="3"/>
        <v>29.423551199999995</v>
      </c>
    </row>
    <row r="130">
      <c r="A130" t="s">
        <v>32</v>
      </c>
      <c r="B130" t="s">
        <v>20</v>
      </c>
      <c r="C130" t="s">
        <v>7</v>
      </c>
      <c r="D130">
        <v>4.0108199999999997E-2</v>
      </c>
      <c r="E130">
        <v>1.0141799999999999E-2</v>
      </c>
      <c r="F130" s="1">
        <f t="shared" si="2"/>
        <v>2.0230271999999997E-2</v>
      </c>
      <c r="G130" s="2">
        <f t="shared" si="3"/>
        <v>5.9986128E-2</v>
      </c>
    </row>
    <row r="131">
      <c r="A131" t="s">
        <v>32</v>
      </c>
      <c r="B131" t="s">
        <v>20</v>
      </c>
      <c r="C131" t="s">
        <v>8</v>
      </c>
      <c r="D131">
        <v>-2.69713E-2</v>
      </c>
      <c r="E131">
        <v>6.5481000000000003E-3</v>
      </c>
      <c r="F131" s="1">
        <f t="shared" ref="F131:F194" si="4">D131-(1.96*E131)</f>
        <v>-3.9805576000000002E-2</v>
      </c>
      <c r="G131" s="2">
        <f t="shared" ref="G131:G194" si="5">D131+(1.96*E131)</f>
        <v>-1.4137024E-2</v>
      </c>
    </row>
    <row r="132">
      <c r="A132" t="s">
        <v>32</v>
      </c>
      <c r="B132" t="s">
        <v>20</v>
      </c>
      <c r="C132" t="s">
        <v>9</v>
      </c>
      <c r="D132">
        <v>-1.1377E-2</v>
      </c>
      <c r="E132">
        <v>6.8754000000000003E-3</v>
      </c>
      <c r="F132" s="1">
        <f t="shared" si="4"/>
        <v>-2.4852784000000003E-2</v>
      </c>
      <c r="G132" s="2">
        <f t="shared" si="5"/>
        <v>2.0987840000000011E-3</v>
      </c>
    </row>
    <row r="133">
      <c r="A133" t="s">
        <v>32</v>
      </c>
      <c r="B133" t="s">
        <v>20</v>
      </c>
      <c r="C133" t="s">
        <v>10</v>
      </c>
      <c r="D133">
        <v>8.6874669999999998</v>
      </c>
      <c r="E133">
        <v>8.3398079999999997</v>
      </c>
      <c r="F133" s="1">
        <f t="shared" si="4"/>
        <v>-7.6585566799999985</v>
      </c>
      <c r="G133" s="2">
        <f t="shared" si="5"/>
        <v>25.03349068</v>
      </c>
    </row>
    <row r="134">
      <c r="A134" t="s">
        <v>32</v>
      </c>
      <c r="B134" t="s">
        <v>21</v>
      </c>
      <c r="C134" t="s">
        <v>7</v>
      </c>
      <c r="D134">
        <v>4.62633E-2</v>
      </c>
      <c r="E134">
        <v>8.3137999999999997E-3</v>
      </c>
      <c r="F134" s="1">
        <f t="shared" si="4"/>
        <v>2.9968252000000001E-2</v>
      </c>
      <c r="G134" s="2">
        <f t="shared" si="5"/>
        <v>6.2558348E-2</v>
      </c>
    </row>
    <row r="135">
      <c r="A135" t="s">
        <v>32</v>
      </c>
      <c r="B135" t="s">
        <v>21</v>
      </c>
      <c r="C135" t="s">
        <v>8</v>
      </c>
      <c r="D135">
        <v>-8.7527999999999998E-3</v>
      </c>
      <c r="E135">
        <v>6.0530999999999996E-3</v>
      </c>
      <c r="F135" s="1">
        <f t="shared" si="4"/>
        <v>-2.0616875999999999E-2</v>
      </c>
      <c r="G135" s="2">
        <f t="shared" si="5"/>
        <v>3.1112759999999996E-3</v>
      </c>
    </row>
    <row r="136">
      <c r="A136" t="s">
        <v>32</v>
      </c>
      <c r="B136" t="s">
        <v>21</v>
      </c>
      <c r="C136" t="s">
        <v>9</v>
      </c>
      <c r="D136">
        <v>-4.6427999999999999E-3</v>
      </c>
      <c r="E136">
        <v>5.9560999999999998E-3</v>
      </c>
      <c r="F136" s="1">
        <f t="shared" si="4"/>
        <v>-1.6316755999999998E-2</v>
      </c>
      <c r="G136" s="2">
        <f t="shared" si="5"/>
        <v>7.0311559999999993E-3</v>
      </c>
    </row>
    <row r="137">
      <c r="A137" t="s">
        <v>32</v>
      </c>
      <c r="B137" t="s">
        <v>21</v>
      </c>
      <c r="C137" t="s">
        <v>10</v>
      </c>
      <c r="D137">
        <v>-9.0172129999999999</v>
      </c>
      <c r="E137">
        <v>12.4451</v>
      </c>
      <c r="F137" s="1">
        <f t="shared" si="4"/>
        <v>-33.409608999999996</v>
      </c>
      <c r="G137" s="2">
        <f t="shared" si="5"/>
        <v>15.375182999999998</v>
      </c>
    </row>
    <row r="138">
      <c r="A138" t="s">
        <v>32</v>
      </c>
      <c r="B138" t="s">
        <v>22</v>
      </c>
      <c r="C138" t="s">
        <v>7</v>
      </c>
      <c r="D138">
        <v>2.0138400000000001E-2</v>
      </c>
      <c r="E138">
        <v>8.5027999999999996E-3</v>
      </c>
      <c r="F138" s="1">
        <f t="shared" si="4"/>
        <v>3.4729120000000016E-3</v>
      </c>
      <c r="G138" s="2">
        <f t="shared" si="5"/>
        <v>3.6803888E-2</v>
      </c>
    </row>
    <row r="139">
      <c r="A139" t="s">
        <v>32</v>
      </c>
      <c r="B139" t="s">
        <v>22</v>
      </c>
      <c r="C139" t="s">
        <v>8</v>
      </c>
      <c r="D139">
        <v>-1.25075E-2</v>
      </c>
      <c r="E139">
        <v>7.0857999999999997E-3</v>
      </c>
      <c r="F139" s="1">
        <f t="shared" si="4"/>
        <v>-2.6395667999999997E-2</v>
      </c>
      <c r="G139" s="2">
        <f t="shared" si="5"/>
        <v>1.3806679999999998E-3</v>
      </c>
    </row>
    <row r="140">
      <c r="A140" t="s">
        <v>32</v>
      </c>
      <c r="B140" t="s">
        <v>22</v>
      </c>
      <c r="C140" t="s">
        <v>9</v>
      </c>
      <c r="D140">
        <v>-4.4769999999999999E-4</v>
      </c>
      <c r="E140">
        <v>4.5691000000000004E-3</v>
      </c>
      <c r="F140" s="1">
        <f t="shared" si="4"/>
        <v>-9.4031360000000012E-3</v>
      </c>
      <c r="G140" s="2">
        <f t="shared" si="5"/>
        <v>8.5077360000000001E-3</v>
      </c>
    </row>
    <row r="141">
      <c r="A141" t="s">
        <v>32</v>
      </c>
      <c r="B141" t="s">
        <v>22</v>
      </c>
      <c r="C141" t="s">
        <v>10</v>
      </c>
      <c r="D141">
        <v>43.985259999999997</v>
      </c>
      <c r="E141">
        <v>27.464860000000002</v>
      </c>
      <c r="F141" s="1">
        <f t="shared" si="4"/>
        <v>-9.8458656000000033</v>
      </c>
      <c r="G141" s="2">
        <f t="shared" si="5"/>
        <v>97.81638559999999</v>
      </c>
    </row>
    <row r="142">
      <c r="A142" t="s">
        <v>32</v>
      </c>
      <c r="B142" t="s">
        <v>23</v>
      </c>
      <c r="C142" t="s">
        <v>7</v>
      </c>
      <c r="D142">
        <v>-8.3257999999999995E-3</v>
      </c>
      <c r="E142">
        <v>1.37117E-2</v>
      </c>
      <c r="F142" s="1">
        <f t="shared" si="4"/>
        <v>-3.5200731999999998E-2</v>
      </c>
      <c r="G142" s="2">
        <f t="shared" si="5"/>
        <v>1.8549132000000003E-2</v>
      </c>
    </row>
    <row r="143">
      <c r="A143" t="s">
        <v>32</v>
      </c>
      <c r="B143" t="s">
        <v>23</v>
      </c>
      <c r="C143" t="s">
        <v>8</v>
      </c>
      <c r="D143">
        <v>1.4463800000000001E-2</v>
      </c>
      <c r="E143">
        <v>7.5040000000000003E-3</v>
      </c>
      <c r="F143" s="1">
        <f t="shared" si="4"/>
        <v>-2.4403999999999919E-4</v>
      </c>
      <c r="G143" s="2">
        <f t="shared" si="5"/>
        <v>2.9171639999999999E-2</v>
      </c>
    </row>
    <row r="144">
      <c r="A144" t="s">
        <v>32</v>
      </c>
      <c r="B144" t="s">
        <v>23</v>
      </c>
      <c r="C144" t="s">
        <v>9</v>
      </c>
      <c r="D144">
        <v>9.8557000000000002E-3</v>
      </c>
      <c r="E144">
        <v>4.9883000000000002E-3</v>
      </c>
      <c r="F144" s="1">
        <f t="shared" si="4"/>
        <v>7.8632000000000354E-5</v>
      </c>
      <c r="G144" s="2">
        <f t="shared" si="5"/>
        <v>1.9632768000000002E-2</v>
      </c>
    </row>
    <row r="145">
      <c r="A145" t="s">
        <v>32</v>
      </c>
      <c r="B145" t="s">
        <v>23</v>
      </c>
      <c r="C145" t="s">
        <v>10</v>
      </c>
      <c r="D145">
        <v>-4.3454990000000002</v>
      </c>
      <c r="E145">
        <v>13.412269999999999</v>
      </c>
      <c r="F145" s="1">
        <f t="shared" si="4"/>
        <v>-30.6335482</v>
      </c>
      <c r="G145" s="2">
        <f t="shared" si="5"/>
        <v>21.942550199999999</v>
      </c>
    </row>
    <row r="146">
      <c r="A146" t="s">
        <v>32</v>
      </c>
      <c r="B146" t="s">
        <v>24</v>
      </c>
      <c r="C146" t="s">
        <v>7</v>
      </c>
      <c r="D146">
        <v>3.2076300000000002E-2</v>
      </c>
      <c r="E146">
        <v>1.37591E-2</v>
      </c>
      <c r="F146" s="1">
        <f t="shared" si="4"/>
        <v>5.1084640000000035E-3</v>
      </c>
      <c r="G146" s="2">
        <f t="shared" si="5"/>
        <v>5.9044135999999997E-2</v>
      </c>
    </row>
    <row r="147">
      <c r="A147" t="s">
        <v>32</v>
      </c>
      <c r="B147" t="s">
        <v>24</v>
      </c>
      <c r="C147" t="s">
        <v>8</v>
      </c>
      <c r="D147">
        <v>-4.8469000000000003E-3</v>
      </c>
      <c r="E147">
        <v>2.2910699999999999E-2</v>
      </c>
      <c r="F147" s="1">
        <f t="shared" si="4"/>
        <v>-4.9751871999999996E-2</v>
      </c>
      <c r="G147" s="2">
        <f t="shared" si="5"/>
        <v>4.0058071999999993E-2</v>
      </c>
    </row>
    <row r="148">
      <c r="A148" t="s">
        <v>32</v>
      </c>
      <c r="B148" t="s">
        <v>24</v>
      </c>
      <c r="C148" t="s">
        <v>9</v>
      </c>
      <c r="D148">
        <v>-5.7029999999999997E-3</v>
      </c>
      <c r="E148">
        <v>1.36562E-2</v>
      </c>
      <c r="F148" s="1">
        <f t="shared" si="4"/>
        <v>-3.2469152000000001E-2</v>
      </c>
      <c r="G148" s="2">
        <f t="shared" si="5"/>
        <v>2.1063152000000002E-2</v>
      </c>
    </row>
    <row r="149">
      <c r="A149" t="s">
        <v>32</v>
      </c>
      <c r="B149" t="s">
        <v>24</v>
      </c>
      <c r="C149" t="s">
        <v>10</v>
      </c>
      <c r="D149">
        <v>-7.5045260000000003</v>
      </c>
      <c r="E149">
        <v>17.27703</v>
      </c>
      <c r="F149" s="1">
        <f t="shared" si="4"/>
        <v>-41.367504799999999</v>
      </c>
      <c r="G149" s="2">
        <f t="shared" si="5"/>
        <v>26.358452800000002</v>
      </c>
    </row>
    <row r="150">
      <c r="A150" t="s">
        <v>32</v>
      </c>
      <c r="B150" t="s">
        <v>25</v>
      </c>
      <c r="C150" t="s">
        <v>7</v>
      </c>
      <c r="D150">
        <v>2.8474599999999999E-2</v>
      </c>
      <c r="E150">
        <v>1.7855900000000001E-2</v>
      </c>
      <c r="F150" s="1">
        <f t="shared" si="4"/>
        <v>-6.5229640000000026E-3</v>
      </c>
      <c r="G150" s="2">
        <f t="shared" si="5"/>
        <v>6.3472163999999998E-2</v>
      </c>
    </row>
    <row r="151">
      <c r="A151" t="s">
        <v>32</v>
      </c>
      <c r="B151" t="s">
        <v>25</v>
      </c>
      <c r="C151" t="s">
        <v>8</v>
      </c>
      <c r="D151">
        <v>3.8666E-3</v>
      </c>
      <c r="E151">
        <v>8.8591E-3</v>
      </c>
      <c r="F151" s="1">
        <f t="shared" si="4"/>
        <v>-1.3497236000000001E-2</v>
      </c>
      <c r="G151" s="2">
        <f t="shared" si="5"/>
        <v>2.1230436000000002E-2</v>
      </c>
    </row>
    <row r="152">
      <c r="A152" t="s">
        <v>32</v>
      </c>
      <c r="B152" t="s">
        <v>25</v>
      </c>
      <c r="C152" t="s">
        <v>9</v>
      </c>
      <c r="D152">
        <v>-3.4638999999999998E-3</v>
      </c>
      <c r="E152">
        <v>7.5664E-3</v>
      </c>
      <c r="F152" s="1">
        <f t="shared" si="4"/>
        <v>-1.8294043999999999E-2</v>
      </c>
      <c r="G152" s="2">
        <f t="shared" si="5"/>
        <v>1.1366244000000001E-2</v>
      </c>
    </row>
    <row r="153">
      <c r="A153" t="s">
        <v>32</v>
      </c>
      <c r="B153" t="s">
        <v>25</v>
      </c>
      <c r="C153" t="s">
        <v>10</v>
      </c>
      <c r="D153">
        <v>2.552835</v>
      </c>
      <c r="E153">
        <v>6.4516010000000001</v>
      </c>
      <c r="F153" s="1">
        <f t="shared" si="4"/>
        <v>-10.09230296</v>
      </c>
      <c r="G153" s="2">
        <f t="shared" si="5"/>
        <v>15.19797296</v>
      </c>
    </row>
    <row r="154">
      <c r="A154" t="s">
        <v>32</v>
      </c>
      <c r="B154" t="s">
        <v>33</v>
      </c>
      <c r="C154" t="s">
        <v>7</v>
      </c>
      <c r="D154">
        <v>1.0004000000000001E-2</v>
      </c>
      <c r="E154">
        <v>1.6515200000000001E-2</v>
      </c>
      <c r="F154" s="1">
        <f t="shared" si="4"/>
        <v>-2.2365792000000002E-2</v>
      </c>
      <c r="G154" s="2">
        <f t="shared" si="5"/>
        <v>4.2373792E-2</v>
      </c>
    </row>
    <row r="155">
      <c r="A155" t="s">
        <v>32</v>
      </c>
      <c r="B155" t="s">
        <v>33</v>
      </c>
      <c r="C155" t="s">
        <v>8</v>
      </c>
      <c r="D155">
        <v>-4.5218000000000003E-3</v>
      </c>
      <c r="E155">
        <v>1.8648E-3</v>
      </c>
      <c r="F155" s="1">
        <f t="shared" si="4"/>
        <v>-8.1768080000000007E-3</v>
      </c>
      <c r="G155" s="2">
        <f t="shared" si="5"/>
        <v>-8.6679200000000034E-4</v>
      </c>
    </row>
    <row r="156">
      <c r="A156" t="s">
        <v>32</v>
      </c>
      <c r="B156" t="s">
        <v>33</v>
      </c>
      <c r="C156" t="s">
        <v>9</v>
      </c>
      <c r="D156">
        <v>-1.3921000000000001E-3</v>
      </c>
      <c r="E156">
        <v>1.6444000000000001E-3</v>
      </c>
      <c r="F156" s="1">
        <f t="shared" si="4"/>
        <v>-4.615124E-3</v>
      </c>
      <c r="G156" s="2">
        <f t="shared" si="5"/>
        <v>1.830924E-3</v>
      </c>
    </row>
    <row r="157">
      <c r="A157" t="s">
        <v>32</v>
      </c>
      <c r="B157" t="s">
        <v>33</v>
      </c>
      <c r="C157" t="s">
        <v>10</v>
      </c>
      <c r="D157">
        <v>-2.7531270000000001</v>
      </c>
      <c r="E157">
        <v>3.1594139999999999</v>
      </c>
      <c r="F157" s="1">
        <f t="shared" si="4"/>
        <v>-8.9455784400000002</v>
      </c>
      <c r="G157" s="2">
        <f t="shared" si="5"/>
        <v>3.43932444</v>
      </c>
    </row>
    <row r="158">
      <c r="A158" t="s">
        <v>32</v>
      </c>
      <c r="B158" t="s">
        <v>26</v>
      </c>
      <c r="C158" t="s">
        <v>7</v>
      </c>
      <c r="D158">
        <v>6.2468000000000003E-3</v>
      </c>
      <c r="E158">
        <v>8.0388999999999999E-3</v>
      </c>
      <c r="F158" s="1">
        <f t="shared" si="4"/>
        <v>-9.5094439999999988E-3</v>
      </c>
      <c r="G158" s="2">
        <f t="shared" si="5"/>
        <v>2.2003043999999999E-2</v>
      </c>
    </row>
    <row r="159">
      <c r="A159" t="s">
        <v>32</v>
      </c>
      <c r="B159" t="s">
        <v>26</v>
      </c>
      <c r="C159" t="s">
        <v>8</v>
      </c>
      <c r="D159">
        <v>4.1746999999999999E-3</v>
      </c>
      <c r="E159">
        <v>4.3800999999999996E-3</v>
      </c>
      <c r="F159" s="1">
        <f t="shared" si="4"/>
        <v>-4.4102959999999993E-3</v>
      </c>
      <c r="G159" s="2">
        <f t="shared" si="5"/>
        <v>1.2759695999999999E-2</v>
      </c>
    </row>
    <row r="160">
      <c r="A160" t="s">
        <v>32</v>
      </c>
      <c r="B160" t="s">
        <v>26</v>
      </c>
      <c r="C160" t="s">
        <v>9</v>
      </c>
      <c r="D160">
        <v>8.5366000000000001E-3</v>
      </c>
      <c r="E160">
        <v>5.8066999999999997E-3</v>
      </c>
      <c r="F160" s="1">
        <f t="shared" si="4"/>
        <v>-2.8445319999999986E-3</v>
      </c>
      <c r="G160" s="2">
        <f t="shared" si="5"/>
        <v>1.9917732E-2</v>
      </c>
    </row>
    <row r="161">
      <c r="A161" t="s">
        <v>32</v>
      </c>
      <c r="B161" t="s">
        <v>26</v>
      </c>
      <c r="C161" t="s">
        <v>10</v>
      </c>
      <c r="D161">
        <v>16.649730000000002</v>
      </c>
      <c r="E161">
        <v>12.67652</v>
      </c>
      <c r="F161" s="1">
        <f t="shared" si="4"/>
        <v>-8.1962491999999969</v>
      </c>
      <c r="G161" s="2">
        <f t="shared" si="5"/>
        <v>41.4957092</v>
      </c>
    </row>
    <row r="162">
      <c r="A162" t="s">
        <v>32</v>
      </c>
      <c r="B162" t="s">
        <v>27</v>
      </c>
      <c r="C162" t="s">
        <v>7</v>
      </c>
      <c r="D162">
        <v>8.6429000000000002E-3</v>
      </c>
      <c r="E162">
        <v>3.4393000000000002E-3</v>
      </c>
      <c r="F162" s="1">
        <f t="shared" si="4"/>
        <v>1.9018719999999998E-3</v>
      </c>
      <c r="G162" s="2">
        <f t="shared" si="5"/>
        <v>1.5383928000000002E-2</v>
      </c>
    </row>
    <row r="163">
      <c r="A163" t="s">
        <v>32</v>
      </c>
      <c r="B163" t="s">
        <v>27</v>
      </c>
      <c r="C163" t="s">
        <v>8</v>
      </c>
      <c r="D163">
        <v>-5.9432E-3</v>
      </c>
      <c r="E163">
        <v>3.3057E-3</v>
      </c>
      <c r="F163" s="1">
        <f t="shared" si="4"/>
        <v>-1.2422372000000001E-2</v>
      </c>
      <c r="G163" s="2">
        <f t="shared" si="5"/>
        <v>5.3597200000000001E-4</v>
      </c>
    </row>
    <row r="164">
      <c r="A164" t="s">
        <v>32</v>
      </c>
      <c r="B164" t="s">
        <v>27</v>
      </c>
      <c r="C164" t="s">
        <v>9</v>
      </c>
      <c r="D164">
        <v>-2.1875000000000002E-3</v>
      </c>
      <c r="E164">
        <v>1.7637E-3</v>
      </c>
      <c r="F164" s="1">
        <f t="shared" si="4"/>
        <v>-5.644352E-3</v>
      </c>
      <c r="G164" s="2">
        <f t="shared" si="5"/>
        <v>1.2693519999999996E-3</v>
      </c>
    </row>
    <row r="165">
      <c r="A165" t="s">
        <v>32</v>
      </c>
      <c r="B165" t="s">
        <v>27</v>
      </c>
      <c r="C165" t="s">
        <v>10</v>
      </c>
      <c r="D165">
        <v>19.17548</v>
      </c>
      <c r="E165">
        <v>93.264859999999999</v>
      </c>
      <c r="F165" s="1">
        <f t="shared" si="4"/>
        <v>-163.6236456</v>
      </c>
      <c r="G165" s="2">
        <f t="shared" si="5"/>
        <v>201.97460559999999</v>
      </c>
    </row>
    <row r="166">
      <c r="A166" t="s">
        <v>32</v>
      </c>
      <c r="B166" t="s">
        <v>28</v>
      </c>
      <c r="C166" t="s">
        <v>7</v>
      </c>
      <c r="D166">
        <v>-1.44522E-2</v>
      </c>
      <c r="E166">
        <v>1.19215E-2</v>
      </c>
      <c r="F166" s="1">
        <f t="shared" si="4"/>
        <v>-3.7818339999999999E-2</v>
      </c>
      <c r="G166" s="2">
        <f t="shared" si="5"/>
        <v>8.9139400000000004E-3</v>
      </c>
    </row>
    <row r="167">
      <c r="A167" t="s">
        <v>32</v>
      </c>
      <c r="B167" t="s">
        <v>28</v>
      </c>
      <c r="C167" t="s">
        <v>8</v>
      </c>
      <c r="D167">
        <v>5.4057999999999997E-3</v>
      </c>
      <c r="E167">
        <v>6.6931999999999998E-3</v>
      </c>
      <c r="F167" s="1">
        <f t="shared" si="4"/>
        <v>-7.712872E-3</v>
      </c>
      <c r="G167" s="2">
        <f t="shared" si="5"/>
        <v>1.8524472E-2</v>
      </c>
    </row>
    <row r="168">
      <c r="A168" t="s">
        <v>32</v>
      </c>
      <c r="B168" t="s">
        <v>28</v>
      </c>
      <c r="C168" t="s">
        <v>9</v>
      </c>
      <c r="D168">
        <v>-1.5652999999999999E-3</v>
      </c>
      <c r="E168">
        <v>1.1100000000000001E-3</v>
      </c>
      <c r="F168" s="1">
        <f t="shared" si="4"/>
        <v>-3.7409000000000001E-3</v>
      </c>
      <c r="G168" s="2">
        <f t="shared" si="5"/>
        <v>6.1030000000000025E-4</v>
      </c>
    </row>
    <row r="169">
      <c r="A169" t="s">
        <v>32</v>
      </c>
      <c r="B169" t="s">
        <v>28</v>
      </c>
      <c r="C169" t="s">
        <v>10</v>
      </c>
      <c r="D169">
        <v>11.8695</v>
      </c>
      <c r="E169">
        <v>16.527239999999999</v>
      </c>
      <c r="F169" s="1">
        <f t="shared" si="4"/>
        <v>-20.523890399999992</v>
      </c>
      <c r="G169" s="2">
        <f t="shared" si="5"/>
        <v>44.262890399999996</v>
      </c>
    </row>
    <row r="170">
      <c r="A170" t="s">
        <v>32</v>
      </c>
      <c r="B170" t="s">
        <v>34</v>
      </c>
      <c r="C170" t="s">
        <v>7</v>
      </c>
      <c r="D170">
        <v>0.208259</v>
      </c>
      <c r="E170">
        <v>0.12985910000000001</v>
      </c>
      <c r="F170" s="1">
        <f t="shared" si="4"/>
        <v>-4.6264836000000004E-2</v>
      </c>
      <c r="G170" s="2">
        <f t="shared" si="5"/>
        <v>0.46278283600000003</v>
      </c>
    </row>
    <row r="171">
      <c r="A171" t="s">
        <v>32</v>
      </c>
      <c r="B171" t="s">
        <v>34</v>
      </c>
      <c r="C171" t="s">
        <v>8</v>
      </c>
      <c r="D171">
        <v>-0.1098523</v>
      </c>
      <c r="E171">
        <v>8.0312099999999997E-2</v>
      </c>
      <c r="F171" s="1">
        <f t="shared" si="4"/>
        <v>-0.26726401599999999</v>
      </c>
      <c r="G171" s="2">
        <f t="shared" si="5"/>
        <v>4.7559415999999979E-2</v>
      </c>
    </row>
    <row r="172">
      <c r="A172" t="s">
        <v>32</v>
      </c>
      <c r="B172" t="s">
        <v>34</v>
      </c>
      <c r="C172" t="s">
        <v>9</v>
      </c>
      <c r="D172">
        <v>-2.2403000000000002E-3</v>
      </c>
      <c r="E172">
        <v>8.7547000000000007E-3</v>
      </c>
      <c r="F172" s="1">
        <f t="shared" si="4"/>
        <v>-1.9399512000000001E-2</v>
      </c>
      <c r="G172" s="2">
        <f t="shared" si="5"/>
        <v>1.4918911999999999E-2</v>
      </c>
    </row>
    <row r="173">
      <c r="A173" t="s">
        <v>32</v>
      </c>
      <c r="B173" t="s">
        <v>34</v>
      </c>
      <c r="C173" t="s">
        <v>10</v>
      </c>
      <c r="D173">
        <v>105.5164</v>
      </c>
      <c r="E173">
        <v>56.482109999999999</v>
      </c>
      <c r="F173" s="1">
        <f t="shared" si="4"/>
        <v>-5.1885355999999945</v>
      </c>
      <c r="G173" s="2">
        <f t="shared" si="5"/>
        <v>216.2213356</v>
      </c>
    </row>
    <row r="174">
      <c r="A174" t="s">
        <v>32</v>
      </c>
      <c r="B174" t="s">
        <v>29</v>
      </c>
      <c r="C174" t="s">
        <v>7</v>
      </c>
      <c r="D174">
        <v>-6.1749999999999999E-3</v>
      </c>
      <c r="E174">
        <v>1.36965E-2</v>
      </c>
      <c r="F174" s="1">
        <f t="shared" si="4"/>
        <v>-3.3020140000000003E-2</v>
      </c>
      <c r="G174" s="2">
        <f t="shared" si="5"/>
        <v>2.067014E-2</v>
      </c>
    </row>
    <row r="175">
      <c r="A175" t="s">
        <v>32</v>
      </c>
      <c r="B175" t="s">
        <v>29</v>
      </c>
      <c r="C175" t="s">
        <v>8</v>
      </c>
      <c r="D175">
        <v>-5.1227E-3</v>
      </c>
      <c r="E175">
        <v>1.24067E-2</v>
      </c>
      <c r="F175" s="1">
        <f t="shared" si="4"/>
        <v>-2.9439831999999999E-2</v>
      </c>
      <c r="G175" s="2">
        <f t="shared" si="5"/>
        <v>1.9194431999999997E-2</v>
      </c>
    </row>
    <row r="176">
      <c r="A176" t="s">
        <v>32</v>
      </c>
      <c r="B176" t="s">
        <v>29</v>
      </c>
      <c r="C176" t="s">
        <v>9</v>
      </c>
      <c r="D176">
        <v>-2.7347000000000001E-3</v>
      </c>
      <c r="E176">
        <v>6.0769999999999999E-3</v>
      </c>
      <c r="F176" s="1">
        <f t="shared" si="4"/>
        <v>-1.464562E-2</v>
      </c>
      <c r="G176" s="2">
        <f t="shared" si="5"/>
        <v>9.1762200000000006E-3</v>
      </c>
    </row>
    <row r="177">
      <c r="A177" t="s">
        <v>32</v>
      </c>
      <c r="B177" t="s">
        <v>29</v>
      </c>
      <c r="C177" t="s">
        <v>10</v>
      </c>
      <c r="D177">
        <v>-14.901210000000001</v>
      </c>
      <c r="E177">
        <v>11.158709999999999</v>
      </c>
      <c r="F177" s="1">
        <f t="shared" si="4"/>
        <v>-36.772281599999999</v>
      </c>
      <c r="G177" s="2">
        <f t="shared" si="5"/>
        <v>6.9698615999999962</v>
      </c>
    </row>
    <row r="178">
      <c r="A178" t="s">
        <v>32</v>
      </c>
      <c r="B178" t="s">
        <v>30</v>
      </c>
      <c r="C178" t="s">
        <v>7</v>
      </c>
      <c r="D178">
        <v>1.1790200000000001E-2</v>
      </c>
      <c r="E178">
        <v>1.0997699999999999E-2</v>
      </c>
      <c r="F178" s="1">
        <f t="shared" si="4"/>
        <v>-9.7652919999999983E-3</v>
      </c>
      <c r="G178" s="2">
        <f t="shared" si="5"/>
        <v>3.3345691999999996E-2</v>
      </c>
    </row>
    <row r="179">
      <c r="A179" t="s">
        <v>32</v>
      </c>
      <c r="B179" t="s">
        <v>30</v>
      </c>
      <c r="C179" t="s">
        <v>8</v>
      </c>
      <c r="D179">
        <v>-1.8333800000000001E-2</v>
      </c>
      <c r="E179">
        <v>8.3990000000000002E-3</v>
      </c>
      <c r="F179" s="1">
        <f t="shared" si="4"/>
        <v>-3.4795840000000001E-2</v>
      </c>
      <c r="G179" s="2">
        <f t="shared" si="5"/>
        <v>-1.8717600000000001E-3</v>
      </c>
    </row>
    <row r="180">
      <c r="A180" t="s">
        <v>32</v>
      </c>
      <c r="B180" t="s">
        <v>30</v>
      </c>
      <c r="C180" t="s">
        <v>9</v>
      </c>
      <c r="D180">
        <v>-4.6493000000000003E-3</v>
      </c>
      <c r="E180">
        <v>5.0470000000000003E-3</v>
      </c>
      <c r="F180" s="1">
        <f t="shared" si="4"/>
        <v>-1.4541420000000001E-2</v>
      </c>
      <c r="G180" s="2">
        <f t="shared" si="5"/>
        <v>5.2428200000000005E-3</v>
      </c>
    </row>
    <row r="181">
      <c r="A181" t="s">
        <v>32</v>
      </c>
      <c r="B181" t="s">
        <v>30</v>
      </c>
      <c r="C181" t="s">
        <v>10</v>
      </c>
      <c r="D181">
        <v>1.804605</v>
      </c>
      <c r="E181">
        <v>21.83633</v>
      </c>
      <c r="F181" s="1">
        <f t="shared" si="4"/>
        <v>-40.994601799999998</v>
      </c>
      <c r="G181" s="2">
        <f t="shared" si="5"/>
        <v>44.603811800000003</v>
      </c>
    </row>
    <row r="182">
      <c r="A182" t="s">
        <v>32</v>
      </c>
      <c r="B182" t="s">
        <v>31</v>
      </c>
      <c r="C182" t="s">
        <v>7</v>
      </c>
      <c r="D182">
        <v>2.8447199999999999E-2</v>
      </c>
      <c r="E182">
        <v>1.3604700000000001E-2</v>
      </c>
      <c r="F182" s="1">
        <f t="shared" si="4"/>
        <v>1.7819879999999982E-3</v>
      </c>
      <c r="G182" s="2">
        <f t="shared" si="5"/>
        <v>5.5112412E-2</v>
      </c>
    </row>
    <row r="183">
      <c r="A183" t="s">
        <v>32</v>
      </c>
      <c r="B183" t="s">
        <v>31</v>
      </c>
      <c r="C183" t="s">
        <v>8</v>
      </c>
      <c r="D183">
        <v>-6.2519999999999997E-3</v>
      </c>
      <c r="E183">
        <v>7.0308999999999996E-3</v>
      </c>
      <c r="F183" s="1">
        <f t="shared" si="4"/>
        <v>-2.0032563999999999E-2</v>
      </c>
      <c r="G183" s="2">
        <f t="shared" si="5"/>
        <v>7.5285639999999989E-3</v>
      </c>
    </row>
    <row r="184">
      <c r="A184" t="s">
        <v>32</v>
      </c>
      <c r="B184" t="s">
        <v>31</v>
      </c>
      <c r="C184" t="s">
        <v>9</v>
      </c>
      <c r="D184">
        <v>4.2338000000000002E-3</v>
      </c>
      <c r="E184">
        <v>5.6461000000000003E-3</v>
      </c>
      <c r="F184" s="1">
        <f t="shared" si="4"/>
        <v>-6.8325560000000009E-3</v>
      </c>
      <c r="G184" s="2">
        <f t="shared" si="5"/>
        <v>1.5300156000000002E-2</v>
      </c>
    </row>
    <row r="185">
      <c r="A185" t="s">
        <v>32</v>
      </c>
      <c r="B185" t="s">
        <v>31</v>
      </c>
      <c r="C185" t="s">
        <v>10</v>
      </c>
      <c r="D185">
        <v>-7.0127470000000001</v>
      </c>
      <c r="E185">
        <v>8.7220359999999992</v>
      </c>
      <c r="F185" s="1">
        <f t="shared" si="4"/>
        <v>-24.10793756</v>
      </c>
      <c r="G185" s="2">
        <f t="shared" si="5"/>
        <v>10.082443559999998</v>
      </c>
    </row>
    <row r="186">
      <c r="A186" t="s">
        <v>35</v>
      </c>
      <c r="B186" t="s">
        <v>6</v>
      </c>
      <c r="C186" t="s">
        <v>7</v>
      </c>
      <c r="D186">
        <v>-2.2271999999999999E-3</v>
      </c>
      <c r="E186">
        <v>7.4247000000000002E-3</v>
      </c>
      <c r="F186" s="1">
        <f t="shared" si="4"/>
        <v>-1.6779611999999999E-2</v>
      </c>
      <c r="G186" s="2">
        <f t="shared" si="5"/>
        <v>1.2325212E-2</v>
      </c>
    </row>
    <row r="187">
      <c r="A187" t="s">
        <v>35</v>
      </c>
      <c r="B187" t="s">
        <v>6</v>
      </c>
      <c r="C187" t="s">
        <v>8</v>
      </c>
      <c r="D187">
        <v>1.9120000000000001E-3</v>
      </c>
      <c r="E187">
        <v>3.1248999999999999E-3</v>
      </c>
      <c r="F187" s="1">
        <f t="shared" si="4"/>
        <v>-4.2128039999999988E-3</v>
      </c>
      <c r="G187" s="2">
        <f t="shared" si="5"/>
        <v>8.0368039999999998E-3</v>
      </c>
    </row>
    <row r="188">
      <c r="A188" t="s">
        <v>35</v>
      </c>
      <c r="B188" t="s">
        <v>6</v>
      </c>
      <c r="C188" t="s">
        <v>9</v>
      </c>
      <c r="D188">
        <v>-1.0223999999999999E-3</v>
      </c>
      <c r="E188">
        <v>1.2584E-3</v>
      </c>
      <c r="F188" s="1">
        <f t="shared" si="4"/>
        <v>-3.4888639999999995E-3</v>
      </c>
      <c r="G188" s="2">
        <f t="shared" si="5"/>
        <v>1.4440639999999999E-3</v>
      </c>
    </row>
    <row r="189">
      <c r="A189" t="s">
        <v>35</v>
      </c>
      <c r="B189" t="s">
        <v>6</v>
      </c>
      <c r="C189" t="s">
        <v>10</v>
      </c>
      <c r="D189">
        <v>-108.6925</v>
      </c>
      <c r="E189">
        <v>99.723200000000006</v>
      </c>
      <c r="F189" s="1">
        <f t="shared" si="4"/>
        <v>-304.14997199999999</v>
      </c>
      <c r="G189" s="2">
        <f t="shared" si="5"/>
        <v>86.764972</v>
      </c>
    </row>
    <row r="190">
      <c r="A190" t="s">
        <v>35</v>
      </c>
      <c r="B190" t="s">
        <v>11</v>
      </c>
      <c r="C190" t="s">
        <v>7</v>
      </c>
      <c r="D190">
        <v>2.9526000000000001E-3</v>
      </c>
      <c r="E190">
        <v>7.3355E-3</v>
      </c>
      <c r="F190" s="1">
        <f t="shared" si="4"/>
        <v>-1.142498E-2</v>
      </c>
      <c r="G190" s="2">
        <f t="shared" si="5"/>
        <v>1.7330180000000001E-2</v>
      </c>
    </row>
    <row r="191">
      <c r="A191" t="s">
        <v>35</v>
      </c>
      <c r="B191" t="s">
        <v>11</v>
      </c>
      <c r="C191" t="s">
        <v>8</v>
      </c>
      <c r="D191">
        <v>-5.3870999999999997E-3</v>
      </c>
      <c r="E191">
        <v>3.2155999999999999E-3</v>
      </c>
      <c r="F191" s="1">
        <f t="shared" si="4"/>
        <v>-1.1689676E-2</v>
      </c>
      <c r="G191" s="2">
        <f t="shared" si="5"/>
        <v>9.1547600000000014E-4</v>
      </c>
    </row>
    <row r="192">
      <c r="A192" t="s">
        <v>35</v>
      </c>
      <c r="B192" t="s">
        <v>11</v>
      </c>
      <c r="C192" t="s">
        <v>9</v>
      </c>
      <c r="D192">
        <v>-1.9304999999999999E-3</v>
      </c>
      <c r="E192">
        <v>1.2252999999999999E-3</v>
      </c>
      <c r="F192" s="1">
        <f t="shared" si="4"/>
        <v>-4.3320879999999996E-3</v>
      </c>
      <c r="G192" s="2">
        <f t="shared" si="5"/>
        <v>4.7108799999999972E-4</v>
      </c>
    </row>
    <row r="193">
      <c r="A193" t="s">
        <v>35</v>
      </c>
      <c r="B193" t="s">
        <v>11</v>
      </c>
      <c r="C193" t="s">
        <v>10</v>
      </c>
      <c r="D193">
        <v>-82.268569999999997</v>
      </c>
      <c r="E193">
        <v>63.187060000000002</v>
      </c>
      <c r="F193" s="1">
        <f t="shared" si="4"/>
        <v>-206.11520760000002</v>
      </c>
      <c r="G193" s="2">
        <f t="shared" si="5"/>
        <v>41.578067600000011</v>
      </c>
    </row>
    <row r="194">
      <c r="A194" t="s">
        <v>35</v>
      </c>
      <c r="B194" t="s">
        <v>12</v>
      </c>
      <c r="C194" t="s">
        <v>7</v>
      </c>
      <c r="D194">
        <v>8.1524000000000006E-3</v>
      </c>
      <c r="E194">
        <v>2.7569000000000001E-3</v>
      </c>
      <c r="F194" s="1">
        <f t="shared" si="4"/>
        <v>2.7488760000000008E-3</v>
      </c>
      <c r="G194" s="2">
        <f t="shared" si="5"/>
        <v>1.3555924E-2</v>
      </c>
    </row>
    <row r="195">
      <c r="A195" t="s">
        <v>35</v>
      </c>
      <c r="B195" t="s">
        <v>12</v>
      </c>
      <c r="C195" t="s">
        <v>8</v>
      </c>
      <c r="D195">
        <v>-4.1257000000000004E-3</v>
      </c>
      <c r="E195">
        <v>1.1012000000000001E-3</v>
      </c>
      <c r="F195" s="1">
        <f t="shared" ref="F195:F258" si="6">D195-(1.96*E195)</f>
        <v>-6.284052E-3</v>
      </c>
      <c r="G195" s="2">
        <f t="shared" ref="G195:G258" si="7">D195+(1.96*E195)</f>
        <v>-1.9673480000000003E-3</v>
      </c>
    </row>
    <row r="196">
      <c r="A196" t="s">
        <v>35</v>
      </c>
      <c r="B196" t="s">
        <v>12</v>
      </c>
      <c r="C196" t="s">
        <v>9</v>
      </c>
      <c r="D196">
        <v>-1.0046E-3</v>
      </c>
      <c r="E196">
        <v>9.0660000000000003E-4</v>
      </c>
      <c r="F196" s="1">
        <f t="shared" si="6"/>
        <v>-2.7815360000000003E-3</v>
      </c>
      <c r="G196" s="2">
        <f t="shared" si="7"/>
        <v>7.7233599999999999E-4</v>
      </c>
    </row>
    <row r="197">
      <c r="A197" t="s">
        <v>35</v>
      </c>
      <c r="B197" t="s">
        <v>12</v>
      </c>
      <c r="C197" t="s">
        <v>10</v>
      </c>
      <c r="D197">
        <v>-1.174145</v>
      </c>
      <c r="E197">
        <v>51.520110000000003</v>
      </c>
      <c r="F197" s="1">
        <f t="shared" si="6"/>
        <v>-102.15356060000001</v>
      </c>
      <c r="G197" s="2">
        <f t="shared" si="7"/>
        <v>99.805270600000014</v>
      </c>
    </row>
    <row r="198">
      <c r="A198" t="s">
        <v>35</v>
      </c>
      <c r="B198" t="s">
        <v>13</v>
      </c>
      <c r="C198" t="s">
        <v>7</v>
      </c>
      <c r="D198">
        <v>-1.3255000000000001E-3</v>
      </c>
      <c r="E198">
        <v>7.3655999999999999E-3</v>
      </c>
      <c r="F198" s="1">
        <f t="shared" si="6"/>
        <v>-1.5762076E-2</v>
      </c>
      <c r="G198" s="2">
        <f t="shared" si="7"/>
        <v>1.3111075999999999E-2</v>
      </c>
    </row>
    <row r="199">
      <c r="A199" t="s">
        <v>35</v>
      </c>
      <c r="B199" t="s">
        <v>13</v>
      </c>
      <c r="C199" t="s">
        <v>8</v>
      </c>
      <c r="D199">
        <v>-1.6800000000000001E-3</v>
      </c>
      <c r="E199">
        <v>4.1637999999999996E-3</v>
      </c>
      <c r="F199" s="1">
        <f t="shared" si="6"/>
        <v>-9.8410479999999981E-3</v>
      </c>
      <c r="G199" s="2">
        <f t="shared" si="7"/>
        <v>6.4810479999999988E-3</v>
      </c>
    </row>
    <row r="200">
      <c r="A200" t="s">
        <v>35</v>
      </c>
      <c r="B200" t="s">
        <v>13</v>
      </c>
      <c r="C200" t="s">
        <v>9</v>
      </c>
      <c r="D200">
        <v>-2.6543000000000001E-3</v>
      </c>
      <c r="E200">
        <v>1.8021999999999999E-3</v>
      </c>
      <c r="F200" s="1">
        <f t="shared" si="6"/>
        <v>-6.1866119999999993E-3</v>
      </c>
      <c r="G200" s="2">
        <f t="shared" si="7"/>
        <v>8.7801199999999963E-4</v>
      </c>
    </row>
    <row r="201">
      <c r="A201" t="s">
        <v>35</v>
      </c>
      <c r="B201" t="s">
        <v>13</v>
      </c>
      <c r="C201" t="s">
        <v>10</v>
      </c>
      <c r="D201">
        <v>-163.6499</v>
      </c>
      <c r="E201">
        <v>104.77290000000001</v>
      </c>
      <c r="F201" s="1">
        <f t="shared" si="6"/>
        <v>-369.00478399999997</v>
      </c>
      <c r="G201" s="2">
        <f t="shared" si="7"/>
        <v>41.704983999999996</v>
      </c>
    </row>
    <row r="202">
      <c r="A202" t="s">
        <v>35</v>
      </c>
      <c r="B202" t="s">
        <v>14</v>
      </c>
      <c r="C202" t="s">
        <v>7</v>
      </c>
      <c r="D202">
        <v>1.4385000000000001E-3</v>
      </c>
      <c r="E202">
        <v>9.5540999999999994E-3</v>
      </c>
      <c r="F202" s="1">
        <f t="shared" si="6"/>
        <v>-1.7287535999999999E-2</v>
      </c>
      <c r="G202" s="2">
        <f t="shared" si="7"/>
        <v>2.0164535999999997E-2</v>
      </c>
    </row>
    <row r="203">
      <c r="A203" t="s">
        <v>35</v>
      </c>
      <c r="B203" t="s">
        <v>14</v>
      </c>
      <c r="C203" t="s">
        <v>8</v>
      </c>
      <c r="D203">
        <v>-1.4339000000000001E-3</v>
      </c>
      <c r="E203">
        <v>3.3639999999999998E-3</v>
      </c>
      <c r="F203" s="1">
        <f t="shared" si="6"/>
        <v>-8.0273400000000009E-3</v>
      </c>
      <c r="G203" s="2">
        <f t="shared" si="7"/>
        <v>5.1595399999999998E-3</v>
      </c>
    </row>
    <row r="204">
      <c r="A204" t="s">
        <v>35</v>
      </c>
      <c r="B204" t="s">
        <v>14</v>
      </c>
      <c r="C204" t="s">
        <v>9</v>
      </c>
      <c r="D204">
        <v>-1.4744000000000001E-3</v>
      </c>
      <c r="E204">
        <v>8.4000000000000003E-4</v>
      </c>
      <c r="F204" s="1">
        <f t="shared" si="6"/>
        <v>-3.1208E-3</v>
      </c>
      <c r="G204" s="2">
        <f t="shared" si="7"/>
        <v>1.7200000000000006E-4</v>
      </c>
    </row>
    <row r="205">
      <c r="A205" t="s">
        <v>35</v>
      </c>
      <c r="B205" t="s">
        <v>14</v>
      </c>
      <c r="C205" t="s">
        <v>10</v>
      </c>
      <c r="D205">
        <v>-2.8037749999999999</v>
      </c>
      <c r="E205">
        <v>78.681780000000003</v>
      </c>
      <c r="F205" s="1">
        <f t="shared" si="6"/>
        <v>-157.0200638</v>
      </c>
      <c r="G205" s="2">
        <f t="shared" si="7"/>
        <v>151.4125138</v>
      </c>
    </row>
    <row r="206">
      <c r="A206" t="s">
        <v>35</v>
      </c>
      <c r="B206" t="s">
        <v>15</v>
      </c>
      <c r="C206" t="s">
        <v>7</v>
      </c>
      <c r="D206">
        <v>1.29938E-2</v>
      </c>
      <c r="E206">
        <v>9.7020000000000006E-3</v>
      </c>
      <c r="F206" s="1">
        <f t="shared" si="6"/>
        <v>-6.0221200000000023E-3</v>
      </c>
      <c r="G206" s="2">
        <f t="shared" si="7"/>
        <v>3.2009720000000005E-2</v>
      </c>
    </row>
    <row r="207">
      <c r="A207" t="s">
        <v>35</v>
      </c>
      <c r="B207" t="s">
        <v>15</v>
      </c>
      <c r="C207" t="s">
        <v>8</v>
      </c>
      <c r="D207">
        <v>-9.3199999999999999E-4</v>
      </c>
      <c r="E207">
        <v>5.9052999999999996E-3</v>
      </c>
      <c r="F207" s="1">
        <f t="shared" si="6"/>
        <v>-1.2506388E-2</v>
      </c>
      <c r="G207" s="2">
        <f t="shared" si="7"/>
        <v>1.0642387999999999E-2</v>
      </c>
    </row>
    <row r="208">
      <c r="A208" t="s">
        <v>35</v>
      </c>
      <c r="B208" t="s">
        <v>15</v>
      </c>
      <c r="C208" t="s">
        <v>9</v>
      </c>
      <c r="D208">
        <v>-1.8184E-3</v>
      </c>
      <c r="E208">
        <v>4.4765999999999999E-3</v>
      </c>
      <c r="F208" s="1">
        <f t="shared" si="6"/>
        <v>-1.0592536E-2</v>
      </c>
      <c r="G208" s="2">
        <f t="shared" si="7"/>
        <v>6.9557360000000006E-3</v>
      </c>
    </row>
    <row r="209">
      <c r="A209" t="s">
        <v>35</v>
      </c>
      <c r="B209" t="s">
        <v>15</v>
      </c>
      <c r="C209" t="s">
        <v>10</v>
      </c>
      <c r="D209">
        <v>16.97523</v>
      </c>
      <c r="E209">
        <v>77.584779999999995</v>
      </c>
      <c r="F209" s="1">
        <f t="shared" si="6"/>
        <v>-135.09093879999998</v>
      </c>
      <c r="G209" s="2">
        <f t="shared" si="7"/>
        <v>169.0413988</v>
      </c>
    </row>
    <row r="210">
      <c r="A210" t="s">
        <v>35</v>
      </c>
      <c r="B210" t="s">
        <v>16</v>
      </c>
      <c r="C210" t="s">
        <v>7</v>
      </c>
      <c r="D210">
        <v>6.6217000000000003E-3</v>
      </c>
      <c r="E210">
        <v>3.0588799999999999E-2</v>
      </c>
      <c r="F210" s="1">
        <f t="shared" si="6"/>
        <v>-5.3332347999999995E-2</v>
      </c>
      <c r="G210" s="2">
        <f t="shared" si="7"/>
        <v>6.657574799999999E-2</v>
      </c>
    </row>
    <row r="211">
      <c r="A211" t="s">
        <v>35</v>
      </c>
      <c r="B211" t="s">
        <v>16</v>
      </c>
      <c r="C211" t="s">
        <v>8</v>
      </c>
      <c r="D211">
        <v>1.4951300000000001E-2</v>
      </c>
      <c r="E211">
        <v>2.2041399999999999E-2</v>
      </c>
      <c r="F211" s="1">
        <f t="shared" si="6"/>
        <v>-2.8249843999999996E-2</v>
      </c>
      <c r="G211" s="2">
        <f t="shared" si="7"/>
        <v>5.8152443999999998E-2</v>
      </c>
    </row>
    <row r="212">
      <c r="A212" t="s">
        <v>35</v>
      </c>
      <c r="B212" t="s">
        <v>16</v>
      </c>
      <c r="C212" t="s">
        <v>9</v>
      </c>
      <c r="D212">
        <v>5.1463000000000004E-3</v>
      </c>
      <c r="E212">
        <v>8.5549000000000007E-3</v>
      </c>
      <c r="F212" s="1">
        <f t="shared" si="6"/>
        <v>-1.1621304000000002E-2</v>
      </c>
      <c r="G212" s="2">
        <f t="shared" si="7"/>
        <v>2.1913904000000001E-2</v>
      </c>
    </row>
    <row r="213">
      <c r="A213" t="s">
        <v>35</v>
      </c>
      <c r="B213" t="s">
        <v>16</v>
      </c>
      <c r="C213" t="s">
        <v>10</v>
      </c>
      <c r="D213">
        <v>-57.429189999999998</v>
      </c>
      <c r="E213">
        <v>88.48245</v>
      </c>
      <c r="F213" s="1">
        <f t="shared" si="6"/>
        <v>-230.854792</v>
      </c>
      <c r="G213" s="2">
        <f t="shared" si="7"/>
        <v>115.99641199999999</v>
      </c>
    </row>
    <row r="214">
      <c r="A214" t="s">
        <v>35</v>
      </c>
      <c r="B214" t="s">
        <v>17</v>
      </c>
      <c r="C214" t="s">
        <v>7</v>
      </c>
      <c r="D214">
        <v>-1.16452E-2</v>
      </c>
      <c r="E214">
        <v>9.9030000000000003E-3</v>
      </c>
      <c r="F214" s="1">
        <f t="shared" si="6"/>
        <v>-3.1055079999999999E-2</v>
      </c>
      <c r="G214" s="2">
        <f t="shared" si="7"/>
        <v>7.7646800000000012E-3</v>
      </c>
    </row>
    <row r="215">
      <c r="A215" t="s">
        <v>35</v>
      </c>
      <c r="B215" t="s">
        <v>17</v>
      </c>
      <c r="C215" t="s">
        <v>8</v>
      </c>
      <c r="D215">
        <v>3.6462999999999999E-3</v>
      </c>
      <c r="E215">
        <v>4.4792E-3</v>
      </c>
      <c r="F215" s="1">
        <f t="shared" si="6"/>
        <v>-5.1329319999999998E-3</v>
      </c>
      <c r="G215" s="2">
        <f t="shared" si="7"/>
        <v>1.2425532E-2</v>
      </c>
    </row>
    <row r="216">
      <c r="A216" t="s">
        <v>35</v>
      </c>
      <c r="B216" t="s">
        <v>17</v>
      </c>
      <c r="C216" t="s">
        <v>9</v>
      </c>
      <c r="D216">
        <v>-2.8207000000000002E-3</v>
      </c>
      <c r="E216">
        <v>2.7994000000000001E-3</v>
      </c>
      <c r="F216" s="1">
        <f t="shared" si="6"/>
        <v>-8.3075240000000002E-3</v>
      </c>
      <c r="G216" s="2">
        <f t="shared" si="7"/>
        <v>2.6661240000000002E-3</v>
      </c>
    </row>
    <row r="217">
      <c r="A217" t="s">
        <v>35</v>
      </c>
      <c r="B217" t="s">
        <v>17</v>
      </c>
      <c r="C217" t="s">
        <v>10</v>
      </c>
      <c r="D217">
        <v>-10.180249999999999</v>
      </c>
      <c r="E217">
        <v>21.892910000000001</v>
      </c>
      <c r="F217" s="1">
        <f t="shared" si="6"/>
        <v>-53.0903536</v>
      </c>
      <c r="G217" s="2">
        <f t="shared" si="7"/>
        <v>32.729853599999998</v>
      </c>
    </row>
    <row r="218">
      <c r="A218" t="s">
        <v>35</v>
      </c>
      <c r="B218" t="s">
        <v>18</v>
      </c>
      <c r="C218" t="s">
        <v>7</v>
      </c>
      <c r="D218">
        <v>-2.2098599999999999E-2</v>
      </c>
      <c r="E218">
        <v>1.7114899999999999E-2</v>
      </c>
      <c r="F218" s="1">
        <f t="shared" si="6"/>
        <v>-5.5643803999999991E-2</v>
      </c>
      <c r="G218" s="2">
        <f t="shared" si="7"/>
        <v>1.1446603999999996E-2</v>
      </c>
    </row>
    <row r="219">
      <c r="A219" t="s">
        <v>35</v>
      </c>
      <c r="B219" t="s">
        <v>18</v>
      </c>
      <c r="C219" t="s">
        <v>8</v>
      </c>
      <c r="D219">
        <v>-3.2667E-3</v>
      </c>
      <c r="E219">
        <v>3.6226000000000001E-3</v>
      </c>
      <c r="F219" s="1">
        <f t="shared" si="6"/>
        <v>-1.0366996E-2</v>
      </c>
      <c r="G219" s="2">
        <f t="shared" si="7"/>
        <v>3.8335959999999999E-3</v>
      </c>
    </row>
    <row r="220">
      <c r="A220" t="s">
        <v>35</v>
      </c>
      <c r="B220" t="s">
        <v>18</v>
      </c>
      <c r="C220" t="s">
        <v>9</v>
      </c>
      <c r="D220">
        <v>-1.1317E-3</v>
      </c>
      <c r="E220">
        <v>1.1086E-3</v>
      </c>
      <c r="F220" s="1">
        <f t="shared" si="6"/>
        <v>-3.3045560000000002E-3</v>
      </c>
      <c r="G220" s="2">
        <f t="shared" si="7"/>
        <v>1.0411559999999999E-3</v>
      </c>
    </row>
    <row r="221">
      <c r="A221" t="s">
        <v>35</v>
      </c>
      <c r="B221" t="s">
        <v>18</v>
      </c>
      <c r="C221" t="s">
        <v>10</v>
      </c>
      <c r="D221">
        <v>-16.781169999999999</v>
      </c>
      <c r="E221">
        <v>14.68028</v>
      </c>
      <c r="F221" s="1">
        <f t="shared" si="6"/>
        <v>-45.554518799999997</v>
      </c>
      <c r="G221" s="2">
        <f t="shared" si="7"/>
        <v>11.992178799999998</v>
      </c>
    </row>
    <row r="222">
      <c r="A222" t="s">
        <v>35</v>
      </c>
      <c r="B222" t="s">
        <v>19</v>
      </c>
      <c r="C222" t="s">
        <v>7</v>
      </c>
      <c r="D222">
        <v>1.1391000000000001E-3</v>
      </c>
      <c r="E222">
        <v>2.4208500000000001E-2</v>
      </c>
      <c r="F222" s="1">
        <f t="shared" si="6"/>
        <v>-4.6309560000000007E-2</v>
      </c>
      <c r="G222" s="2">
        <f t="shared" si="7"/>
        <v>4.8587760000000001E-2</v>
      </c>
    </row>
    <row r="223">
      <c r="A223" t="s">
        <v>35</v>
      </c>
      <c r="B223" t="s">
        <v>19</v>
      </c>
      <c r="C223" t="s">
        <v>8</v>
      </c>
      <c r="D223">
        <v>4.5897000000000004E-3</v>
      </c>
      <c r="E223">
        <v>3.6042000000000001E-3</v>
      </c>
      <c r="F223" s="1">
        <f t="shared" si="6"/>
        <v>-2.4745319999999998E-3</v>
      </c>
      <c r="G223" s="2">
        <f t="shared" si="7"/>
        <v>1.1653932000000001E-2</v>
      </c>
    </row>
    <row r="224">
      <c r="A224" t="s">
        <v>35</v>
      </c>
      <c r="B224" t="s">
        <v>19</v>
      </c>
      <c r="C224" t="s">
        <v>9</v>
      </c>
      <c r="D224">
        <v>1.4239999999999999E-4</v>
      </c>
      <c r="E224">
        <v>2.9253E-3</v>
      </c>
      <c r="F224" s="1">
        <f t="shared" si="6"/>
        <v>-5.5911879999999995E-3</v>
      </c>
      <c r="G224" s="2">
        <f t="shared" si="7"/>
        <v>5.8759879999999995E-3</v>
      </c>
    </row>
    <row r="225">
      <c r="A225" t="s">
        <v>35</v>
      </c>
      <c r="B225" t="s">
        <v>19</v>
      </c>
      <c r="C225" t="s">
        <v>10</v>
      </c>
      <c r="D225">
        <v>-13.02839</v>
      </c>
      <c r="E225">
        <v>23.520980000000002</v>
      </c>
      <c r="F225" s="1">
        <f t="shared" si="6"/>
        <v>-59.129510800000006</v>
      </c>
      <c r="G225" s="2">
        <f t="shared" si="7"/>
        <v>33.072730800000002</v>
      </c>
    </row>
    <row r="226">
      <c r="A226" t="s">
        <v>35</v>
      </c>
      <c r="B226" t="s">
        <v>20</v>
      </c>
      <c r="C226" t="s">
        <v>7</v>
      </c>
      <c r="D226">
        <v>1.0282899999999999E-2</v>
      </c>
      <c r="E226">
        <v>4.8003000000000004E-3</v>
      </c>
      <c r="F226" s="1">
        <f t="shared" si="6"/>
        <v>8.7431199999999862E-4</v>
      </c>
      <c r="G226" s="2">
        <f t="shared" si="7"/>
        <v>1.9691488E-2</v>
      </c>
    </row>
    <row r="227">
      <c r="A227" t="s">
        <v>35</v>
      </c>
      <c r="B227" t="s">
        <v>20</v>
      </c>
      <c r="C227" t="s">
        <v>8</v>
      </c>
      <c r="D227">
        <v>2.6650000000000003E-4</v>
      </c>
      <c r="E227">
        <v>2.8814000000000001E-3</v>
      </c>
      <c r="F227" s="1">
        <f t="shared" si="6"/>
        <v>-5.3810439999999998E-3</v>
      </c>
      <c r="G227" s="2">
        <f t="shared" si="7"/>
        <v>5.9140440000000002E-3</v>
      </c>
    </row>
    <row r="228">
      <c r="A228" t="s">
        <v>35</v>
      </c>
      <c r="B228" t="s">
        <v>20</v>
      </c>
      <c r="C228" t="s">
        <v>9</v>
      </c>
      <c r="D228">
        <v>9.7839999999999993E-4</v>
      </c>
      <c r="E228">
        <v>9.2829999999999996E-4</v>
      </c>
      <c r="F228" s="1">
        <f t="shared" si="6"/>
        <v>-8.4106799999999994E-4</v>
      </c>
      <c r="G228" s="2">
        <f t="shared" si="7"/>
        <v>2.7978679999999998E-3</v>
      </c>
    </row>
    <row r="229">
      <c r="A229" t="s">
        <v>35</v>
      </c>
      <c r="B229" t="s">
        <v>20</v>
      </c>
      <c r="C229" t="s">
        <v>10</v>
      </c>
      <c r="D229">
        <v>-102.48739999999999</v>
      </c>
      <c r="E229">
        <v>69.016080000000002</v>
      </c>
      <c r="F229" s="1">
        <f t="shared" si="6"/>
        <v>-237.75891680000001</v>
      </c>
      <c r="G229" s="2">
        <f t="shared" si="7"/>
        <v>32.784116800000007</v>
      </c>
    </row>
    <row r="230">
      <c r="A230" t="s">
        <v>35</v>
      </c>
      <c r="B230" t="s">
        <v>21</v>
      </c>
      <c r="C230" t="s">
        <v>7</v>
      </c>
      <c r="D230">
        <v>-4.5919999999999999E-4</v>
      </c>
      <c r="E230">
        <v>9.3428999999999995E-3</v>
      </c>
      <c r="F230" s="1">
        <f t="shared" si="6"/>
        <v>-1.8771283999999999E-2</v>
      </c>
      <c r="G230" s="2">
        <f t="shared" si="7"/>
        <v>1.7852883999999999E-2</v>
      </c>
    </row>
    <row r="231">
      <c r="A231" t="s">
        <v>35</v>
      </c>
      <c r="B231" t="s">
        <v>21</v>
      </c>
      <c r="C231" t="s">
        <v>8</v>
      </c>
      <c r="D231">
        <v>1.4571E-3</v>
      </c>
      <c r="E231">
        <v>2.8430999999999999E-3</v>
      </c>
      <c r="F231" s="1">
        <f t="shared" si="6"/>
        <v>-4.1153759999999996E-3</v>
      </c>
      <c r="G231" s="2">
        <f t="shared" si="7"/>
        <v>7.0295760000000001E-3</v>
      </c>
    </row>
    <row r="232">
      <c r="A232" t="s">
        <v>35</v>
      </c>
      <c r="B232" t="s">
        <v>21</v>
      </c>
      <c r="C232" t="s">
        <v>9</v>
      </c>
      <c r="D232">
        <v>-9.5299999999999999E-5</v>
      </c>
      <c r="E232">
        <v>1.1092000000000001E-3</v>
      </c>
      <c r="F232" s="1">
        <f t="shared" si="6"/>
        <v>-2.2693320000000002E-3</v>
      </c>
      <c r="G232" s="2">
        <f t="shared" si="7"/>
        <v>2.0787320000000002E-3</v>
      </c>
    </row>
    <row r="233">
      <c r="A233" t="s">
        <v>35</v>
      </c>
      <c r="B233" t="s">
        <v>21</v>
      </c>
      <c r="C233" t="s">
        <v>10</v>
      </c>
      <c r="D233">
        <v>24.006139999999998</v>
      </c>
      <c r="E233">
        <v>36.079230000000003</v>
      </c>
      <c r="F233" s="1">
        <f t="shared" si="6"/>
        <v>-46.709150800000003</v>
      </c>
      <c r="G233" s="2">
        <f t="shared" si="7"/>
        <v>94.721430800000007</v>
      </c>
    </row>
    <row r="234">
      <c r="A234" t="s">
        <v>35</v>
      </c>
      <c r="B234" t="s">
        <v>22</v>
      </c>
      <c r="C234" t="s">
        <v>7</v>
      </c>
      <c r="D234">
        <v>1.1431200000000001E-2</v>
      </c>
      <c r="E234">
        <v>1.0843200000000001E-2</v>
      </c>
      <c r="F234" s="1">
        <f t="shared" si="6"/>
        <v>-9.8214719999999995E-3</v>
      </c>
      <c r="G234" s="2">
        <f t="shared" si="7"/>
        <v>3.2683872000000003E-2</v>
      </c>
    </row>
    <row r="235">
      <c r="A235" t="s">
        <v>35</v>
      </c>
      <c r="B235" t="s">
        <v>22</v>
      </c>
      <c r="C235" t="s">
        <v>8</v>
      </c>
      <c r="D235">
        <v>-9.6179999999999996E-4</v>
      </c>
      <c r="E235">
        <v>2.6400999999999998E-3</v>
      </c>
      <c r="F235" s="1">
        <f t="shared" si="6"/>
        <v>-6.1363959999999988E-3</v>
      </c>
      <c r="G235" s="2">
        <f t="shared" si="7"/>
        <v>4.2127959999999996E-3</v>
      </c>
    </row>
    <row r="236">
      <c r="A236" t="s">
        <v>35</v>
      </c>
      <c r="B236" t="s">
        <v>22</v>
      </c>
      <c r="C236" t="s">
        <v>9</v>
      </c>
      <c r="D236">
        <v>-6.713E-4</v>
      </c>
      <c r="E236">
        <v>1.7051E-3</v>
      </c>
      <c r="F236" s="1">
        <f t="shared" si="6"/>
        <v>-4.0132959999999995E-3</v>
      </c>
      <c r="G236" s="2">
        <f t="shared" si="7"/>
        <v>2.6706959999999997E-3</v>
      </c>
    </row>
    <row r="237">
      <c r="A237" t="s">
        <v>35</v>
      </c>
      <c r="B237" t="s">
        <v>22</v>
      </c>
      <c r="C237" t="s">
        <v>10</v>
      </c>
      <c r="D237">
        <v>2.278483</v>
      </c>
      <c r="E237">
        <v>81.651920000000004</v>
      </c>
      <c r="F237" s="1">
        <f t="shared" si="6"/>
        <v>-157.75928020000001</v>
      </c>
      <c r="G237" s="2">
        <f t="shared" si="7"/>
        <v>162.31624619999999</v>
      </c>
    </row>
    <row r="238">
      <c r="A238" t="s">
        <v>35</v>
      </c>
      <c r="B238" t="s">
        <v>23</v>
      </c>
      <c r="C238" t="s">
        <v>7</v>
      </c>
      <c r="D238">
        <v>-1.7023099999999999E-2</v>
      </c>
      <c r="E238">
        <v>9.7657999999999998E-3</v>
      </c>
      <c r="F238" s="1">
        <f t="shared" si="6"/>
        <v>-3.6164067999999994E-2</v>
      </c>
      <c r="G238" s="2">
        <f t="shared" si="7"/>
        <v>2.1178679999999984E-3</v>
      </c>
    </row>
    <row r="239">
      <c r="A239" t="s">
        <v>35</v>
      </c>
      <c r="B239" t="s">
        <v>23</v>
      </c>
      <c r="C239" t="s">
        <v>8</v>
      </c>
      <c r="D239">
        <v>4.1796999999999997E-3</v>
      </c>
      <c r="E239">
        <v>2.3700000000000001E-3</v>
      </c>
      <c r="F239" s="1">
        <f t="shared" si="6"/>
        <v>-4.6550000000000064E-4</v>
      </c>
      <c r="G239" s="2">
        <f t="shared" si="7"/>
        <v>8.8249000000000001E-3</v>
      </c>
    </row>
    <row r="240">
      <c r="A240" t="s">
        <v>35</v>
      </c>
      <c r="B240" t="s">
        <v>23</v>
      </c>
      <c r="C240" t="s">
        <v>9</v>
      </c>
      <c r="D240">
        <v>7.3419999999999996E-4</v>
      </c>
      <c r="E240">
        <v>8.8750000000000005E-4</v>
      </c>
      <c r="F240" s="1">
        <f t="shared" si="6"/>
        <v>-1.0053000000000002E-3</v>
      </c>
      <c r="G240" s="2">
        <f t="shared" si="7"/>
        <v>2.4737000000000001E-3</v>
      </c>
    </row>
    <row r="241">
      <c r="A241" t="s">
        <v>35</v>
      </c>
      <c r="B241" t="s">
        <v>23</v>
      </c>
      <c r="C241" t="s">
        <v>10</v>
      </c>
      <c r="D241">
        <v>1.9272130000000001</v>
      </c>
      <c r="E241">
        <v>33.805160000000001</v>
      </c>
      <c r="F241" s="1">
        <f t="shared" si="6"/>
        <v>-64.330900600000007</v>
      </c>
      <c r="G241" s="2">
        <f t="shared" si="7"/>
        <v>68.185326599999996</v>
      </c>
    </row>
    <row r="242">
      <c r="A242" t="s">
        <v>35</v>
      </c>
      <c r="B242" t="s">
        <v>24</v>
      </c>
      <c r="C242" t="s">
        <v>7</v>
      </c>
      <c r="D242">
        <v>-3.1432999999999999E-3</v>
      </c>
      <c r="E242">
        <v>1.41563E-2</v>
      </c>
      <c r="F242" s="1">
        <f t="shared" si="6"/>
        <v>-3.0889647999999999E-2</v>
      </c>
      <c r="G242" s="2">
        <f t="shared" si="7"/>
        <v>2.4603048000000002E-2</v>
      </c>
    </row>
    <row r="243">
      <c r="A243" t="s">
        <v>35</v>
      </c>
      <c r="B243" t="s">
        <v>24</v>
      </c>
      <c r="C243" t="s">
        <v>8</v>
      </c>
      <c r="D243">
        <v>-2.0665000000000002E-3</v>
      </c>
      <c r="E243">
        <v>5.1989999999999996E-3</v>
      </c>
      <c r="F243" s="1">
        <f t="shared" si="6"/>
        <v>-1.225654E-2</v>
      </c>
      <c r="G243" s="2">
        <f t="shared" si="7"/>
        <v>8.1235399999999985E-3</v>
      </c>
    </row>
    <row r="244">
      <c r="A244" t="s">
        <v>35</v>
      </c>
      <c r="B244" t="s">
        <v>24</v>
      </c>
      <c r="C244" t="s">
        <v>9</v>
      </c>
      <c r="D244">
        <v>-1.0189000000000001E-3</v>
      </c>
      <c r="E244">
        <v>1.9139000000000001E-3</v>
      </c>
      <c r="F244" s="1">
        <f t="shared" si="6"/>
        <v>-4.7701440000000005E-3</v>
      </c>
      <c r="G244" s="2">
        <f t="shared" si="7"/>
        <v>2.7323439999999998E-3</v>
      </c>
    </row>
    <row r="245">
      <c r="A245" t="s">
        <v>35</v>
      </c>
      <c r="B245" t="s">
        <v>24</v>
      </c>
      <c r="C245" t="s">
        <v>10</v>
      </c>
      <c r="D245">
        <v>-54.708359999999999</v>
      </c>
      <c r="E245">
        <v>48.807029999999997</v>
      </c>
      <c r="F245" s="1">
        <f t="shared" si="6"/>
        <v>-150.37013880000001</v>
      </c>
      <c r="G245" s="2">
        <f t="shared" si="7"/>
        <v>40.953418799999994</v>
      </c>
    </row>
    <row r="246">
      <c r="A246" t="s">
        <v>35</v>
      </c>
      <c r="B246" t="s">
        <v>25</v>
      </c>
      <c r="C246" t="s">
        <v>7</v>
      </c>
      <c r="D246">
        <v>2.5999100000000001E-2</v>
      </c>
      <c r="E246">
        <v>1.5472400000000001E-2</v>
      </c>
      <c r="F246" s="1">
        <f t="shared" si="6"/>
        <v>-4.3268040000000001E-3</v>
      </c>
      <c r="G246" s="2">
        <f t="shared" si="7"/>
        <v>5.6325003999999998E-2</v>
      </c>
    </row>
    <row r="247">
      <c r="A247" t="s">
        <v>35</v>
      </c>
      <c r="B247" t="s">
        <v>25</v>
      </c>
      <c r="C247" t="s">
        <v>8</v>
      </c>
      <c r="D247">
        <v>-2.7496E-3</v>
      </c>
      <c r="E247">
        <v>3.5297000000000002E-3</v>
      </c>
      <c r="F247" s="1">
        <f t="shared" si="6"/>
        <v>-9.6678119999999996E-3</v>
      </c>
      <c r="G247" s="2">
        <f t="shared" si="7"/>
        <v>4.1686120000000004E-3</v>
      </c>
    </row>
    <row r="248">
      <c r="A248" t="s">
        <v>35</v>
      </c>
      <c r="B248" t="s">
        <v>25</v>
      </c>
      <c r="C248" t="s">
        <v>9</v>
      </c>
      <c r="D248">
        <v>-3.5382E-3</v>
      </c>
      <c r="E248">
        <v>2.9732000000000001E-3</v>
      </c>
      <c r="F248" s="1">
        <f t="shared" si="6"/>
        <v>-9.3656720000000002E-3</v>
      </c>
      <c r="G248" s="2">
        <f t="shared" si="7"/>
        <v>2.2892720000000002E-3</v>
      </c>
    </row>
    <row r="249">
      <c r="A249" t="s">
        <v>35</v>
      </c>
      <c r="B249" t="s">
        <v>25</v>
      </c>
      <c r="C249" t="s">
        <v>10</v>
      </c>
      <c r="D249">
        <v>-52.608969999999999</v>
      </c>
      <c r="E249">
        <v>24.41704</v>
      </c>
      <c r="F249" s="1">
        <f t="shared" si="6"/>
        <v>-100.46636839999999</v>
      </c>
      <c r="G249" s="2">
        <f t="shared" si="7"/>
        <v>-4.7515715999999983</v>
      </c>
    </row>
    <row r="250">
      <c r="A250" t="s">
        <v>35</v>
      </c>
      <c r="B250" t="s">
        <v>33</v>
      </c>
      <c r="C250" t="s">
        <v>7</v>
      </c>
      <c r="D250">
        <v>-3.5436E-3</v>
      </c>
      <c r="E250">
        <v>5.8580999999999998E-3</v>
      </c>
      <c r="F250" s="1">
        <f t="shared" si="6"/>
        <v>-1.5025475999999999E-2</v>
      </c>
      <c r="G250" s="2">
        <f t="shared" si="7"/>
        <v>7.9382759999999976E-3</v>
      </c>
    </row>
    <row r="251">
      <c r="A251" t="s">
        <v>35</v>
      </c>
      <c r="B251" t="s">
        <v>33</v>
      </c>
      <c r="C251" t="s">
        <v>8</v>
      </c>
      <c r="D251">
        <v>-1.4494E-3</v>
      </c>
      <c r="E251">
        <v>1.5707E-3</v>
      </c>
      <c r="F251" s="1">
        <f t="shared" si="6"/>
        <v>-4.5279719999999999E-3</v>
      </c>
      <c r="G251" s="2">
        <f t="shared" si="7"/>
        <v>1.6291719999999999E-3</v>
      </c>
    </row>
    <row r="252">
      <c r="A252" t="s">
        <v>35</v>
      </c>
      <c r="B252" t="s">
        <v>33</v>
      </c>
      <c r="C252" t="s">
        <v>9</v>
      </c>
      <c r="D252">
        <v>-1.718E-4</v>
      </c>
      <c r="E252">
        <v>4.4440000000000001E-4</v>
      </c>
      <c r="F252" s="1">
        <f t="shared" si="6"/>
        <v>-1.0428239999999999E-3</v>
      </c>
      <c r="G252" s="2">
        <f t="shared" si="7"/>
        <v>6.9922400000000003E-4</v>
      </c>
    </row>
    <row r="253">
      <c r="A253" t="s">
        <v>35</v>
      </c>
      <c r="B253" t="s">
        <v>33</v>
      </c>
      <c r="C253" t="s">
        <v>10</v>
      </c>
      <c r="D253">
        <v>0.73972930000000003</v>
      </c>
      <c r="E253">
        <v>7.1824859999999999</v>
      </c>
      <c r="F253" s="1">
        <f t="shared" si="6"/>
        <v>-13.337943259999999</v>
      </c>
      <c r="G253" s="2">
        <f t="shared" si="7"/>
        <v>14.81740186</v>
      </c>
    </row>
    <row r="254">
      <c r="A254" t="s">
        <v>35</v>
      </c>
      <c r="B254" t="s">
        <v>26</v>
      </c>
      <c r="C254" t="s">
        <v>7</v>
      </c>
      <c r="D254">
        <v>9.7634999999999996E-3</v>
      </c>
      <c r="E254">
        <v>6.2231999999999999E-3</v>
      </c>
      <c r="F254" s="1">
        <f t="shared" si="6"/>
        <v>-2.4339719999999995E-3</v>
      </c>
      <c r="G254" s="2">
        <f t="shared" si="7"/>
        <v>2.1960971999999999E-2</v>
      </c>
    </row>
    <row r="255">
      <c r="A255" t="s">
        <v>35</v>
      </c>
      <c r="B255" t="s">
        <v>26</v>
      </c>
      <c r="C255" t="s">
        <v>8</v>
      </c>
      <c r="D255">
        <v>-3.6621000000000002E-3</v>
      </c>
      <c r="E255">
        <v>3.8367000000000002E-3</v>
      </c>
      <c r="F255" s="1">
        <f t="shared" si="6"/>
        <v>-1.1182032E-2</v>
      </c>
      <c r="G255" s="2">
        <f t="shared" si="7"/>
        <v>3.8578319999999998E-3</v>
      </c>
    </row>
    <row r="256">
      <c r="A256" t="s">
        <v>35</v>
      </c>
      <c r="B256" t="s">
        <v>26</v>
      </c>
      <c r="C256" t="s">
        <v>9</v>
      </c>
      <c r="D256">
        <v>2.4269999999999999E-4</v>
      </c>
      <c r="E256">
        <v>1.2172999999999999E-3</v>
      </c>
      <c r="F256" s="1">
        <f t="shared" si="6"/>
        <v>-2.1432079999999997E-3</v>
      </c>
      <c r="G256" s="2">
        <f t="shared" si="7"/>
        <v>2.6286080000000002E-3</v>
      </c>
    </row>
    <row r="257">
      <c r="A257" t="s">
        <v>35</v>
      </c>
      <c r="B257" t="s">
        <v>26</v>
      </c>
      <c r="C257" t="s">
        <v>10</v>
      </c>
      <c r="D257">
        <v>-125.9027</v>
      </c>
      <c r="E257">
        <v>68.025869999999998</v>
      </c>
      <c r="F257" s="1">
        <f t="shared" si="6"/>
        <v>-259.23340519999999</v>
      </c>
      <c r="G257" s="2">
        <f t="shared" si="7"/>
        <v>7.428005199999987</v>
      </c>
    </row>
    <row r="258">
      <c r="A258" t="s">
        <v>35</v>
      </c>
      <c r="B258" t="s">
        <v>27</v>
      </c>
      <c r="C258" t="s">
        <v>7</v>
      </c>
      <c r="D258">
        <v>3.8463E-3</v>
      </c>
      <c r="E258">
        <v>3.0173000000000001E-3</v>
      </c>
      <c r="F258" s="1">
        <f t="shared" si="6"/>
        <v>-2.0676079999999999E-3</v>
      </c>
      <c r="G258" s="2">
        <f t="shared" si="7"/>
        <v>9.7602079999999994E-3</v>
      </c>
    </row>
    <row r="259">
      <c r="A259" t="s">
        <v>35</v>
      </c>
      <c r="B259" t="s">
        <v>27</v>
      </c>
      <c r="C259" t="s">
        <v>8</v>
      </c>
      <c r="D259">
        <v>-6.0019999999999995E-4</v>
      </c>
      <c r="E259">
        <v>1.2021E-3</v>
      </c>
      <c r="F259" s="1">
        <f t="shared" ref="F259:F322" si="8">D259-(1.96*E259)</f>
        <v>-2.9563160000000001E-3</v>
      </c>
      <c r="G259" s="2">
        <f t="shared" ref="G259:G322" si="9">D259+(1.96*E259)</f>
        <v>1.7559160000000002E-3</v>
      </c>
    </row>
    <row r="260">
      <c r="A260" t="s">
        <v>35</v>
      </c>
      <c r="B260" t="s">
        <v>27</v>
      </c>
      <c r="C260" t="s">
        <v>9</v>
      </c>
      <c r="D260">
        <v>-7.3019999999999997E-4</v>
      </c>
      <c r="E260">
        <v>5.4310000000000003E-4</v>
      </c>
      <c r="F260" s="1">
        <f t="shared" si="8"/>
        <v>-1.7946759999999998E-3</v>
      </c>
      <c r="G260" s="2">
        <f t="shared" si="9"/>
        <v>3.34276E-4</v>
      </c>
    </row>
    <row r="261">
      <c r="A261" t="s">
        <v>35</v>
      </c>
      <c r="B261" t="s">
        <v>27</v>
      </c>
      <c r="C261" t="s">
        <v>10</v>
      </c>
      <c r="D261">
        <v>-641.56700000000001</v>
      </c>
      <c r="E261">
        <v>629.1096</v>
      </c>
      <c r="F261" s="1">
        <f t="shared" si="8"/>
        <v>-1874.6218160000001</v>
      </c>
      <c r="G261" s="2">
        <f t="shared" si="9"/>
        <v>591.48781600000007</v>
      </c>
    </row>
    <row r="262">
      <c r="A262" t="s">
        <v>35</v>
      </c>
      <c r="B262" t="s">
        <v>28</v>
      </c>
      <c r="C262" t="s">
        <v>7</v>
      </c>
      <c r="D262">
        <v>-1.8575E-3</v>
      </c>
      <c r="E262">
        <v>1.20088E-2</v>
      </c>
      <c r="F262" s="1">
        <f t="shared" si="8"/>
        <v>-2.5394748000000002E-2</v>
      </c>
      <c r="G262" s="2">
        <f t="shared" si="9"/>
        <v>2.1679747999999999E-2</v>
      </c>
    </row>
    <row r="263">
      <c r="A263" t="s">
        <v>35</v>
      </c>
      <c r="B263" t="s">
        <v>28</v>
      </c>
      <c r="C263" t="s">
        <v>8</v>
      </c>
      <c r="D263">
        <v>-3.2249999999999998E-4</v>
      </c>
      <c r="E263">
        <v>2.3939E-3</v>
      </c>
      <c r="F263" s="1">
        <f t="shared" si="8"/>
        <v>-5.0145440000000001E-3</v>
      </c>
      <c r="G263" s="2">
        <f t="shared" si="9"/>
        <v>4.3695440000000004E-3</v>
      </c>
    </row>
    <row r="264">
      <c r="A264" t="s">
        <v>35</v>
      </c>
      <c r="B264" t="s">
        <v>28</v>
      </c>
      <c r="C264" t="s">
        <v>9</v>
      </c>
      <c r="D264">
        <v>-5.5590000000000001E-4</v>
      </c>
      <c r="E264">
        <v>1.0388999999999999E-3</v>
      </c>
      <c r="F264" s="1">
        <f t="shared" si="8"/>
        <v>-2.5921440000000002E-3</v>
      </c>
      <c r="G264" s="2">
        <f t="shared" si="9"/>
        <v>1.480344E-3</v>
      </c>
    </row>
    <row r="265">
      <c r="A265" t="s">
        <v>35</v>
      </c>
      <c r="B265" t="s">
        <v>28</v>
      </c>
      <c r="C265" t="s">
        <v>10</v>
      </c>
      <c r="D265">
        <v>116.4909</v>
      </c>
      <c r="E265">
        <v>79.982339999999994</v>
      </c>
      <c r="F265" s="1">
        <f t="shared" si="8"/>
        <v>-40.274486399999986</v>
      </c>
      <c r="G265" s="2">
        <f t="shared" si="9"/>
        <v>273.25628639999996</v>
      </c>
    </row>
    <row r="266">
      <c r="A266" t="s">
        <v>35</v>
      </c>
      <c r="B266" t="s">
        <v>34</v>
      </c>
      <c r="C266" t="s">
        <v>7</v>
      </c>
      <c r="D266">
        <v>0.2049145</v>
      </c>
      <c r="E266">
        <v>0.1077596</v>
      </c>
      <c r="F266" s="1">
        <f t="shared" si="8"/>
        <v>-6.2943159999999942E-3</v>
      </c>
      <c r="G266" s="2">
        <f t="shared" si="9"/>
        <v>0.41612331599999997</v>
      </c>
    </row>
    <row r="267">
      <c r="A267" t="s">
        <v>35</v>
      </c>
      <c r="B267" t="s">
        <v>34</v>
      </c>
      <c r="C267" t="s">
        <v>8</v>
      </c>
      <c r="D267">
        <v>-1.48895E-2</v>
      </c>
      <c r="E267">
        <v>7.6772999999999997E-3</v>
      </c>
      <c r="F267" s="1">
        <f t="shared" si="8"/>
        <v>-2.9937008000000001E-2</v>
      </c>
      <c r="G267" s="2">
        <f t="shared" si="9"/>
        <v>1.5800799999999941E-4</v>
      </c>
    </row>
    <row r="268">
      <c r="A268" t="s">
        <v>35</v>
      </c>
      <c r="B268" t="s">
        <v>34</v>
      </c>
      <c r="C268" t="s">
        <v>9</v>
      </c>
      <c r="D268">
        <v>-1.79962E-2</v>
      </c>
      <c r="E268">
        <v>5.6303999999999998E-3</v>
      </c>
      <c r="F268" s="1">
        <f t="shared" si="8"/>
        <v>-2.9031783999999998E-2</v>
      </c>
      <c r="G268" s="2">
        <f t="shared" si="9"/>
        <v>-6.9606160000000011E-3</v>
      </c>
    </row>
    <row r="269">
      <c r="A269" t="s">
        <v>35</v>
      </c>
      <c r="B269" t="s">
        <v>34</v>
      </c>
      <c r="C269" t="s">
        <v>10</v>
      </c>
      <c r="D269">
        <v>159.9684</v>
      </c>
      <c r="E269">
        <v>201.8997</v>
      </c>
      <c r="F269" s="1">
        <f t="shared" si="8"/>
        <v>-235.75501199999999</v>
      </c>
      <c r="G269" s="2">
        <f t="shared" si="9"/>
        <v>555.69181200000003</v>
      </c>
    </row>
    <row r="270">
      <c r="A270" t="s">
        <v>35</v>
      </c>
      <c r="B270" t="s">
        <v>29</v>
      </c>
      <c r="C270" t="s">
        <v>7</v>
      </c>
      <c r="D270">
        <v>-1.6136299999999999E-2</v>
      </c>
      <c r="E270">
        <v>8.9993E-3</v>
      </c>
      <c r="F270" s="1">
        <f t="shared" si="8"/>
        <v>-3.3774927999999996E-2</v>
      </c>
      <c r="G270" s="2">
        <f t="shared" si="9"/>
        <v>1.5023280000000007E-3</v>
      </c>
    </row>
    <row r="271">
      <c r="A271" t="s">
        <v>35</v>
      </c>
      <c r="B271" t="s">
        <v>29</v>
      </c>
      <c r="C271" t="s">
        <v>8</v>
      </c>
      <c r="D271">
        <v>-2.2893000000000002E-3</v>
      </c>
      <c r="E271">
        <v>1.4988E-3</v>
      </c>
      <c r="F271" s="1">
        <f t="shared" si="8"/>
        <v>-5.2269480000000004E-3</v>
      </c>
      <c r="G271" s="2">
        <f t="shared" si="9"/>
        <v>6.4834799999999955E-4</v>
      </c>
    </row>
    <row r="272">
      <c r="A272" t="s">
        <v>35</v>
      </c>
      <c r="B272" t="s">
        <v>29</v>
      </c>
      <c r="C272" t="s">
        <v>9</v>
      </c>
      <c r="D272">
        <v>-1.3322E-3</v>
      </c>
      <c r="E272">
        <v>1.2329000000000001E-3</v>
      </c>
      <c r="F272" s="1">
        <f t="shared" si="8"/>
        <v>-3.748684E-3</v>
      </c>
      <c r="G272" s="2">
        <f t="shared" si="9"/>
        <v>1.084284E-3</v>
      </c>
    </row>
    <row r="273">
      <c r="A273" t="s">
        <v>35</v>
      </c>
      <c r="B273" t="s">
        <v>29</v>
      </c>
      <c r="C273" t="s">
        <v>10</v>
      </c>
      <c r="D273">
        <v>-66.108019999999996</v>
      </c>
      <c r="E273">
        <v>28.594339999999999</v>
      </c>
      <c r="F273" s="1">
        <f t="shared" si="8"/>
        <v>-122.15292639999998</v>
      </c>
      <c r="G273" s="2">
        <f t="shared" si="9"/>
        <v>-10.063113600000001</v>
      </c>
    </row>
    <row r="274">
      <c r="A274" t="s">
        <v>35</v>
      </c>
      <c r="B274" t="s">
        <v>30</v>
      </c>
      <c r="C274" t="s">
        <v>7</v>
      </c>
      <c r="D274">
        <v>1.24227E-2</v>
      </c>
      <c r="E274">
        <v>8.1472000000000003E-3</v>
      </c>
      <c r="F274" s="1">
        <f t="shared" si="8"/>
        <v>-3.5458120000000006E-3</v>
      </c>
      <c r="G274" s="2">
        <f t="shared" si="9"/>
        <v>2.8391211999999999E-2</v>
      </c>
    </row>
    <row r="275">
      <c r="A275" t="s">
        <v>35</v>
      </c>
      <c r="B275" t="s">
        <v>30</v>
      </c>
      <c r="C275" t="s">
        <v>8</v>
      </c>
      <c r="D275">
        <v>-8.2865000000000005E-3</v>
      </c>
      <c r="E275">
        <v>3.5038999999999999E-3</v>
      </c>
      <c r="F275" s="1">
        <f t="shared" si="8"/>
        <v>-1.5154144000000001E-2</v>
      </c>
      <c r="G275" s="2">
        <f t="shared" si="9"/>
        <v>-1.4188560000000005E-3</v>
      </c>
    </row>
    <row r="276">
      <c r="A276" t="s">
        <v>35</v>
      </c>
      <c r="B276" t="s">
        <v>30</v>
      </c>
      <c r="C276" t="s">
        <v>9</v>
      </c>
      <c r="D276">
        <v>-4.0276000000000001E-3</v>
      </c>
      <c r="E276">
        <v>1.5506000000000001E-3</v>
      </c>
      <c r="F276" s="1">
        <f t="shared" si="8"/>
        <v>-7.0667760000000003E-3</v>
      </c>
      <c r="G276" s="2">
        <f t="shared" si="9"/>
        <v>-9.884239999999999E-4</v>
      </c>
    </row>
    <row r="277">
      <c r="A277" t="s">
        <v>35</v>
      </c>
      <c r="B277" t="s">
        <v>30</v>
      </c>
      <c r="C277" t="s">
        <v>10</v>
      </c>
      <c r="D277">
        <v>-188.57060000000001</v>
      </c>
      <c r="E277">
        <v>78.661799999999999</v>
      </c>
      <c r="F277" s="1">
        <f t="shared" si="8"/>
        <v>-342.74772800000005</v>
      </c>
      <c r="G277" s="2">
        <f t="shared" si="9"/>
        <v>-34.393472000000003</v>
      </c>
    </row>
    <row r="278">
      <c r="A278" t="s">
        <v>35</v>
      </c>
      <c r="B278" t="s">
        <v>31</v>
      </c>
      <c r="C278" t="s">
        <v>7</v>
      </c>
      <c r="D278">
        <v>1.4441000000000001E-2</v>
      </c>
      <c r="E278">
        <v>1.08258E-2</v>
      </c>
      <c r="F278" s="1">
        <f t="shared" si="8"/>
        <v>-6.7775679999999994E-3</v>
      </c>
      <c r="G278" s="2">
        <f t="shared" si="9"/>
        <v>3.5659568000000003E-2</v>
      </c>
    </row>
    <row r="279">
      <c r="A279" t="s">
        <v>35</v>
      </c>
      <c r="B279" t="s">
        <v>31</v>
      </c>
      <c r="C279" t="s">
        <v>8</v>
      </c>
      <c r="D279">
        <v>-3.8749999999999999E-4</v>
      </c>
      <c r="E279">
        <v>3.8094000000000001E-3</v>
      </c>
      <c r="F279" s="1">
        <f t="shared" si="8"/>
        <v>-7.853924E-3</v>
      </c>
      <c r="G279" s="2">
        <f t="shared" si="9"/>
        <v>7.0789240000000003E-3</v>
      </c>
    </row>
    <row r="280">
      <c r="A280" t="s">
        <v>35</v>
      </c>
      <c r="B280" t="s">
        <v>31</v>
      </c>
      <c r="C280" t="s">
        <v>9</v>
      </c>
      <c r="D280">
        <v>6.4970000000000002E-4</v>
      </c>
      <c r="E280">
        <v>2.6229000000000001E-3</v>
      </c>
      <c r="F280" s="1">
        <f t="shared" si="8"/>
        <v>-4.4911840000000005E-3</v>
      </c>
      <c r="G280" s="2">
        <f t="shared" si="9"/>
        <v>5.7905839999999997E-3</v>
      </c>
    </row>
    <row r="281">
      <c r="A281" t="s">
        <v>35</v>
      </c>
      <c r="B281" t="s">
        <v>31</v>
      </c>
      <c r="C281" t="s">
        <v>10</v>
      </c>
      <c r="D281">
        <v>-1.846603</v>
      </c>
      <c r="E281">
        <v>41.446010000000001</v>
      </c>
      <c r="F281" s="1">
        <f t="shared" si="8"/>
        <v>-83.080782600000006</v>
      </c>
      <c r="G281" s="2">
        <f t="shared" si="9"/>
        <v>79.387576600000003</v>
      </c>
    </row>
    <row r="282">
      <c r="A282" t="s">
        <v>36</v>
      </c>
      <c r="B282" t="s">
        <v>6</v>
      </c>
      <c r="C282" t="s">
        <v>7</v>
      </c>
      <c r="D282">
        <v>7.5718000000000001E-3</v>
      </c>
      <c r="E282">
        <v>1.2228299999999999E-2</v>
      </c>
      <c r="F282" s="1">
        <f t="shared" si="8"/>
        <v>-1.6395667999999999E-2</v>
      </c>
      <c r="G282" s="2">
        <f t="shared" si="9"/>
        <v>3.1539267999999995E-2</v>
      </c>
    </row>
    <row r="283">
      <c r="A283" t="s">
        <v>36</v>
      </c>
      <c r="B283" t="s">
        <v>6</v>
      </c>
      <c r="C283" t="s">
        <v>8</v>
      </c>
      <c r="D283">
        <v>2.2774000000000002E-3</v>
      </c>
      <c r="E283">
        <v>9.2578000000000001E-3</v>
      </c>
      <c r="F283" s="1">
        <f t="shared" si="8"/>
        <v>-1.5867888E-2</v>
      </c>
      <c r="G283" s="2">
        <f t="shared" si="9"/>
        <v>2.0422687999999998E-2</v>
      </c>
    </row>
    <row r="284">
      <c r="A284" t="s">
        <v>36</v>
      </c>
      <c r="B284" t="s">
        <v>6</v>
      </c>
      <c r="C284" t="s">
        <v>9</v>
      </c>
      <c r="D284">
        <v>-2.1681999999999999E-3</v>
      </c>
      <c r="E284">
        <v>6.3407000000000003E-3</v>
      </c>
      <c r="F284" s="1">
        <f t="shared" si="8"/>
        <v>-1.4595972E-2</v>
      </c>
      <c r="G284" s="2">
        <f t="shared" si="9"/>
        <v>1.0259572E-2</v>
      </c>
    </row>
    <row r="285">
      <c r="A285" t="s">
        <v>36</v>
      </c>
      <c r="B285" t="s">
        <v>6</v>
      </c>
      <c r="C285" t="s">
        <v>10</v>
      </c>
      <c r="D285">
        <v>35.938160000000003</v>
      </c>
      <c r="E285">
        <v>26.822030000000002</v>
      </c>
      <c r="F285" s="1">
        <f t="shared" si="8"/>
        <v>-16.633018800000002</v>
      </c>
      <c r="G285" s="2">
        <f t="shared" si="9"/>
        <v>88.509338800000009</v>
      </c>
    </row>
    <row r="286">
      <c r="A286" t="s">
        <v>36</v>
      </c>
      <c r="B286" t="s">
        <v>11</v>
      </c>
      <c r="C286" t="s">
        <v>7</v>
      </c>
      <c r="D286">
        <v>1.59972E-2</v>
      </c>
      <c r="E286">
        <v>7.5719000000000003E-3</v>
      </c>
      <c r="F286" s="1">
        <f t="shared" si="8"/>
        <v>1.1562759999999995E-3</v>
      </c>
      <c r="G286" s="2">
        <f t="shared" si="9"/>
        <v>3.0838124000000001E-2</v>
      </c>
    </row>
    <row r="287">
      <c r="A287" t="s">
        <v>36</v>
      </c>
      <c r="B287" t="s">
        <v>11</v>
      </c>
      <c r="C287" t="s">
        <v>8</v>
      </c>
      <c r="D287">
        <v>-5.3375999999999996E-3</v>
      </c>
      <c r="E287">
        <v>4.5815999999999999E-3</v>
      </c>
      <c r="F287" s="1">
        <f t="shared" si="8"/>
        <v>-1.4317535999999999E-2</v>
      </c>
      <c r="G287" s="2">
        <f t="shared" si="9"/>
        <v>3.6423359999999995E-3</v>
      </c>
    </row>
    <row r="288">
      <c r="A288" t="s">
        <v>36</v>
      </c>
      <c r="B288" t="s">
        <v>11</v>
      </c>
      <c r="C288" t="s">
        <v>9</v>
      </c>
      <c r="D288">
        <v>-1.74E-3</v>
      </c>
      <c r="E288">
        <v>1.9846E-3</v>
      </c>
      <c r="F288" s="1">
        <f t="shared" si="8"/>
        <v>-5.6298160000000002E-3</v>
      </c>
      <c r="G288" s="2">
        <f t="shared" si="9"/>
        <v>2.1498159999999997E-3</v>
      </c>
    </row>
    <row r="289">
      <c r="A289" t="s">
        <v>36</v>
      </c>
      <c r="B289" t="s">
        <v>11</v>
      </c>
      <c r="C289" t="s">
        <v>10</v>
      </c>
      <c r="D289">
        <v>18.872920000000001</v>
      </c>
      <c r="E289">
        <v>20.985040000000001</v>
      </c>
      <c r="F289" s="1">
        <f t="shared" si="8"/>
        <v>-22.2577584</v>
      </c>
      <c r="G289" s="2">
        <f t="shared" si="9"/>
        <v>60.003598400000001</v>
      </c>
    </row>
    <row r="290">
      <c r="A290" t="s">
        <v>36</v>
      </c>
      <c r="B290" t="s">
        <v>12</v>
      </c>
      <c r="C290" t="s">
        <v>7</v>
      </c>
      <c r="D290">
        <v>1.88094E-2</v>
      </c>
      <c r="E290">
        <v>5.9582999999999997E-3</v>
      </c>
      <c r="F290" s="1">
        <f t="shared" si="8"/>
        <v>7.1311320000000018E-3</v>
      </c>
      <c r="G290" s="2">
        <f t="shared" si="9"/>
        <v>3.0487667999999999E-2</v>
      </c>
    </row>
    <row r="291">
      <c r="A291" t="s">
        <v>36</v>
      </c>
      <c r="B291" t="s">
        <v>12</v>
      </c>
      <c r="C291" t="s">
        <v>8</v>
      </c>
      <c r="D291">
        <v>-5.3661000000000004E-3</v>
      </c>
      <c r="E291">
        <v>6.3470999999999996E-3</v>
      </c>
      <c r="F291" s="1">
        <f t="shared" si="8"/>
        <v>-1.7806415999999999E-2</v>
      </c>
      <c r="G291" s="2">
        <f t="shared" si="9"/>
        <v>7.0742159999999995E-3</v>
      </c>
    </row>
    <row r="292">
      <c r="A292" t="s">
        <v>36</v>
      </c>
      <c r="B292" t="s">
        <v>12</v>
      </c>
      <c r="C292" t="s">
        <v>9</v>
      </c>
      <c r="D292">
        <v>-4.522E-3</v>
      </c>
      <c r="E292">
        <v>5.0200000000000002E-3</v>
      </c>
      <c r="F292" s="1">
        <f t="shared" si="8"/>
        <v>-1.4361199999999999E-2</v>
      </c>
      <c r="G292" s="2">
        <f t="shared" si="9"/>
        <v>5.3171999999999994E-3</v>
      </c>
    </row>
    <row r="293">
      <c r="A293" t="s">
        <v>36</v>
      </c>
      <c r="B293" t="s">
        <v>12</v>
      </c>
      <c r="C293" t="s">
        <v>10</v>
      </c>
      <c r="D293">
        <v>-21.121549999999999</v>
      </c>
      <c r="E293">
        <v>21.937470000000001</v>
      </c>
      <c r="F293" s="1">
        <f t="shared" si="8"/>
        <v>-64.118991200000011</v>
      </c>
      <c r="G293" s="2">
        <f t="shared" si="9"/>
        <v>21.875891200000005</v>
      </c>
    </row>
    <row r="294">
      <c r="A294" t="s">
        <v>36</v>
      </c>
      <c r="B294" t="s">
        <v>13</v>
      </c>
      <c r="C294" t="s">
        <v>7</v>
      </c>
      <c r="D294">
        <v>6.3457000000000001E-3</v>
      </c>
      <c r="E294">
        <v>1.1647599999999999E-2</v>
      </c>
      <c r="F294" s="1">
        <f t="shared" si="8"/>
        <v>-1.6483596E-2</v>
      </c>
      <c r="G294" s="2">
        <f t="shared" si="9"/>
        <v>2.9174995999999998E-2</v>
      </c>
    </row>
    <row r="295">
      <c r="A295" t="s">
        <v>36</v>
      </c>
      <c r="B295" t="s">
        <v>13</v>
      </c>
      <c r="C295" t="s">
        <v>8</v>
      </c>
      <c r="D295">
        <v>-1.7219000000000002E-2</v>
      </c>
      <c r="E295">
        <v>5.9468999999999998E-3</v>
      </c>
      <c r="F295" s="1">
        <f t="shared" si="8"/>
        <v>-2.8874924000000003E-2</v>
      </c>
      <c r="G295" s="2">
        <f t="shared" si="9"/>
        <v>-5.5630760000000019E-3</v>
      </c>
    </row>
    <row r="296">
      <c r="A296" t="s">
        <v>36</v>
      </c>
      <c r="B296" t="s">
        <v>13</v>
      </c>
      <c r="C296" t="s">
        <v>9</v>
      </c>
      <c r="D296">
        <v>-1.0286699999999999E-2</v>
      </c>
      <c r="E296">
        <v>3.6334000000000002E-3</v>
      </c>
      <c r="F296" s="1">
        <f t="shared" si="8"/>
        <v>-1.7408164E-2</v>
      </c>
      <c r="G296" s="2">
        <f t="shared" si="9"/>
        <v>-3.1652359999999992E-3</v>
      </c>
    </row>
    <row r="297">
      <c r="A297" t="s">
        <v>36</v>
      </c>
      <c r="B297" t="s">
        <v>13</v>
      </c>
      <c r="C297" t="s">
        <v>10</v>
      </c>
      <c r="D297">
        <v>28.286829999999998</v>
      </c>
      <c r="E297">
        <v>14.430479999999999</v>
      </c>
      <c r="F297" s="1">
        <f t="shared" si="8"/>
        <v>3.0892000000015685E-3</v>
      </c>
      <c r="G297" s="2">
        <f t="shared" si="9"/>
        <v>56.570570799999999</v>
      </c>
    </row>
    <row r="298">
      <c r="A298" t="s">
        <v>36</v>
      </c>
      <c r="B298" t="s">
        <v>14</v>
      </c>
      <c r="C298" t="s">
        <v>7</v>
      </c>
      <c r="D298">
        <v>5.2459999999999996E-4</v>
      </c>
      <c r="E298">
        <v>1.0493199999999999E-2</v>
      </c>
      <c r="F298" s="1">
        <f t="shared" si="8"/>
        <v>-2.0042071999999998E-2</v>
      </c>
      <c r="G298" s="2">
        <f t="shared" si="9"/>
        <v>2.1091271999999998E-2</v>
      </c>
    </row>
    <row r="299">
      <c r="A299" t="s">
        <v>36</v>
      </c>
      <c r="B299" t="s">
        <v>14</v>
      </c>
      <c r="C299" t="s">
        <v>8</v>
      </c>
      <c r="D299">
        <v>-4.5425999999999999E-3</v>
      </c>
      <c r="E299">
        <v>5.4821999999999996E-3</v>
      </c>
      <c r="F299" s="1">
        <f t="shared" si="8"/>
        <v>-1.5287711999999998E-2</v>
      </c>
      <c r="G299" s="2">
        <f t="shared" si="9"/>
        <v>6.2025119999999994E-3</v>
      </c>
    </row>
    <row r="300">
      <c r="A300" t="s">
        <v>36</v>
      </c>
      <c r="B300" t="s">
        <v>14</v>
      </c>
      <c r="C300" t="s">
        <v>9</v>
      </c>
      <c r="D300">
        <v>-3.4348E-3</v>
      </c>
      <c r="E300">
        <v>4.4856000000000002E-3</v>
      </c>
      <c r="F300" s="1">
        <f t="shared" si="8"/>
        <v>-1.2226575999999999E-2</v>
      </c>
      <c r="G300" s="2">
        <f t="shared" si="9"/>
        <v>5.3569759999999994E-3</v>
      </c>
    </row>
    <row r="301">
      <c r="A301" t="s">
        <v>36</v>
      </c>
      <c r="B301" t="s">
        <v>14</v>
      </c>
      <c r="C301" t="s">
        <v>10</v>
      </c>
      <c r="D301">
        <v>34.961779999999997</v>
      </c>
      <c r="E301">
        <v>20.843050000000002</v>
      </c>
      <c r="F301" s="1">
        <f t="shared" si="8"/>
        <v>-5.8905980000000042</v>
      </c>
      <c r="G301" s="2">
        <f t="shared" si="9"/>
        <v>75.814157999999992</v>
      </c>
    </row>
    <row r="302">
      <c r="A302" t="s">
        <v>36</v>
      </c>
      <c r="B302" t="s">
        <v>15</v>
      </c>
      <c r="C302" t="s">
        <v>7</v>
      </c>
      <c r="D302">
        <v>2.8622000000000001E-3</v>
      </c>
      <c r="E302">
        <v>1.9004699999999999E-2</v>
      </c>
      <c r="F302" s="1">
        <f t="shared" si="8"/>
        <v>-3.4387011999999995E-2</v>
      </c>
      <c r="G302" s="2">
        <f t="shared" si="9"/>
        <v>4.0111411999999999E-2</v>
      </c>
    </row>
    <row r="303">
      <c r="A303" t="s">
        <v>36</v>
      </c>
      <c r="B303" t="s">
        <v>15</v>
      </c>
      <c r="C303" t="s">
        <v>8</v>
      </c>
      <c r="D303">
        <v>4.8246000000000001E-3</v>
      </c>
      <c r="E303">
        <v>1.08729E-2</v>
      </c>
      <c r="F303" s="1">
        <f t="shared" si="8"/>
        <v>-1.6486283999999997E-2</v>
      </c>
      <c r="G303" s="2">
        <f t="shared" si="9"/>
        <v>2.6135484E-2</v>
      </c>
    </row>
    <row r="304">
      <c r="A304" t="s">
        <v>36</v>
      </c>
      <c r="B304" t="s">
        <v>15</v>
      </c>
      <c r="C304" t="s">
        <v>9</v>
      </c>
      <c r="D304">
        <v>3.2604000000000001E-3</v>
      </c>
      <c r="E304">
        <v>4.9725999999999998E-3</v>
      </c>
      <c r="F304" s="1">
        <f t="shared" si="8"/>
        <v>-6.4858959999999997E-3</v>
      </c>
      <c r="G304" s="2">
        <f t="shared" si="9"/>
        <v>1.3006696E-2</v>
      </c>
    </row>
    <row r="305">
      <c r="A305" t="s">
        <v>36</v>
      </c>
      <c r="B305" t="s">
        <v>15</v>
      </c>
      <c r="C305" t="s">
        <v>10</v>
      </c>
      <c r="D305">
        <v>34.633090000000003</v>
      </c>
      <c r="E305">
        <v>9.0304509999999993</v>
      </c>
      <c r="F305" s="1">
        <f t="shared" si="8"/>
        <v>16.933406040000005</v>
      </c>
      <c r="G305" s="2">
        <f t="shared" si="9"/>
        <v>52.332773959999997</v>
      </c>
    </row>
    <row r="306">
      <c r="A306" t="s">
        <v>36</v>
      </c>
      <c r="B306" t="s">
        <v>16</v>
      </c>
      <c r="C306" t="s">
        <v>7</v>
      </c>
      <c r="D306">
        <v>-2.1438999999999998E-3</v>
      </c>
      <c r="E306">
        <v>2.8168100000000001E-2</v>
      </c>
      <c r="F306" s="1">
        <f t="shared" si="8"/>
        <v>-5.7353375999999998E-2</v>
      </c>
      <c r="G306" s="2">
        <f t="shared" si="9"/>
        <v>5.3065576000000003E-2</v>
      </c>
    </row>
    <row r="307">
      <c r="A307" t="s">
        <v>36</v>
      </c>
      <c r="B307" t="s">
        <v>16</v>
      </c>
      <c r="C307" t="s">
        <v>8</v>
      </c>
      <c r="D307">
        <v>2.38027E-2</v>
      </c>
      <c r="E307">
        <v>2.7437900000000001E-2</v>
      </c>
      <c r="F307" s="1">
        <f t="shared" si="8"/>
        <v>-2.9975584000000003E-2</v>
      </c>
      <c r="G307" s="2">
        <f t="shared" si="9"/>
        <v>7.7580984000000006E-2</v>
      </c>
    </row>
    <row r="308">
      <c r="A308" t="s">
        <v>36</v>
      </c>
      <c r="B308" t="s">
        <v>16</v>
      </c>
      <c r="C308" t="s">
        <v>9</v>
      </c>
      <c r="D308">
        <v>8.0864000000000005E-3</v>
      </c>
      <c r="E308">
        <v>1.96203E-2</v>
      </c>
      <c r="F308" s="1">
        <f t="shared" si="8"/>
        <v>-3.0369387999999997E-2</v>
      </c>
      <c r="G308" s="2">
        <f t="shared" si="9"/>
        <v>4.6542187999999998E-2</v>
      </c>
    </row>
    <row r="309">
      <c r="A309" t="s">
        <v>36</v>
      </c>
      <c r="B309" t="s">
        <v>16</v>
      </c>
      <c r="C309" t="s">
        <v>10</v>
      </c>
      <c r="D309">
        <v>-42.774659999999997</v>
      </c>
      <c r="E309">
        <v>19.641190000000002</v>
      </c>
      <c r="F309" s="1">
        <f t="shared" si="8"/>
        <v>-81.271392399999996</v>
      </c>
      <c r="G309" s="2">
        <f t="shared" si="9"/>
        <v>-4.2779275999999911</v>
      </c>
    </row>
    <row r="310">
      <c r="A310" t="s">
        <v>36</v>
      </c>
      <c r="B310" t="s">
        <v>17</v>
      </c>
      <c r="C310" t="s">
        <v>7</v>
      </c>
      <c r="D310">
        <v>-3.1200599999999998E-2</v>
      </c>
      <c r="E310">
        <v>1.4553200000000001E-2</v>
      </c>
      <c r="F310" s="1">
        <f t="shared" si="8"/>
        <v>-5.9724871999999998E-2</v>
      </c>
      <c r="G310" s="2">
        <f t="shared" si="9"/>
        <v>-2.6763279999999987E-3</v>
      </c>
    </row>
    <row r="311">
      <c r="A311" t="s">
        <v>36</v>
      </c>
      <c r="B311" t="s">
        <v>17</v>
      </c>
      <c r="C311" t="s">
        <v>8</v>
      </c>
      <c r="D311">
        <v>7.7422000000000003E-3</v>
      </c>
      <c r="E311">
        <v>7.7920999999999997E-3</v>
      </c>
      <c r="F311" s="1">
        <f t="shared" si="8"/>
        <v>-7.5303159999999996E-3</v>
      </c>
      <c r="G311" s="2">
        <f t="shared" si="9"/>
        <v>2.3014716000000001E-2</v>
      </c>
    </row>
    <row r="312">
      <c r="A312" t="s">
        <v>36</v>
      </c>
      <c r="B312" t="s">
        <v>17</v>
      </c>
      <c r="C312" t="s">
        <v>9</v>
      </c>
      <c r="D312">
        <v>-1.4078000000000001E-3</v>
      </c>
      <c r="E312">
        <v>5.3512000000000004E-3</v>
      </c>
      <c r="F312" s="1">
        <f t="shared" si="8"/>
        <v>-1.1896152000000002E-2</v>
      </c>
      <c r="G312" s="2">
        <f t="shared" si="9"/>
        <v>9.0805520000000004E-3</v>
      </c>
    </row>
    <row r="313">
      <c r="A313" t="s">
        <v>36</v>
      </c>
      <c r="B313" t="s">
        <v>17</v>
      </c>
      <c r="C313" t="s">
        <v>10</v>
      </c>
      <c r="D313">
        <v>-19.884720000000002</v>
      </c>
      <c r="E313">
        <v>19.864439999999998</v>
      </c>
      <c r="F313" s="1">
        <f t="shared" si="8"/>
        <v>-58.819022399999994</v>
      </c>
      <c r="G313" s="2">
        <f t="shared" si="9"/>
        <v>19.049582399999991</v>
      </c>
    </row>
    <row r="314">
      <c r="A314" t="s">
        <v>36</v>
      </c>
      <c r="B314" t="s">
        <v>18</v>
      </c>
      <c r="C314" t="s">
        <v>7</v>
      </c>
      <c r="D314">
        <v>6.8972E-3</v>
      </c>
      <c r="E314">
        <v>4.6859100000000001E-2</v>
      </c>
      <c r="F314" s="1">
        <f t="shared" si="8"/>
        <v>-8.4946635999999992E-2</v>
      </c>
      <c r="G314" s="2">
        <f t="shared" si="9"/>
        <v>9.8741036000000004E-2</v>
      </c>
    </row>
    <row r="315">
      <c r="A315" t="s">
        <v>36</v>
      </c>
      <c r="B315" t="s">
        <v>18</v>
      </c>
      <c r="C315" t="s">
        <v>8</v>
      </c>
      <c r="D315">
        <v>-1.6784E-3</v>
      </c>
      <c r="E315">
        <v>6.8278000000000002E-3</v>
      </c>
      <c r="F315" s="1">
        <f t="shared" si="8"/>
        <v>-1.5060888E-2</v>
      </c>
      <c r="G315" s="2">
        <f t="shared" si="9"/>
        <v>1.1704088E-2</v>
      </c>
    </row>
    <row r="316">
      <c r="A316" t="s">
        <v>36</v>
      </c>
      <c r="B316" t="s">
        <v>18</v>
      </c>
      <c r="C316" t="s">
        <v>9</v>
      </c>
      <c r="D316">
        <v>7.0160000000000003E-4</v>
      </c>
      <c r="E316">
        <v>2.7109E-3</v>
      </c>
      <c r="F316" s="1">
        <f t="shared" si="8"/>
        <v>-4.611764E-3</v>
      </c>
      <c r="G316" s="2">
        <f t="shared" si="9"/>
        <v>6.0149640000000002E-3</v>
      </c>
    </row>
    <row r="317">
      <c r="A317" t="s">
        <v>36</v>
      </c>
      <c r="B317" t="s">
        <v>18</v>
      </c>
      <c r="C317" t="s">
        <v>10</v>
      </c>
      <c r="D317">
        <v>13.89114</v>
      </c>
      <c r="E317">
        <v>26.10275</v>
      </c>
      <c r="F317" s="1">
        <f t="shared" si="8"/>
        <v>-37.270249999999997</v>
      </c>
      <c r="G317" s="2">
        <f t="shared" si="9"/>
        <v>65.05252999999999</v>
      </c>
    </row>
    <row r="318">
      <c r="A318" t="s">
        <v>36</v>
      </c>
      <c r="B318" t="s">
        <v>19</v>
      </c>
      <c r="C318" t="s">
        <v>7</v>
      </c>
      <c r="D318">
        <v>-4.2395599999999999E-2</v>
      </c>
      <c r="E318">
        <v>6.0373000000000003E-2</v>
      </c>
      <c r="F318" s="1">
        <f t="shared" si="8"/>
        <v>-0.16072668000000001</v>
      </c>
      <c r="G318" s="2">
        <f t="shared" si="9"/>
        <v>7.593548E-2</v>
      </c>
    </row>
    <row r="319">
      <c r="A319" t="s">
        <v>36</v>
      </c>
      <c r="B319" t="s">
        <v>19</v>
      </c>
      <c r="C319" t="s">
        <v>8</v>
      </c>
      <c r="D319">
        <v>-1.36112E-2</v>
      </c>
      <c r="E319">
        <v>2.6925399999999999E-2</v>
      </c>
      <c r="F319" s="1">
        <f t="shared" si="8"/>
        <v>-6.6384983999999994E-2</v>
      </c>
      <c r="G319" s="2">
        <f t="shared" si="9"/>
        <v>3.9162584E-2</v>
      </c>
    </row>
    <row r="320">
      <c r="A320" t="s">
        <v>36</v>
      </c>
      <c r="B320" t="s">
        <v>19</v>
      </c>
      <c r="C320" t="s">
        <v>9</v>
      </c>
      <c r="D320">
        <v>-2.0110900000000001E-2</v>
      </c>
      <c r="E320">
        <v>1.7704000000000001E-2</v>
      </c>
      <c r="F320" s="1">
        <f t="shared" si="8"/>
        <v>-5.4810740000000004E-2</v>
      </c>
      <c r="G320" s="2">
        <f t="shared" si="9"/>
        <v>1.4588940000000002E-2</v>
      </c>
    </row>
    <row r="321">
      <c r="A321" t="s">
        <v>36</v>
      </c>
      <c r="B321" t="s">
        <v>19</v>
      </c>
      <c r="C321" t="s">
        <v>10</v>
      </c>
      <c r="D321">
        <v>-1.754704</v>
      </c>
      <c r="E321">
        <v>9.4940149999999992</v>
      </c>
      <c r="F321" s="1">
        <f t="shared" si="8"/>
        <v>-20.362973399999998</v>
      </c>
      <c r="G321" s="2">
        <f t="shared" si="9"/>
        <v>16.853565399999997</v>
      </c>
    </row>
    <row r="322">
      <c r="A322" t="s">
        <v>36</v>
      </c>
      <c r="B322" t="s">
        <v>20</v>
      </c>
      <c r="C322" t="s">
        <v>7</v>
      </c>
      <c r="D322">
        <v>2.24794E-2</v>
      </c>
      <c r="E322">
        <v>1.9950699999999998E-2</v>
      </c>
      <c r="F322" s="1">
        <f t="shared" si="8"/>
        <v>-1.6623971999999997E-2</v>
      </c>
      <c r="G322" s="2">
        <f t="shared" si="9"/>
        <v>6.1582771999999994E-2</v>
      </c>
    </row>
    <row r="323">
      <c r="A323" t="s">
        <v>36</v>
      </c>
      <c r="B323" t="s">
        <v>20</v>
      </c>
      <c r="C323" t="s">
        <v>8</v>
      </c>
      <c r="D323">
        <v>-3.8036E-2</v>
      </c>
      <c r="E323">
        <v>1.28194E-2</v>
      </c>
      <c r="F323" s="1">
        <f t="shared" ref="F323:F373" si="10">D323-(1.96*E323)</f>
        <v>-6.3162023999999997E-2</v>
      </c>
      <c r="G323" s="2">
        <f t="shared" ref="G323:G373" si="11">D323+(1.96*E323)</f>
        <v>-1.2909976E-2</v>
      </c>
    </row>
    <row r="324">
      <c r="A324" t="s">
        <v>36</v>
      </c>
      <c r="B324" t="s">
        <v>20</v>
      </c>
      <c r="C324" t="s">
        <v>9</v>
      </c>
      <c r="D324">
        <v>-7.9936E-3</v>
      </c>
      <c r="E324">
        <v>4.1833E-3</v>
      </c>
      <c r="F324" s="1">
        <f t="shared" si="10"/>
        <v>-1.6192867999999999E-2</v>
      </c>
      <c r="G324" s="2">
        <f t="shared" si="11"/>
        <v>2.0566799999999913E-4</v>
      </c>
    </row>
    <row r="325">
      <c r="A325" t="s">
        <v>36</v>
      </c>
      <c r="B325" t="s">
        <v>20</v>
      </c>
      <c r="C325" t="s">
        <v>10</v>
      </c>
      <c r="D325">
        <v>19.770029999999998</v>
      </c>
      <c r="E325">
        <v>45.400779999999997</v>
      </c>
      <c r="F325" s="1">
        <f t="shared" si="10"/>
        <v>-69.215498800000006</v>
      </c>
      <c r="G325" s="2">
        <f t="shared" si="11"/>
        <v>108.75555879999999</v>
      </c>
    </row>
    <row r="326">
      <c r="A326" t="s">
        <v>36</v>
      </c>
      <c r="B326" t="s">
        <v>21</v>
      </c>
      <c r="C326" t="s">
        <v>7</v>
      </c>
      <c r="D326">
        <v>1.7682E-2</v>
      </c>
      <c r="E326">
        <v>1.71083E-2</v>
      </c>
      <c r="F326" s="1">
        <f t="shared" si="10"/>
        <v>-1.5850267999999997E-2</v>
      </c>
      <c r="G326" s="2">
        <f t="shared" si="11"/>
        <v>5.1214267999999993E-2</v>
      </c>
    </row>
    <row r="327">
      <c r="A327" t="s">
        <v>36</v>
      </c>
      <c r="B327" t="s">
        <v>21</v>
      </c>
      <c r="C327" t="s">
        <v>8</v>
      </c>
      <c r="D327">
        <v>-7.2306999999999996E-3</v>
      </c>
      <c r="E327">
        <v>4.6458000000000003E-3</v>
      </c>
      <c r="F327" s="1">
        <f t="shared" si="10"/>
        <v>-1.6336468E-2</v>
      </c>
      <c r="G327" s="2">
        <f t="shared" si="11"/>
        <v>1.8750680000000006E-3</v>
      </c>
    </row>
    <row r="328">
      <c r="A328" t="s">
        <v>36</v>
      </c>
      <c r="B328" t="s">
        <v>21</v>
      </c>
      <c r="C328" t="s">
        <v>9</v>
      </c>
      <c r="D328">
        <v>-7.4999999999999997E-3</v>
      </c>
      <c r="E328">
        <v>3.1305E-3</v>
      </c>
      <c r="F328" s="1">
        <f t="shared" si="10"/>
        <v>-1.363578E-2</v>
      </c>
      <c r="G328" s="2">
        <f t="shared" si="11"/>
        <v>-1.3642200000000002E-3</v>
      </c>
    </row>
    <row r="329">
      <c r="A329" t="s">
        <v>36</v>
      </c>
      <c r="B329" t="s">
        <v>21</v>
      </c>
      <c r="C329" t="s">
        <v>10</v>
      </c>
      <c r="D329">
        <v>-6.751042</v>
      </c>
      <c r="E329">
        <v>8.2302339999999994</v>
      </c>
      <c r="F329" s="1">
        <f t="shared" si="10"/>
        <v>-22.882300639999997</v>
      </c>
      <c r="G329" s="2">
        <f t="shared" si="11"/>
        <v>9.3802166399999987</v>
      </c>
    </row>
    <row r="330">
      <c r="A330" t="s">
        <v>36</v>
      </c>
      <c r="B330" t="s">
        <v>22</v>
      </c>
      <c r="C330" t="s">
        <v>7</v>
      </c>
      <c r="D330">
        <v>1.6923500000000001E-2</v>
      </c>
      <c r="E330">
        <v>2.4587500000000002E-2</v>
      </c>
      <c r="F330" s="1">
        <f t="shared" si="10"/>
        <v>-3.1268000000000004E-2</v>
      </c>
      <c r="G330" s="2">
        <f t="shared" si="11"/>
        <v>6.5115000000000006E-2</v>
      </c>
    </row>
    <row r="331">
      <c r="A331" t="s">
        <v>36</v>
      </c>
      <c r="B331" t="s">
        <v>22</v>
      </c>
      <c r="C331" t="s">
        <v>8</v>
      </c>
      <c r="D331">
        <v>6.7048000000000003E-3</v>
      </c>
      <c r="E331">
        <v>1.2271499999999999E-2</v>
      </c>
      <c r="F331" s="1">
        <f t="shared" si="10"/>
        <v>-1.7347339999999999E-2</v>
      </c>
      <c r="G331" s="2">
        <f t="shared" si="11"/>
        <v>3.075694E-2</v>
      </c>
    </row>
    <row r="332">
      <c r="A332" t="s">
        <v>36</v>
      </c>
      <c r="B332" t="s">
        <v>22</v>
      </c>
      <c r="C332" t="s">
        <v>9</v>
      </c>
      <c r="D332">
        <v>4.3401999999999998E-3</v>
      </c>
      <c r="E332">
        <v>6.3879000000000002E-3</v>
      </c>
      <c r="F332" s="1">
        <f t="shared" si="10"/>
        <v>-8.1800840000000007E-3</v>
      </c>
      <c r="G332" s="2">
        <f t="shared" si="11"/>
        <v>1.6860483999999999E-2</v>
      </c>
    </row>
    <row r="333">
      <c r="A333" t="s">
        <v>36</v>
      </c>
      <c r="B333" t="s">
        <v>22</v>
      </c>
      <c r="C333" t="s">
        <v>10</v>
      </c>
      <c r="D333">
        <v>-12.396879999999999</v>
      </c>
      <c r="E333">
        <v>18.550229999999999</v>
      </c>
      <c r="F333" s="1">
        <f t="shared" si="10"/>
        <v>-48.755330799999996</v>
      </c>
      <c r="G333" s="2">
        <f t="shared" si="11"/>
        <v>23.961570800000001</v>
      </c>
    </row>
    <row r="334">
      <c r="A334" t="s">
        <v>36</v>
      </c>
      <c r="B334" t="s">
        <v>23</v>
      </c>
      <c r="C334" t="s">
        <v>7</v>
      </c>
      <c r="D334">
        <v>9.1375999999999992E-3</v>
      </c>
      <c r="E334">
        <v>2.8775200000000001E-2</v>
      </c>
      <c r="F334" s="1">
        <f t="shared" si="10"/>
        <v>-4.7261791999999997E-2</v>
      </c>
      <c r="G334" s="2">
        <f t="shared" si="11"/>
        <v>6.5536992000000002E-2</v>
      </c>
    </row>
    <row r="335">
      <c r="A335" t="s">
        <v>36</v>
      </c>
      <c r="B335" t="s">
        <v>23</v>
      </c>
      <c r="C335" t="s">
        <v>8</v>
      </c>
      <c r="D335">
        <v>-3.9621999999999999E-3</v>
      </c>
      <c r="E335">
        <v>1.02013E-2</v>
      </c>
      <c r="F335" s="1">
        <f t="shared" si="10"/>
        <v>-2.3956748E-2</v>
      </c>
      <c r="G335" s="2">
        <f t="shared" si="11"/>
        <v>1.6032348000000002E-2</v>
      </c>
    </row>
    <row r="336">
      <c r="A336" t="s">
        <v>36</v>
      </c>
      <c r="B336" t="s">
        <v>23</v>
      </c>
      <c r="C336" t="s">
        <v>9</v>
      </c>
      <c r="D336">
        <v>-6.5494000000000004E-3</v>
      </c>
      <c r="E336">
        <v>7.2113999999999998E-3</v>
      </c>
      <c r="F336" s="1">
        <f t="shared" si="10"/>
        <v>-2.0683744E-2</v>
      </c>
      <c r="G336" s="2">
        <f t="shared" si="11"/>
        <v>7.5849439999999997E-3</v>
      </c>
    </row>
    <row r="337">
      <c r="A337" t="s">
        <v>36</v>
      </c>
      <c r="B337" t="s">
        <v>23</v>
      </c>
      <c r="C337" t="s">
        <v>10</v>
      </c>
      <c r="D337">
        <v>4.2809169999999996</v>
      </c>
      <c r="E337">
        <v>3.2723640000000001</v>
      </c>
      <c r="F337" s="1">
        <f t="shared" si="10"/>
        <v>-2.1329164400000007</v>
      </c>
      <c r="G337" s="2">
        <f t="shared" si="11"/>
        <v>10.69475044</v>
      </c>
    </row>
    <row r="338">
      <c r="A338" t="s">
        <v>36</v>
      </c>
      <c r="B338" t="s">
        <v>24</v>
      </c>
      <c r="C338" t="s">
        <v>7</v>
      </c>
      <c r="D338">
        <v>-4.5538099999999998E-2</v>
      </c>
      <c r="E338">
        <v>7.7914800000000006E-2</v>
      </c>
      <c r="F338" s="1">
        <f t="shared" si="10"/>
        <v>-0.19825110800000001</v>
      </c>
      <c r="G338" s="2">
        <f t="shared" si="11"/>
        <v>0.10717490800000001</v>
      </c>
    </row>
    <row r="339">
      <c r="A339" t="s">
        <v>36</v>
      </c>
      <c r="B339" t="s">
        <v>24</v>
      </c>
      <c r="C339" t="s">
        <v>8</v>
      </c>
      <c r="D339">
        <v>3.1075E-3</v>
      </c>
      <c r="E339">
        <v>3.4802899999999998E-2</v>
      </c>
      <c r="F339" s="1">
        <f t="shared" si="10"/>
        <v>-6.5106183999999998E-2</v>
      </c>
      <c r="G339" s="2">
        <f t="shared" si="11"/>
        <v>7.1321183999999996E-2</v>
      </c>
    </row>
    <row r="340">
      <c r="A340" t="s">
        <v>36</v>
      </c>
      <c r="B340" t="s">
        <v>24</v>
      </c>
      <c r="C340" t="s">
        <v>9</v>
      </c>
      <c r="D340">
        <v>-5.9547999999999997E-3</v>
      </c>
      <c r="E340">
        <v>2.9134400000000001E-2</v>
      </c>
      <c r="F340" s="1">
        <f t="shared" si="10"/>
        <v>-6.3058223999999996E-2</v>
      </c>
      <c r="G340" s="2">
        <f t="shared" si="11"/>
        <v>5.1148624000000004E-2</v>
      </c>
    </row>
    <row r="341">
      <c r="A341" t="s">
        <v>36</v>
      </c>
      <c r="B341" t="s">
        <v>24</v>
      </c>
      <c r="C341" t="s">
        <v>10</v>
      </c>
      <c r="D341">
        <v>20.481069999999999</v>
      </c>
      <c r="E341">
        <v>21.664809999999999</v>
      </c>
      <c r="F341" s="1">
        <f t="shared" si="10"/>
        <v>-21.981957599999998</v>
      </c>
      <c r="G341" s="2">
        <f t="shared" si="11"/>
        <v>62.944097599999992</v>
      </c>
    </row>
    <row r="342">
      <c r="A342" t="s">
        <v>36</v>
      </c>
      <c r="B342" t="s">
        <v>25</v>
      </c>
      <c r="C342" t="s">
        <v>7</v>
      </c>
      <c r="D342">
        <v>-5.5148099999999999E-2</v>
      </c>
      <c r="E342">
        <v>6.0709899999999997E-2</v>
      </c>
      <c r="F342" s="1">
        <f t="shared" si="10"/>
        <v>-0.174139504</v>
      </c>
      <c r="G342" s="2">
        <f t="shared" si="11"/>
        <v>6.384330399999999E-2</v>
      </c>
    </row>
    <row r="343">
      <c r="A343" t="s">
        <v>36</v>
      </c>
      <c r="B343" t="s">
        <v>25</v>
      </c>
      <c r="C343" t="s">
        <v>8</v>
      </c>
      <c r="D343">
        <v>1.63587E-2</v>
      </c>
      <c r="E343">
        <v>2.7288900000000001E-2</v>
      </c>
      <c r="F343" s="1">
        <f t="shared" si="10"/>
        <v>-3.7127543999999998E-2</v>
      </c>
      <c r="G343" s="2">
        <f t="shared" si="11"/>
        <v>6.9844944000000006E-2</v>
      </c>
    </row>
    <row r="344">
      <c r="A344" t="s">
        <v>36</v>
      </c>
      <c r="B344" t="s">
        <v>25</v>
      </c>
      <c r="C344" t="s">
        <v>9</v>
      </c>
      <c r="D344">
        <v>1.07966E-2</v>
      </c>
      <c r="E344">
        <v>6.0200999999999996E-3</v>
      </c>
      <c r="F344" s="1">
        <f t="shared" si="10"/>
        <v>-1.0027959999999985E-3</v>
      </c>
      <c r="G344" s="2">
        <f t="shared" si="11"/>
        <v>2.2595996E-2</v>
      </c>
    </row>
    <row r="345">
      <c r="A345" t="s">
        <v>36</v>
      </c>
      <c r="B345" t="s">
        <v>25</v>
      </c>
      <c r="C345" t="s">
        <v>10</v>
      </c>
      <c r="D345">
        <v>2.4030939999999998</v>
      </c>
      <c r="E345">
        <v>7.3623089999999998</v>
      </c>
      <c r="F345" s="1">
        <f t="shared" si="10"/>
        <v>-12.027031640000001</v>
      </c>
      <c r="G345" s="2">
        <f t="shared" si="11"/>
        <v>16.833219639999999</v>
      </c>
    </row>
    <row r="346">
      <c r="A346" t="s">
        <v>36</v>
      </c>
      <c r="B346" t="s">
        <v>33</v>
      </c>
      <c r="C346" t="s">
        <v>7</v>
      </c>
      <c r="D346">
        <v>2.3822200000000002E-2</v>
      </c>
      <c r="E346">
        <v>7.1240999999999999E-2</v>
      </c>
      <c r="F346" s="1">
        <f t="shared" si="10"/>
        <v>-0.11581015999999998</v>
      </c>
      <c r="G346" s="2">
        <f t="shared" si="11"/>
        <v>0.16345455999999997</v>
      </c>
    </row>
    <row r="347">
      <c r="A347" t="s">
        <v>36</v>
      </c>
      <c r="B347" t="s">
        <v>33</v>
      </c>
      <c r="C347" t="s">
        <v>8</v>
      </c>
      <c r="D347">
        <v>-1.3807E-2</v>
      </c>
      <c r="E347">
        <v>6.8380700000000003E-2</v>
      </c>
      <c r="F347" s="1">
        <f t="shared" si="10"/>
        <v>-0.14783317200000001</v>
      </c>
      <c r="G347" s="2">
        <f t="shared" si="11"/>
        <v>0.120219172</v>
      </c>
    </row>
    <row r="348">
      <c r="A348" t="s">
        <v>36</v>
      </c>
      <c r="B348" t="s">
        <v>33</v>
      </c>
      <c r="C348" t="s">
        <v>9</v>
      </c>
      <c r="D348">
        <v>1.885E-3</v>
      </c>
      <c r="E348">
        <v>1.88883E-2</v>
      </c>
      <c r="F348" s="1">
        <f t="shared" si="10"/>
        <v>-3.5136067999999999E-2</v>
      </c>
      <c r="G348" s="2">
        <f t="shared" si="11"/>
        <v>3.8906067999999995E-2</v>
      </c>
    </row>
    <row r="349">
      <c r="A349" t="s">
        <v>36</v>
      </c>
      <c r="B349" t="s">
        <v>33</v>
      </c>
      <c r="C349" t="s">
        <v>10</v>
      </c>
      <c r="D349">
        <v>-7.7071120000000004</v>
      </c>
      <c r="E349">
        <v>3.9659170000000001</v>
      </c>
      <c r="F349" s="1">
        <f t="shared" si="10"/>
        <v>-15.48030932</v>
      </c>
      <c r="G349" s="2">
        <f t="shared" si="11"/>
        <v>6.6085320000000003E-2</v>
      </c>
    </row>
    <row r="350">
      <c r="A350" t="s">
        <v>36</v>
      </c>
      <c r="B350" t="s">
        <v>26</v>
      </c>
      <c r="C350" t="s">
        <v>7</v>
      </c>
      <c r="D350">
        <v>3.7550000000000001E-3</v>
      </c>
      <c r="E350">
        <v>7.8584999999999992E-3</v>
      </c>
      <c r="F350" s="1">
        <f t="shared" si="10"/>
        <v>-1.1647659999999999E-2</v>
      </c>
      <c r="G350" s="2">
        <f t="shared" si="11"/>
        <v>1.915766E-2</v>
      </c>
    </row>
    <row r="351">
      <c r="A351" t="s">
        <v>36</v>
      </c>
      <c r="B351" t="s">
        <v>26</v>
      </c>
      <c r="C351" t="s">
        <v>8</v>
      </c>
      <c r="D351">
        <v>-1.5548999999999999E-3</v>
      </c>
      <c r="E351">
        <v>7.1599999999999997E-3</v>
      </c>
      <c r="F351" s="1">
        <f t="shared" si="10"/>
        <v>-1.5588499999999998E-2</v>
      </c>
      <c r="G351" s="2">
        <f t="shared" si="11"/>
        <v>1.2478699999999999E-2</v>
      </c>
    </row>
    <row r="352">
      <c r="A352" t="s">
        <v>36</v>
      </c>
      <c r="B352" t="s">
        <v>26</v>
      </c>
      <c r="C352" t="s">
        <v>9</v>
      </c>
      <c r="D352">
        <v>-1.4633999999999999E-3</v>
      </c>
      <c r="E352">
        <v>4.9236000000000002E-3</v>
      </c>
      <c r="F352" s="1">
        <f t="shared" si="10"/>
        <v>-1.1113656E-2</v>
      </c>
      <c r="G352" s="2">
        <f t="shared" si="11"/>
        <v>8.1868559999999993E-3</v>
      </c>
    </row>
    <row r="353">
      <c r="A353" t="s">
        <v>36</v>
      </c>
      <c r="B353" t="s">
        <v>26</v>
      </c>
      <c r="C353" t="s">
        <v>10</v>
      </c>
      <c r="D353">
        <v>-4.1553319999999996</v>
      </c>
      <c r="E353">
        <v>15.82146</v>
      </c>
      <c r="F353" s="1">
        <f t="shared" si="10"/>
        <v>-35.165393600000002</v>
      </c>
      <c r="G353" s="2">
        <f t="shared" si="11"/>
        <v>26.854729599999999</v>
      </c>
    </row>
    <row r="354">
      <c r="A354" t="s">
        <v>36</v>
      </c>
      <c r="B354" t="s">
        <v>27</v>
      </c>
      <c r="C354" t="s">
        <v>7</v>
      </c>
      <c r="D354">
        <v>1.1736699999999999E-2</v>
      </c>
      <c r="E354">
        <v>3.9817999999999997E-3</v>
      </c>
      <c r="F354" s="1">
        <f t="shared" si="10"/>
        <v>3.932372E-3</v>
      </c>
      <c r="G354" s="2">
        <f t="shared" si="11"/>
        <v>1.9541027999999998E-2</v>
      </c>
    </row>
    <row r="355">
      <c r="A355" t="s">
        <v>36</v>
      </c>
      <c r="B355" t="s">
        <v>27</v>
      </c>
      <c r="C355" t="s">
        <v>8</v>
      </c>
      <c r="D355">
        <v>-3.2485000000000001E-3</v>
      </c>
      <c r="E355">
        <v>2.7791999999999999E-3</v>
      </c>
      <c r="F355" s="1">
        <f t="shared" si="10"/>
        <v>-8.6957319999999994E-3</v>
      </c>
      <c r="G355" s="2">
        <f t="shared" si="11"/>
        <v>2.1987319999999997E-3</v>
      </c>
    </row>
    <row r="356">
      <c r="A356" t="s">
        <v>36</v>
      </c>
      <c r="B356" t="s">
        <v>27</v>
      </c>
      <c r="C356" t="s">
        <v>9</v>
      </c>
      <c r="D356">
        <v>-2.9892999999999999E-3</v>
      </c>
      <c r="E356">
        <v>1.5628E-3</v>
      </c>
      <c r="F356" s="1">
        <f t="shared" si="10"/>
        <v>-6.0523879999999997E-3</v>
      </c>
      <c r="G356" s="2">
        <f t="shared" si="11"/>
        <v>7.3787999999999979E-5</v>
      </c>
    </row>
    <row r="357">
      <c r="A357" t="s">
        <v>36</v>
      </c>
      <c r="B357" t="s">
        <v>27</v>
      </c>
      <c r="C357" t="s">
        <v>10</v>
      </c>
      <c r="D357">
        <v>132.24199999999999</v>
      </c>
      <c r="E357">
        <v>82.963610000000003</v>
      </c>
      <c r="F357" s="1">
        <f t="shared" si="10"/>
        <v>-30.366675600000008</v>
      </c>
      <c r="G357" s="2">
        <f t="shared" si="11"/>
        <v>294.85067559999999</v>
      </c>
    </row>
    <row r="358">
      <c r="A358" t="s">
        <v>36</v>
      </c>
      <c r="B358" t="s">
        <v>28</v>
      </c>
      <c r="C358" t="s">
        <v>7</v>
      </c>
      <c r="D358">
        <v>-1.9722199999999999E-2</v>
      </c>
      <c r="E358">
        <v>1.08465E-2</v>
      </c>
      <c r="F358" s="1">
        <f t="shared" si="10"/>
        <v>-4.0981339999999998E-2</v>
      </c>
      <c r="G358" s="2">
        <f t="shared" si="11"/>
        <v>1.5369400000000005E-3</v>
      </c>
    </row>
    <row r="359">
      <c r="A359" t="s">
        <v>36</v>
      </c>
      <c r="B359" t="s">
        <v>28</v>
      </c>
      <c r="C359" t="s">
        <v>8</v>
      </c>
      <c r="D359">
        <v>-6.8535000000000002E-3</v>
      </c>
      <c r="E359">
        <v>6.0492999999999996E-3</v>
      </c>
      <c r="F359" s="1">
        <f t="shared" si="10"/>
        <v>-1.8710127999999999E-2</v>
      </c>
      <c r="G359" s="2">
        <f t="shared" si="11"/>
        <v>5.003127999999999E-3</v>
      </c>
    </row>
    <row r="360">
      <c r="A360" t="s">
        <v>36</v>
      </c>
      <c r="B360" t="s">
        <v>28</v>
      </c>
      <c r="C360" t="s">
        <v>9</v>
      </c>
      <c r="D360">
        <v>-1.2742000000000001E-3</v>
      </c>
      <c r="E360">
        <v>1.8188E-3</v>
      </c>
      <c r="F360" s="1">
        <f t="shared" si="10"/>
        <v>-4.8390480000000003E-3</v>
      </c>
      <c r="G360" s="2">
        <f t="shared" si="11"/>
        <v>2.2906479999999997E-3</v>
      </c>
    </row>
    <row r="361">
      <c r="A361" t="s">
        <v>36</v>
      </c>
      <c r="B361" t="s">
        <v>28</v>
      </c>
      <c r="C361" t="s">
        <v>10</v>
      </c>
      <c r="D361">
        <v>25.221160000000001</v>
      </c>
      <c r="E361">
        <v>9.7557510000000001</v>
      </c>
      <c r="F361" s="1">
        <f t="shared" si="10"/>
        <v>6.0998880399999997</v>
      </c>
      <c r="G361" s="2">
        <f t="shared" si="11"/>
        <v>44.342431959999999</v>
      </c>
    </row>
    <row r="362">
      <c r="A362" t="s">
        <v>36</v>
      </c>
      <c r="B362" t="s">
        <v>29</v>
      </c>
      <c r="C362" t="s">
        <v>7</v>
      </c>
      <c r="D362">
        <v>-2.17106E-2</v>
      </c>
      <c r="E362">
        <v>2.7548599999999999E-2</v>
      </c>
      <c r="F362" s="1">
        <f t="shared" si="10"/>
        <v>-7.5705856000000002E-2</v>
      </c>
      <c r="G362" s="2">
        <f t="shared" si="11"/>
        <v>3.2284655999999995E-2</v>
      </c>
    </row>
    <row r="363">
      <c r="A363" t="s">
        <v>36</v>
      </c>
      <c r="B363" t="s">
        <v>29</v>
      </c>
      <c r="C363" t="s">
        <v>8</v>
      </c>
      <c r="D363">
        <v>-4.5243000000000002E-3</v>
      </c>
      <c r="E363">
        <v>1.5086799999999999E-2</v>
      </c>
      <c r="F363" s="1">
        <f t="shared" si="10"/>
        <v>-3.4094427999999996E-2</v>
      </c>
      <c r="G363" s="2">
        <f t="shared" si="11"/>
        <v>2.5045827999999999E-2</v>
      </c>
    </row>
    <row r="364">
      <c r="A364" t="s">
        <v>36</v>
      </c>
      <c r="B364" t="s">
        <v>29</v>
      </c>
      <c r="C364" t="s">
        <v>9</v>
      </c>
      <c r="D364">
        <v>3.0891E-3</v>
      </c>
      <c r="E364">
        <v>4.1202000000000001E-3</v>
      </c>
      <c r="F364" s="1">
        <f t="shared" si="10"/>
        <v>-4.9864919999999995E-3</v>
      </c>
      <c r="G364" s="2">
        <f t="shared" si="11"/>
        <v>1.1164692E-2</v>
      </c>
    </row>
    <row r="365">
      <c r="A365" t="s">
        <v>36</v>
      </c>
      <c r="B365" t="s">
        <v>29</v>
      </c>
      <c r="C365" t="s">
        <v>10</v>
      </c>
      <c r="D365">
        <v>0.2864274</v>
      </c>
      <c r="E365">
        <v>19.049630000000001</v>
      </c>
      <c r="F365" s="1">
        <f t="shared" si="10"/>
        <v>-37.050847400000002</v>
      </c>
      <c r="G365" s="2">
        <f t="shared" si="11"/>
        <v>37.623702200000004</v>
      </c>
    </row>
    <row r="366">
      <c r="A366" t="s">
        <v>36</v>
      </c>
      <c r="B366" t="s">
        <v>30</v>
      </c>
      <c r="C366" t="s">
        <v>7</v>
      </c>
      <c r="D366">
        <v>5.0961100000000002E-2</v>
      </c>
      <c r="E366">
        <v>2.8016699999999999E-2</v>
      </c>
      <c r="F366" s="1">
        <f t="shared" si="10"/>
        <v>-3.9516319999999966E-3</v>
      </c>
      <c r="G366" s="2">
        <f t="shared" si="11"/>
        <v>0.105873832</v>
      </c>
    </row>
    <row r="367">
      <c r="A367" t="s">
        <v>36</v>
      </c>
      <c r="B367" t="s">
        <v>30</v>
      </c>
      <c r="C367" t="s">
        <v>8</v>
      </c>
      <c r="D367">
        <v>-2.2571600000000001E-2</v>
      </c>
      <c r="E367">
        <v>1.2858400000000001E-2</v>
      </c>
      <c r="F367" s="1">
        <f t="shared" si="10"/>
        <v>-4.7774064000000005E-2</v>
      </c>
      <c r="G367" s="2">
        <f t="shared" si="11"/>
        <v>2.6308640000000001E-3</v>
      </c>
    </row>
    <row r="368">
      <c r="A368" t="s">
        <v>36</v>
      </c>
      <c r="B368" t="s">
        <v>30</v>
      </c>
      <c r="C368" t="s">
        <v>9</v>
      </c>
      <c r="D368">
        <v>-1.2566000000000001E-2</v>
      </c>
      <c r="E368">
        <v>6.9876000000000001E-3</v>
      </c>
      <c r="F368" s="1">
        <f t="shared" si="10"/>
        <v>-2.6261696000000001E-2</v>
      </c>
      <c r="G368" s="2">
        <f t="shared" si="11"/>
        <v>1.1296959999999995E-3</v>
      </c>
    </row>
    <row r="369">
      <c r="A369" t="s">
        <v>36</v>
      </c>
      <c r="B369" t="s">
        <v>30</v>
      </c>
      <c r="C369" t="s">
        <v>10</v>
      </c>
      <c r="D369">
        <v>-17.987120000000001</v>
      </c>
      <c r="E369">
        <v>11.41859</v>
      </c>
      <c r="F369" s="1">
        <f t="shared" si="10"/>
        <v>-40.367556399999998</v>
      </c>
      <c r="G369" s="2">
        <f t="shared" si="11"/>
        <v>4.3933163999999998</v>
      </c>
    </row>
    <row r="370">
      <c r="A370" t="s">
        <v>36</v>
      </c>
      <c r="B370" t="s">
        <v>31</v>
      </c>
      <c r="C370" t="s">
        <v>7</v>
      </c>
      <c r="D370">
        <v>1.38954E-2</v>
      </c>
      <c r="E370">
        <v>2.0230399999999999E-2</v>
      </c>
      <c r="F370" s="1">
        <f t="shared" si="10"/>
        <v>-2.5756183999999994E-2</v>
      </c>
      <c r="G370" s="2">
        <f t="shared" si="11"/>
        <v>5.3546983999999999E-2</v>
      </c>
    </row>
    <row r="371">
      <c r="A371" t="s">
        <v>36</v>
      </c>
      <c r="B371" t="s">
        <v>31</v>
      </c>
      <c r="C371" t="s">
        <v>8</v>
      </c>
      <c r="D371">
        <v>9.5552999999999992E-3</v>
      </c>
      <c r="E371">
        <v>9.1252999999999994E-3</v>
      </c>
      <c r="F371" s="1">
        <f t="shared" si="10"/>
        <v>-8.3302879999999982E-3</v>
      </c>
      <c r="G371" s="2">
        <f t="shared" si="11"/>
        <v>2.7440887999999997E-2</v>
      </c>
    </row>
    <row r="372">
      <c r="A372" t="s">
        <v>36</v>
      </c>
      <c r="B372" t="s">
        <v>31</v>
      </c>
      <c r="C372" t="s">
        <v>9</v>
      </c>
      <c r="D372">
        <v>-1.7516000000000001E-3</v>
      </c>
      <c r="E372">
        <v>2.1392E-3</v>
      </c>
      <c r="F372" s="1">
        <f t="shared" si="10"/>
        <v>-5.9444319999999995E-3</v>
      </c>
      <c r="G372" s="2">
        <f t="shared" si="11"/>
        <v>2.4412319999999998E-3</v>
      </c>
    </row>
    <row r="373">
      <c r="A373" t="s">
        <v>36</v>
      </c>
      <c r="B373" t="s">
        <v>31</v>
      </c>
      <c r="C373" t="s">
        <v>10</v>
      </c>
      <c r="D373">
        <v>1.2777369999999999</v>
      </c>
      <c r="E373">
        <v>5.9487430000000003</v>
      </c>
      <c r="F373" s="1">
        <f t="shared" si="10"/>
        <v>-10.381799280000001</v>
      </c>
      <c r="G373" s="2">
        <f t="shared" si="11"/>
        <v>12.937273280000001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Lowton</dc:creator>
  <cp:lastModifiedBy>TOBY LOWTON</cp:lastModifiedBy>
  <dcterms:modified xsi:type="dcterms:W3CDTF">2024-02-09T10:25:47Z</dcterms:modified>
</cp:coreProperties>
</file>