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Test Report" sheetId="3" r:id="rId6"/>
    <sheet state="visible" name="Authenticate" sheetId="4" r:id="rId7"/>
    <sheet state="visible" name="Defect log" sheetId="5" r:id="rId8"/>
    <sheet state="visible" name="Main flow of Admin Management" sheetId="6" r:id="rId9"/>
    <sheet state="visible" name="Main flow of  Staff Managemen" sheetId="7" r:id="rId10"/>
    <sheet state="visible" name="Main flow of  Customer Manageme" sheetId="8" r:id="rId11"/>
  </sheets>
  <definedNames>
    <definedName localSheetId="0" name="ACTION">#REF!</definedName>
    <definedName name="ACTION">#REF!</definedName>
  </definedNames>
  <calcPr/>
  <extLst>
    <ext uri="GoogleSheetsCustomDataVersion2">
      <go:sheetsCustomData xmlns:go="http://customooxmlschemas.google.com/" r:id="rId12" roundtripDataChecksum="fWcs/DBAmSPozxXvq35llRK4/T83fy+lyVmZ5QJoli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ID#AAABgiAwK1E
    (2025-03-24 09:38:44)
*A: Add
  M: Modify
  D: Delete</t>
      </text>
    </comment>
  </commentList>
  <extLst>
    <ext uri="GoogleSheetsCustomDataVersion2">
      <go:sheetsCustomData xmlns:go="http://customooxmlschemas.google.com/" r:id="rId1" roundtripDataSignature="AMtx7miSPPAq+cfoIKFJ9HEYaH6TkdIml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ID#AAABgiAwK1A
    (2025-03-24 09:38:44)
List all test cases (must run before this case), conditions that must be done, or required state that the system should be in before performing this case</t>
      </text>
    </comment>
  </commentList>
  <extLst>
    <ext uri="GoogleSheetsCustomDataVersion2">
      <go:sheetsCustomData xmlns:go="http://customooxmlschemas.google.com/" r:id="rId1" roundtripDataSignature="AMtx7mgVWxQ1tJaeYSjTnBFyl2UDpzCup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ID#AAABgiAwK08
    (2025-03-24 09:38:44)
List all test cases (must run before this case), conditions that must be done, or required state that the system should be in before performing this case</t>
      </text>
    </comment>
  </commentList>
  <extLst>
    <ext uri="GoogleSheetsCustomDataVersion2">
      <go:sheetsCustomData xmlns:go="http://customooxmlschemas.google.com/" r:id="rId1" roundtripDataSignature="AMtx7mhBeWUIqJNbEPtI5VHzpyFRz9thQQ=="/>
    </ext>
  </extLst>
</comments>
</file>

<file path=xl/sharedStrings.xml><?xml version="1.0" encoding="utf-8"?>
<sst xmlns="http://schemas.openxmlformats.org/spreadsheetml/2006/main" count="1641" uniqueCount="484">
  <si>
    <t>SYSTEM TEST REPORT DOCUMENT</t>
  </si>
  <si>
    <t>Project Name</t>
  </si>
  <si>
    <t>GoalZone</t>
  </si>
  <si>
    <t>Creator</t>
  </si>
  <si>
    <t>Nguyen Hong Nhung</t>
  </si>
  <si>
    <t>Project Code</t>
  </si>
  <si>
    <t>Issue Date</t>
  </si>
  <si>
    <t>Document Code</t>
  </si>
  <si>
    <t>Version</t>
  </si>
  <si>
    <t>Effective Date</t>
  </si>
  <si>
    <t>Change Item</t>
  </si>
  <si>
    <t>*A,D,M</t>
  </si>
  <si>
    <t>Change description</t>
  </si>
  <si>
    <t>Reference</t>
  </si>
  <si>
    <t>1.0</t>
  </si>
  <si>
    <t>A</t>
  </si>
  <si>
    <t>Create System Test</t>
  </si>
  <si>
    <t>Test report, test case list</t>
  </si>
  <si>
    <t>A,M</t>
  </si>
  <si>
    <t xml:space="preserve">Add function code </t>
  </si>
  <si>
    <t>TEST CASE LIST</t>
  </si>
  <si>
    <t>Test Environment Setup Description</t>
  </si>
  <si>
    <t>1. Database SQL Server
2. Browser (Chrome, Edge, FireFox, CocCoc)
3. Window 10, 11</t>
  </si>
  <si>
    <t>No</t>
  </si>
  <si>
    <t>Function Name</t>
  </si>
  <si>
    <t>Sheet Name</t>
  </si>
  <si>
    <t>Description</t>
  </si>
  <si>
    <t>Pre-Condition</t>
  </si>
  <si>
    <t>Authentication</t>
  </si>
  <si>
    <t>Main flow of Admin Management</t>
  </si>
  <si>
    <t>Main flow of  Staff Management</t>
  </si>
  <si>
    <t>Main flow of Teacher Management</t>
  </si>
  <si>
    <t>Main flow of  Customer Management</t>
  </si>
  <si>
    <t>Main flow of Student Management</t>
  </si>
  <si>
    <t>TEST REPORT</t>
  </si>
  <si>
    <t>NhungNH</t>
  </si>
  <si>
    <t>Reviewer/Approver</t>
  </si>
  <si>
    <t>Notes</t>
  </si>
  <si>
    <t xml:space="preserve">Each iteration has its own statistic for better management	</t>
  </si>
  <si>
    <t>Module code</t>
  </si>
  <si>
    <t>Passed</t>
  </si>
  <si>
    <t>Failed</t>
  </si>
  <si>
    <t>Pending</t>
  </si>
  <si>
    <t>N/A</t>
  </si>
  <si>
    <t>Number of  test cases</t>
  </si>
  <si>
    <t>Sub total</t>
  </si>
  <si>
    <t>Test coverage</t>
  </si>
  <si>
    <t>%</t>
  </si>
  <si>
    <t>Test successful coverage</t>
  </si>
  <si>
    <t>Feature</t>
  </si>
  <si>
    <t>Number of TCs</t>
  </si>
  <si>
    <t>Testing Round</t>
  </si>
  <si>
    <t>Round 1</t>
  </si>
  <si>
    <t>Round 2</t>
  </si>
  <si>
    <t>Round 3</t>
  </si>
  <si>
    <t>Test Case ID</t>
  </si>
  <si>
    <t>Test Case Description</t>
  </si>
  <si>
    <t>Test Case Procedure</t>
  </si>
  <si>
    <t>Expected Results</t>
  </si>
  <si>
    <t>Pre-conditions</t>
  </si>
  <si>
    <t>Test date</t>
  </si>
  <si>
    <t>Tester</t>
  </si>
  <si>
    <t>Note</t>
  </si>
  <si>
    <t>Register</t>
  </si>
  <si>
    <t>[Authent - 1]</t>
  </si>
  <si>
    <t>Test registration with valid input :
- UserName
- FullName
- Password
- Re-Password
- Phone
- Gender
- Email
- Birthdate</t>
  </si>
  <si>
    <r>
      <rPr>
        <rFont val="Times New Roman"/>
        <i/>
        <color rgb="FF000000"/>
        <sz val="10.0"/>
      </rPr>
      <t>1. Enter "</t>
    </r>
    <r>
      <rPr>
        <rFont val="Times New Roman"/>
        <i/>
        <color rgb="FF1155CC"/>
        <sz val="10.0"/>
      </rPr>
      <t>homepage</t>
    </r>
    <r>
      <rPr>
        <rFont val="Times New Roman"/>
        <i/>
        <color rgb="FF000000"/>
        <sz val="10.0"/>
      </rPr>
      <t>" to go to website
Location in the right corner of the screen:
2.Guest user clicks on the "Login" button
3. Guest user clicks on link "Register"
4. Website displays the registration form.
5. Guest user enter the following valid information:
- UserName: Rose
- FullName: Mrs.Rose
- Password: Na1020@
- Re-Password: Na1020@
- Phone: 0123457854
- Gender: Female
- Email: nn767898@gmail.com
- Birthdate: 20/03/2025
6. Click "Register" button
7.Respond to login page.</t>
    </r>
  </si>
  <si>
    <t xml:space="preserve">User is successfully registered, redirected to the login page, and user details are stored in the database.     </t>
  </si>
  <si>
    <t>Server must be work
Guest user is not logged in and wants to create an account.</t>
  </si>
  <si>
    <t>03/24</t>
  </si>
  <si>
    <t>03/25</t>
  </si>
  <si>
    <t>03/26</t>
  </si>
  <si>
    <t>[Authent - 2]</t>
  </si>
  <si>
    <t>Test registration with invalid email format        
- UserName: Rose
- FullName: Mrs.Rose
- Password: Na1020@
- Re-Password: Na1020@
- Phone: 0123457854
- Gender: Female
- Email: test.com
- Birthdate: 20/03/2025</t>
  </si>
  <si>
    <r>
      <rPr>
        <rFont val="Times New Roman"/>
        <i val="0"/>
        <color rgb="FF000000"/>
        <sz val="10.0"/>
      </rPr>
      <t>1. Enter "</t>
    </r>
    <r>
      <rPr>
        <rFont val="Times New Roman"/>
        <i val="0"/>
        <color rgb="FF1155CC"/>
        <sz val="10.0"/>
      </rPr>
      <t>homepage</t>
    </r>
    <r>
      <rPr>
        <rFont val="Times New Roman"/>
        <i val="0"/>
        <color rgb="FF000000"/>
        <sz val="10.0"/>
      </rPr>
      <t xml:space="preserve">"  to go to website
Location in the right corner of the screen:
2.Guest user clicks on the "Login" button
3. Guest user clicks on link "Register"
4. Website displays the registration form.
5. Guest user enter invalid email form (e.g., test.com).
6. Click "Register" button
7. Website displays an error message for invaild email format
8. Guest user corrects the mail format and resubmits the form.
</t>
    </r>
  </si>
  <si>
    <t xml:space="preserve">Guest user is not logged in and wants to create an account.        
</t>
  </si>
  <si>
    <t>Server must be work 
Guest user is not logged in and wants to create an account.</t>
  </si>
  <si>
    <t>[Authent - 3]</t>
  </si>
  <si>
    <t>Test registration with invalid phone format        
- UserName: Rose
- FullName: Mrs.Rose
- Password: Na1020@
- Re-Password: Na1020@
- Phone: 03125
- Gender: Female
- Email: nn767898@gmail.com
- Birthdate: 20/03/2025</t>
  </si>
  <si>
    <r>
      <rPr>
        <rFont val="Times New Roman"/>
        <i val="0"/>
        <color rgb="FF000000"/>
        <sz val="10.0"/>
      </rPr>
      <t>1. Enter "</t>
    </r>
    <r>
      <rPr>
        <rFont val="Times New Roman"/>
        <i val="0"/>
        <color rgb="FF1155CC"/>
        <sz val="10.0"/>
      </rPr>
      <t>homepage</t>
    </r>
    <r>
      <rPr>
        <rFont val="Times New Roman"/>
        <i val="0"/>
        <color rgb="FF000000"/>
        <sz val="10.0"/>
      </rPr>
      <t xml:space="preserve">"  to go to website
Location in the right corner of the screen:
2.Guest user clicks on the "Login" button
3. Guest user clicks on link "Register"
4. Website displays the registration form.
5. Guest user enter invalid phone form (e.g., 03125).
6. Click "Register" button
7. Website displays an error message for correct phone format
8. Guest user corrects the mail format and resubmits the form.
</t>
    </r>
  </si>
  <si>
    <t>[Authent - 4]</t>
  </si>
  <si>
    <t>Test registration with Re-Password error
- UserName: Rose
- FullName: Mrs.Rose
- Password: Na1020@
- Re-Password: Na1020
- Phone: 0123457854
- Gender: Female
- Email: nn767898@gmail.com
- Birthdate: 20/03/2025</t>
  </si>
  <si>
    <r>
      <rPr>
        <rFont val="Times New Roman"/>
        <i val="0"/>
        <color rgb="FF000000"/>
        <sz val="10.0"/>
      </rPr>
      <t>1. Enter "</t>
    </r>
    <r>
      <rPr>
        <rFont val="Times New Roman"/>
        <i val="0"/>
        <color rgb="FF1155CC"/>
        <sz val="10.0"/>
      </rPr>
      <t>homepage</t>
    </r>
    <r>
      <rPr>
        <rFont val="Times New Roman"/>
        <i val="0"/>
        <color rgb="FF000000"/>
        <sz val="10.0"/>
      </rPr>
      <t xml:space="preserve">"  to go to website
Location in the right corner of the screen:
2.Guest user clicks on the "Login" button
3. Guest user clicks on link "Register"
4. Website displays the registration form.
5. Guest user enter data error re-password
6. Click "Register" button
7. Website displays an error message for notification error
8. Guest user corrects the information and resubmits the form.
</t>
    </r>
  </si>
  <si>
    <t>[Authent - 5]</t>
  </si>
  <si>
    <t>Test registration with empty required fields             
- UserName
- FullName
- Password
- Re-Password
- Phone
- Gender
- Email
- Birthdate</t>
  </si>
  <si>
    <r>
      <rPr>
        <rFont val="Times New Roman"/>
        <i val="0"/>
        <color rgb="FF000000"/>
        <sz val="10.0"/>
      </rPr>
      <t xml:space="preserve">1. Enter </t>
    </r>
    <r>
      <rPr>
        <rFont val="Times New Roman"/>
        <i/>
        <color rgb="FF008000"/>
        <sz val="10.0"/>
      </rPr>
      <t>"</t>
    </r>
    <r>
      <rPr>
        <rFont val="Times New Roman"/>
        <i/>
        <color rgb="FF1155CC"/>
        <sz val="10.0"/>
      </rPr>
      <t>homepage</t>
    </r>
    <r>
      <rPr>
        <rFont val="Times New Roman"/>
        <i/>
        <color rgb="FF008000"/>
        <sz val="10.0"/>
      </rPr>
      <t>"</t>
    </r>
    <r>
      <rPr>
        <rFont val="Times New Roman"/>
        <i val="0"/>
        <color rgb="FF000000"/>
        <sz val="10.0"/>
      </rPr>
      <t xml:space="preserve"> to go to website
Location in the right corner of the screen:
2.Guest user clicks on the "Login" button
3. Guest user clicks on link "Register"
4. Website displays the registration form.
5.  Guest user leaves
- First Name: empty
- Last Name: empty
- Email: empty
- Password: empty
- Confirm Password: empty
6. Click "Register" button
7. Website displays an error message for invaild email format
8. Guest user corrects the mail format and resubmits the form.
</t>
    </r>
  </si>
  <si>
    <t>System displays an error message for the empty fields and prevents registration until corrected.</t>
  </si>
  <si>
    <t xml:space="preserve"> Server must be work 
Guest user is not logged in and wants to create an account.</t>
  </si>
  <si>
    <t>[Authent - 6]</t>
  </si>
  <si>
    <t>Test registration with password must be shorter than 6 characters, no uppercase letters</t>
  </si>
  <si>
    <r>
      <rPr>
        <rFont val="Times New Roman"/>
        <i val="0"/>
        <color rgb="FF000000"/>
        <sz val="10.0"/>
      </rPr>
      <t xml:space="preserve">1. Enter </t>
    </r>
    <r>
      <rPr>
        <rFont val="Times New Roman"/>
        <i/>
        <color rgb="FF008000"/>
        <sz val="10.0"/>
      </rPr>
      <t>"</t>
    </r>
    <r>
      <rPr>
        <rFont val="Times New Roman"/>
        <i/>
        <color rgb="FF1155CC"/>
        <sz val="10.0"/>
      </rPr>
      <t>homepage</t>
    </r>
    <r>
      <rPr>
        <rFont val="Times New Roman"/>
        <i/>
        <color rgb="FF008000"/>
        <sz val="10.0"/>
      </rPr>
      <t>"</t>
    </r>
    <r>
      <rPr>
        <rFont val="Times New Roman"/>
        <i val="0"/>
        <color rgb="FF000000"/>
        <sz val="10.0"/>
      </rPr>
      <t xml:space="preserve"> to go to website
Location in the right corner of the screen:
2.Guest user clicks on the "Login" button
3. Guest user clicks on link "Don't have an account? Register"
4. Website displays the registration form.
5. 3. Guest user enters a Password shorter than 8 characters (e.g., pass12).
6. Click "Register" button
7. Website displays an error message indicating "Password must be at least 6 characters, including one uppercase letter and one lowercase letter'
8. Guest user corrects the Password and resubmits the form.
</t>
    </r>
  </si>
  <si>
    <t>Displays an error message indicating "Password must be at least 6 characters, including one uppercase letter and one lowercase letter'</t>
  </si>
  <si>
    <t>1.Server must be work
2..Account must be in system</t>
  </si>
  <si>
    <t>[Authent - 7]</t>
  </si>
  <si>
    <t>Test registration with invalid birthdate ( date in the future)        
- UserName: Rose
- FullName: Mrs.Rose
- Password: Na1020@
- Re-Password: Na1020@
- Phone: 03125
- Gender: Female
- Email: nn767898@gmail.com
- Birthdate: 20/03/2026</t>
  </si>
  <si>
    <r>
      <rPr>
        <rFont val="Times New Roman"/>
        <i val="0"/>
        <color rgb="FF000000"/>
        <sz val="10.0"/>
      </rPr>
      <t xml:space="preserve">1. Enter </t>
    </r>
    <r>
      <rPr>
        <rFont val="Times New Roman"/>
        <i/>
        <color rgb="FF008000"/>
        <sz val="10.0"/>
      </rPr>
      <t>"</t>
    </r>
    <r>
      <rPr>
        <rFont val="Times New Roman"/>
        <i/>
        <color rgb="FF1155CC"/>
        <sz val="10.0"/>
      </rPr>
      <t>homepage</t>
    </r>
    <r>
      <rPr>
        <rFont val="Times New Roman"/>
        <i/>
        <color rgb="FF008000"/>
        <sz val="10.0"/>
      </rPr>
      <t>"</t>
    </r>
    <r>
      <rPr>
        <rFont val="Times New Roman"/>
        <i val="0"/>
        <color rgb="FF000000"/>
        <sz val="10.0"/>
      </rPr>
      <t xml:space="preserve"> to go to website
Location in the right corner of the screen:
2.Guest user clicks on the "Login" button
3. Guest user clicks on link "Don't have an account? Register"
4. Website displays the registration form.
5. 3. Guest user enters a date time in the future.
6. Click "Register" button
7. Website displays an error message.
8. Guest user corrects the birthdate and resubmits the form.
</t>
    </r>
  </si>
  <si>
    <t>Displays an error message.</t>
  </si>
  <si>
    <t>Login by account</t>
  </si>
  <si>
    <t>[Authent - 8]</t>
  </si>
  <si>
    <t>View "Login" form</t>
  </si>
  <si>
    <r>
      <rPr>
        <rFont val="Times New Roman"/>
        <color rgb="FF000000"/>
        <sz val="10.0"/>
      </rPr>
      <t>1. Enter "</t>
    </r>
    <r>
      <rPr>
        <rFont val="Times New Roman"/>
        <color rgb="FF1155CC"/>
        <sz val="10.0"/>
      </rPr>
      <t>homepage</t>
    </r>
    <r>
      <rPr>
        <rFont val="Times New Roman"/>
        <color rgb="FF000000"/>
        <sz val="10.0"/>
      </rPr>
      <t xml:space="preserve">" to go to website
</t>
    </r>
  </si>
  <si>
    <t>Location in the right corner of the screen:
 - Click on "Login" button
 - Show "Login" view form</t>
  </si>
  <si>
    <t>[Authent - 9]</t>
  </si>
  <si>
    <t>Check if the user can successfully log in with a valid username and password.</t>
  </si>
  <si>
    <r>
      <rPr>
        <rFont val="Times New Roman"/>
        <color rgb="FF000000"/>
        <sz val="10.0"/>
      </rPr>
      <t>1. Enter "</t>
    </r>
    <r>
      <rPr>
        <rFont val="Times New Roman"/>
        <color rgb="FF1155CC"/>
        <sz val="10.0"/>
      </rPr>
      <t>homepage</t>
    </r>
    <r>
      <rPr>
        <rFont val="Times New Roman"/>
        <color rgb="FF000000"/>
        <sz val="10.0"/>
      </rPr>
      <t xml:space="preserve">" to go to website
</t>
    </r>
  </si>
  <si>
    <t>Redirect to home page.</t>
  </si>
  <si>
    <t>[Authent - 10]</t>
  </si>
  <si>
    <t>Check if the website handles an incorrect password.</t>
  </si>
  <si>
    <r>
      <rPr>
        <rFont val="Times New Roman"/>
        <color rgb="FF000000"/>
        <sz val="10.0"/>
      </rPr>
      <t>1. Enter "</t>
    </r>
    <r>
      <rPr>
        <rFont val="Times New Roman"/>
        <color rgb="FF1155CC"/>
        <sz val="10.0"/>
      </rPr>
      <t>homepage</t>
    </r>
    <r>
      <rPr>
        <rFont val="Times New Roman"/>
        <color rgb="FF000000"/>
        <sz val="10.0"/>
      </rPr>
      <t xml:space="preserve">" to go to website
</t>
    </r>
  </si>
  <si>
    <t>System displays an error message "Username or password invalid!".</t>
  </si>
  <si>
    <t>[Authent - 11]</t>
  </si>
  <si>
    <t xml:space="preserve">Check if the website handles an userName unregistered </t>
  </si>
  <si>
    <r>
      <rPr>
        <rFont val="Times New Roman"/>
        <color rgb="FF000000"/>
        <sz val="10.0"/>
      </rPr>
      <t>1. Enter "</t>
    </r>
    <r>
      <rPr>
        <rFont val="Times New Roman"/>
        <color rgb="FF1155CC"/>
        <sz val="10.0"/>
      </rPr>
      <t>homepage</t>
    </r>
    <r>
      <rPr>
        <rFont val="Times New Roman"/>
        <color rgb="FF000000"/>
        <sz val="10.0"/>
      </rPr>
      <t xml:space="preserve">" to go to website
</t>
    </r>
  </si>
  <si>
    <r>
      <rPr>
        <rFont val="Arial"/>
        <color rgb="FF000000"/>
      </rPr>
      <t>Displays an error message indicating "</t>
    </r>
    <r>
      <rPr>
        <rFont val="Times New Roman"/>
        <color rgb="FF000000"/>
      </rPr>
      <t>Username or password invalid!"</t>
    </r>
  </si>
  <si>
    <t>Forgot Password</t>
  </si>
  <si>
    <t>[Authent - 12]</t>
  </si>
  <si>
    <t>Enter the correct email, username registered</t>
  </si>
  <si>
    <r>
      <rPr>
        <rFont val="Times New Roman"/>
        <i val="0"/>
        <color rgb="FF000000"/>
        <sz val="10.0"/>
      </rPr>
      <t xml:space="preserve">1. Enter </t>
    </r>
    <r>
      <rPr>
        <rFont val="Times New Roman"/>
        <i/>
        <color rgb="FF008000"/>
        <sz val="10.0"/>
      </rPr>
      <t>"</t>
    </r>
    <r>
      <rPr>
        <rFont val="Times New Roman"/>
        <i/>
        <color rgb="FF1155CC"/>
        <sz val="10.0"/>
      </rPr>
      <t>homepage</t>
    </r>
    <r>
      <rPr>
        <rFont val="Times New Roman"/>
        <i/>
        <color rgb="FF008000"/>
        <sz val="10.0"/>
      </rPr>
      <t>"</t>
    </r>
    <r>
      <rPr>
        <rFont val="Times New Roman"/>
        <i val="0"/>
        <color rgb="FF000000"/>
        <sz val="10.0"/>
      </rPr>
      <t xml:space="preserve"> to go to website
Location in the right corner of the screen:
2.Guest user clicks on the "Login" button
3. Guest user clicks on link "Forgot Password"
4. Website displays the Forgot Password form.
5. 3. Guest user enters a email, userName registered.
6. Click "confirm" button
7. Website displays Reset Password.
8. Guest user enter the password and confirm-password and submits the form.
</t>
    </r>
    <r>
      <rPr>
        <rFont val="Times New Roman"/>
        <i/>
        <color rgb="FF008000"/>
        <sz val="10.0"/>
      </rPr>
      <t>9. Send to login page</t>
    </r>
  </si>
  <si>
    <t>System update password successfull</t>
  </si>
  <si>
    <t>[Authent - 13]</t>
  </si>
  <si>
    <t xml:space="preserve">Enter non-existent email and username not match  </t>
  </si>
  <si>
    <r>
      <rPr>
        <rFont val="Times New Roman"/>
        <color rgb="FF000000"/>
        <sz val="10.0"/>
      </rPr>
      <t>1. Enter "</t>
    </r>
    <r>
      <rPr>
        <rFont val="Times New Roman"/>
        <color rgb="FF1155CC"/>
        <sz val="10.0"/>
      </rPr>
      <t>homepage</t>
    </r>
    <r>
      <rPr>
        <rFont val="Times New Roman"/>
        <color rgb="FF000000"/>
        <sz val="10.0"/>
      </rPr>
      <t xml:space="preserve">" to go to website
</t>
    </r>
  </si>
  <si>
    <t>Displays an error message indicating "Incorrect email or username. Please try again"</t>
  </si>
  <si>
    <t xml:space="preserve">Logout </t>
  </si>
  <si>
    <t>[Authent - 14]</t>
  </si>
  <si>
    <t>Check if the user can successfully log out from the website.</t>
  </si>
  <si>
    <r>
      <rPr>
        <rFont val="Times New Roman"/>
        <color rgb="FF000000"/>
        <sz val="10.0"/>
      </rPr>
      <t>1. Enter "</t>
    </r>
    <r>
      <rPr>
        <rFont val="Times New Roman"/>
        <color rgb="FF1155CC"/>
        <sz val="10.0"/>
      </rPr>
      <t>homepage</t>
    </r>
    <r>
      <rPr>
        <rFont val="Times New Roman"/>
        <color rgb="FF000000"/>
        <sz val="10.0"/>
      </rPr>
      <t>" to go to website
2. Guest user login with system.
3.Click the avatar icon in top-right of website.
4. Click "Logout" button</t>
    </r>
  </si>
  <si>
    <t>1.User is logged out and redirected login page. No user-specific data is accessible until the user logs in again.</t>
  </si>
  <si>
    <t>[Authent - 15]</t>
  </si>
  <si>
    <t>Check if a logged-out user is restricted from accessing pages meant for logged-in users.</t>
  </si>
  <si>
    <r>
      <rPr>
        <rFont val="Times New Roman"/>
        <color rgb="FF000000"/>
        <sz val="10.0"/>
      </rPr>
      <t>1. Enter "</t>
    </r>
    <r>
      <rPr>
        <rFont val="Times New Roman"/>
        <color rgb="FF1155CC"/>
        <sz val="10.0"/>
      </rPr>
      <t>homepage</t>
    </r>
    <r>
      <rPr>
        <rFont val="Times New Roman"/>
        <color rgb="FF000000"/>
        <sz val="10.0"/>
      </rPr>
      <t>" to go to website
2. Guest user login with system.
3.Click the avatar icon in top-right of website.
4. Click "Logout" button
5.After logging out, try to directly access the restricted page by entering the URL in the browser (e.g, "</t>
    </r>
    <r>
      <rPr>
        <rFont val="Times New Roman"/>
        <color rgb="FF1155CC"/>
        <sz val="10.0"/>
      </rPr>
      <t>order</t>
    </r>
    <r>
      <rPr>
        <rFont val="Times New Roman"/>
        <color rgb="FF000000"/>
        <sz val="10.0"/>
      </rPr>
      <t xml:space="preserve">") </t>
    </r>
  </si>
  <si>
    <t>The system redirects the user to the loginpage when they try to access the restricted page.</t>
  </si>
  <si>
    <t>Profile</t>
  </si>
  <si>
    <t>[Authent - 16]</t>
  </si>
  <si>
    <t>View profile</t>
  </si>
  <si>
    <r>
      <rPr>
        <rFont val="Times New Roman"/>
        <color rgb="FF000000"/>
        <sz val="10.0"/>
      </rPr>
      <t>1. Enter "</t>
    </r>
    <r>
      <rPr>
        <rFont val="Times New Roman"/>
        <color rgb="FF1155CC"/>
        <sz val="10.0"/>
      </rPr>
      <t>homepage</t>
    </r>
    <r>
      <rPr>
        <rFont val="Times New Roman"/>
        <color rgb="FF000000"/>
        <sz val="10.0"/>
      </rPr>
      <t xml:space="preserve">" to go to website
2. Guest user login with system.
3.Click "Profile" in top-menu of website.
4. System display user profile
</t>
    </r>
  </si>
  <si>
    <t>The system displays user information accurately.</t>
  </si>
  <si>
    <t>[Authent - 17]</t>
  </si>
  <si>
    <t>Test change image avatar</t>
  </si>
  <si>
    <r>
      <rPr>
        <rFont val="Times New Roman"/>
        <color rgb="FF000000"/>
        <sz val="10.0"/>
      </rPr>
      <t>1. Enter "</t>
    </r>
    <r>
      <rPr>
        <rFont val="Times New Roman"/>
        <color rgb="FF1155CC"/>
        <sz val="10.0"/>
      </rPr>
      <t>homepage</t>
    </r>
    <r>
      <rPr>
        <rFont val="Times New Roman"/>
        <color rgb="FF000000"/>
        <sz val="10.0"/>
      </rPr>
      <t xml:space="preserve">" to go to website
2. Guest user login with system.
3.Click "Profile" in top-menu of website.
4. Click icon edit in below avatar.
5. Select file image then enter.
6. System save avatar in database.
</t>
    </r>
  </si>
  <si>
    <t>System save informaton change in database.</t>
  </si>
  <si>
    <t>[Authent - 18]</t>
  </si>
  <si>
    <t xml:space="preserve">Edit profile with valid data:
- Full name: Nguyen Hong Nhung
- Gender: Female
- Email address: nhungnhhe181566@fpt.edu.vn
- Phone: 0123453642
- Birthdate: 28/03/2004
</t>
  </si>
  <si>
    <r>
      <rPr>
        <rFont val="Times New Roman"/>
        <color rgb="FF000000"/>
        <sz val="10.0"/>
      </rPr>
      <t>1. Enter "</t>
    </r>
    <r>
      <rPr>
        <rFont val="Times New Roman"/>
        <color rgb="FF1155CC"/>
        <sz val="10.0"/>
      </rPr>
      <t>homepage</t>
    </r>
    <r>
      <rPr>
        <rFont val="Times New Roman"/>
        <color rgb="FF000000"/>
        <sz val="10.0"/>
      </rPr>
      <t xml:space="preserve">" to go to website
2. Guest user login with system.
3.Click "Profile" in top-menu of website.
4. Click "Edit profile"
5. Enter valid data and submit
6. System update data in database.
</t>
    </r>
  </si>
  <si>
    <t>[Authent - 19]</t>
  </si>
  <si>
    <t xml:space="preserve">Edit profile with duplicate email:
- Email address: nhungnhhe181566@fpt.edu.vn
(existed in database)
</t>
  </si>
  <si>
    <r>
      <rPr>
        <rFont val="Times New Roman"/>
        <color rgb="FF000000"/>
        <sz val="10.0"/>
      </rPr>
      <t>1. Enter "</t>
    </r>
    <r>
      <rPr>
        <rFont val="Times New Roman"/>
        <color rgb="FF1155CC"/>
        <sz val="10.0"/>
      </rPr>
      <t>homepage</t>
    </r>
    <r>
      <rPr>
        <rFont val="Times New Roman"/>
        <color rgb="FF000000"/>
        <sz val="10.0"/>
      </rPr>
      <t xml:space="preserve">" to go to website
2. Guest user login with system.
3.Click "Profile" in top-menu of website.
4. Click "Edit profile"
5. Enter duplicated email and submit
6. System display error "Update fail"
</t>
    </r>
  </si>
  <si>
    <t>System display error message.</t>
  </si>
  <si>
    <t>[Authent - 20]</t>
  </si>
  <si>
    <t xml:space="preserve">Edit profile with duplicate phone:
- Phone: 0123456789
(existed in database)
</t>
  </si>
  <si>
    <r>
      <rPr>
        <rFont val="Times New Roman"/>
        <color rgb="FF000000"/>
        <sz val="10.0"/>
      </rPr>
      <t>1. Enter "</t>
    </r>
    <r>
      <rPr>
        <rFont val="Times New Roman"/>
        <color rgb="FF1155CC"/>
        <sz val="10.0"/>
      </rPr>
      <t>homepage</t>
    </r>
    <r>
      <rPr>
        <rFont val="Times New Roman"/>
        <color rgb="FF000000"/>
        <sz val="10.0"/>
      </rPr>
      <t xml:space="preserve">" to go to website
2. Guest user login with system.
3.Click "Profile" in top-menu of website.
4. Click "Edit profile"
5. Enter duplicated phone and submit
6. System display error "Update fail"
</t>
    </r>
  </si>
  <si>
    <t>Change password</t>
  </si>
  <si>
    <t>[Authent - 21]</t>
  </si>
  <si>
    <t>View change passwod page</t>
  </si>
  <si>
    <r>
      <rPr>
        <rFont val="Times New Roman"/>
        <color rgb="FF000000"/>
        <sz val="10.0"/>
      </rPr>
      <t>1. Enter "</t>
    </r>
    <r>
      <rPr>
        <rFont val="Times New Roman"/>
        <color rgb="FF1155CC"/>
        <sz val="10.0"/>
      </rPr>
      <t>homepage</t>
    </r>
    <r>
      <rPr>
        <rFont val="Times New Roman"/>
        <color rgb="FF000000"/>
        <sz val="10.0"/>
      </rPr>
      <t xml:space="preserve">" to go to website
2. Guest user login with system.
3.Click "Profile" in top-menu of website.
4. Click "Security" in the menu.
5. </t>
    </r>
    <r>
      <rPr>
        <rFont val="Times New Roman"/>
        <color rgb="FF000000"/>
        <sz val="10.0"/>
      </rPr>
      <t>Observe change password screen.</t>
    </r>
  </si>
  <si>
    <t>System display screen.</t>
  </si>
  <si>
    <t>[Authent - 22]</t>
  </si>
  <si>
    <t>Test change pass with valid old password</t>
  </si>
  <si>
    <r>
      <rPr>
        <rFont val="Times New Roman"/>
        <color rgb="FF000000"/>
        <sz val="10.0"/>
      </rPr>
      <t>1. Enter "</t>
    </r>
    <r>
      <rPr>
        <rFont val="Times New Roman"/>
        <color rgb="FF1155CC"/>
        <sz val="10.0"/>
      </rPr>
      <t>homepage</t>
    </r>
    <r>
      <rPr>
        <rFont val="Times New Roman"/>
        <color rgb="FF000000"/>
        <sz val="10.0"/>
      </rPr>
      <t xml:space="preserve">" to go to website
2. Guest user login with system.
3.Click "Profile" in top-menu of website.
4. Click "Security" in the menu.
5. </t>
    </r>
    <r>
      <rPr>
        <rFont val="Times New Roman"/>
        <color rgb="FF000000"/>
        <sz val="10.0"/>
      </rPr>
      <t>Enter correct old password.
6. Enter new pass and confirm new pass valid constrait pass and submit.
7. System save new password in database and display success message.</t>
    </r>
  </si>
  <si>
    <t>System display "Change password successfully!" and save new pass in database.</t>
  </si>
  <si>
    <t>Test change pass with invalid old password</t>
  </si>
  <si>
    <r>
      <rPr>
        <rFont val="Times New Roman"/>
        <color rgb="FF000000"/>
        <sz val="10.0"/>
      </rPr>
      <t>1. Enter "</t>
    </r>
    <r>
      <rPr>
        <rFont val="Times New Roman"/>
        <color rgb="FF1155CC"/>
        <sz val="10.0"/>
      </rPr>
      <t>homepage</t>
    </r>
    <r>
      <rPr>
        <rFont val="Times New Roman"/>
        <color rgb="FF000000"/>
        <sz val="10.0"/>
      </rPr>
      <t xml:space="preserve">" to go to website
2. Guest user login with system.
3.Click "Profile" in top-menu of website.
4. Click "Security" in the menu.
5. </t>
    </r>
    <r>
      <rPr>
        <rFont val="Times New Roman"/>
        <color rgb="FF000000"/>
        <sz val="10.0"/>
      </rPr>
      <t>Enter incorrect old password.
6. Enter new pass and confirm new pass valid constrait pass and submit.
7. System display error message.</t>
    </r>
  </si>
  <si>
    <t>System display "Old password is incorrect!" and unsave new pass in database.</t>
  </si>
  <si>
    <t>[Authent - 23]</t>
  </si>
  <si>
    <t>The new password is in the incorrect format.
- New password: Na102</t>
  </si>
  <si>
    <r>
      <rPr>
        <rFont val="Times New Roman"/>
        <color rgb="FF000000"/>
        <sz val="10.0"/>
      </rPr>
      <t>1. Enter "</t>
    </r>
    <r>
      <rPr>
        <rFont val="Times New Roman"/>
        <color rgb="FF1155CC"/>
        <sz val="10.0"/>
      </rPr>
      <t>homepage</t>
    </r>
    <r>
      <rPr>
        <rFont val="Times New Roman"/>
        <color rgb="FF000000"/>
        <sz val="10.0"/>
      </rPr>
      <t xml:space="preserve">" to go to website
2. Guest user login with system.
3.Click "Profile" in top-menu of website.
4. Click "Security" in the menu.
5. </t>
    </r>
    <r>
      <rPr>
        <rFont val="Times New Roman"/>
        <color rgb="FF000000"/>
        <sz val="10.0"/>
      </rPr>
      <t>Enter correct old password.
6. Enter new pass invalid format and submit.
7. System display error message.</t>
    </r>
  </si>
  <si>
    <t>System display "Mật khẩu phải dài ít nhất 8 ký tự và bao gồm chữ hoa, chữ thường, số và ký tự đặc biệt."</t>
  </si>
  <si>
    <t>Bug list</t>
  </si>
  <si>
    <t>Defect ID</t>
  </si>
  <si>
    <t>Module</t>
  </si>
  <si>
    <t>Type</t>
  </si>
  <si>
    <t>Severity</t>
  </si>
  <si>
    <t>Priority</t>
  </si>
  <si>
    <t>Status</t>
  </si>
  <si>
    <t>Created Date</t>
  </si>
  <si>
    <t>Logout</t>
  </si>
  <si>
    <t>When logged out of some admin pages, staff are not protected, can still access</t>
  </si>
  <si>
    <t xml:space="preserve"> User Interface 
Security</t>
  </si>
  <si>
    <t>High</t>
  </si>
  <si>
    <t xml:space="preserve"> High</t>
  </si>
  <si>
    <t>Fixed</t>
  </si>
  <si>
    <t>Edit category</t>
  </si>
  <si>
    <t>When editing categories, duplicate content is allowed between different categories</t>
  </si>
  <si>
    <t>Bussiness rule</t>
  </si>
  <si>
    <t>Edit Brand</t>
  </si>
  <si>
    <t>Unable to save information when editing, always reports an error "Invalid image URL! Please enter a valid path."</t>
  </si>
  <si>
    <t>Functionality</t>
  </si>
  <si>
    <t>Delete Brand</t>
  </si>
  <si>
    <t>Unable to delete brands that are connected to the product</t>
  </si>
  <si>
    <t>Add Brand</t>
  </si>
  <si>
    <t>Incorrect image link, unable to upload image</t>
  </si>
  <si>
    <t>Admin Management</t>
  </si>
  <si>
    <t>Test requirement</t>
  </si>
  <si>
    <t>Check the functionalities of Admin role work well</t>
  </si>
  <si>
    <t>Dashboard</t>
  </si>
  <si>
    <t>[Admin - 1]</t>
  </si>
  <si>
    <t>View dashboard</t>
  </si>
  <si>
    <r>
      <rPr>
        <rFont val="Times New Roman"/>
        <color rgb="FF000000"/>
      </rPr>
      <t>1. Enter "</t>
    </r>
    <r>
      <rPr>
        <rFont val="Times New Roman"/>
        <color rgb="FF1155CC"/>
      </rPr>
      <t>homepage</t>
    </r>
    <r>
      <rPr>
        <rFont val="Times New Roman"/>
        <color rgb="FF000000"/>
      </rPr>
      <t xml:space="preserve">" to go to website
2. Login the system with Admin role.
</t>
    </r>
  </si>
  <si>
    <t>The system displays the "Dashboard "</t>
  </si>
  <si>
    <t xml:space="preserve">1. Server must be work
2. User has logged in as a account before.
</t>
  </si>
  <si>
    <t>Manage User</t>
  </si>
  <si>
    <t>[Admin - 8]</t>
  </si>
  <si>
    <t>Verify Display of User List</t>
  </si>
  <si>
    <r>
      <rPr>
        <rFont val="Times New Roman"/>
        <color rgb="FF000000"/>
      </rPr>
      <t>1. Enter "</t>
    </r>
    <r>
      <rPr>
        <rFont val="Times New Roman"/>
        <color rgb="FF1155CC"/>
      </rPr>
      <t>homepage</t>
    </r>
    <r>
      <rPr>
        <rFont val="Times New Roman"/>
        <color rgb="FF000000"/>
      </rPr>
      <t xml:space="preserve">" to go to website
2. Login the system with Admin role.
3. Click "manage User" in left page.
4. View list user.
</t>
    </r>
  </si>
  <si>
    <t xml:space="preserve">The system displays a table of users with actual data in system. </t>
  </si>
  <si>
    <t>[Admin - 9]</t>
  </si>
  <si>
    <t>Check if the admin can change the user's status (Active/Inactive).</t>
  </si>
  <si>
    <r>
      <rPr>
        <rFont val="Times New Roman"/>
        <color rgb="FF000000"/>
      </rPr>
      <t>1. Enter "</t>
    </r>
    <r>
      <rPr>
        <rFont val="Times New Roman"/>
        <color rgb="FF1155CC"/>
      </rPr>
      <t>homepage</t>
    </r>
    <r>
      <rPr>
        <rFont val="Times New Roman"/>
        <color rgb="FF000000"/>
      </rPr>
      <t xml:space="preserve">" to go to website
2. Login the system with Admin role.
3. Click "manage User" in left page.
4. Click "Inactive" to change the account to "Active" and vice versa.
</t>
    </r>
  </si>
  <si>
    <t>The system displays notification and update data change.</t>
  </si>
  <si>
    <t>[Admin - 10]</t>
  </si>
  <si>
    <t>Check if the admin can change a user's role (e.g., from Customer to Staff)..</t>
  </si>
  <si>
    <r>
      <rPr>
        <rFont val="Times New Roman"/>
        <color rgb="FF000000"/>
      </rPr>
      <t>1. Enter "</t>
    </r>
    <r>
      <rPr>
        <rFont val="Times New Roman"/>
        <color rgb="FF1155CC"/>
      </rPr>
      <t>homepage</t>
    </r>
    <r>
      <rPr>
        <rFont val="Times New Roman"/>
        <color rgb="FF000000"/>
      </rPr>
      <t xml:space="preserve">" to go to website
2. Login the system with Admin role.
</t>
    </r>
  </si>
  <si>
    <t>The system displays message "Update role successfully!!"</t>
  </si>
  <si>
    <t>Revenue</t>
  </si>
  <si>
    <t>[Admin - 11]</t>
  </si>
  <si>
    <t>View revenue management page</t>
  </si>
  <si>
    <r>
      <rPr>
        <rFont val="Times New Roman"/>
        <color rgb="FF000000"/>
        <sz val="10.0"/>
      </rPr>
      <t>1. Enter "</t>
    </r>
    <r>
      <rPr>
        <rFont val="Times New Roman"/>
        <color rgb="FF1155CC"/>
        <sz val="10.0"/>
        <u/>
      </rPr>
      <t>homepage</t>
    </r>
    <r>
      <rPr>
        <rFont val="Times New Roman"/>
        <color rgb="FF000000"/>
        <sz val="10.0"/>
      </rPr>
      <t xml:space="preserve">" to go to website
2. Login the system with Admin role.
3. Enter "Admin icon" to go to the management page
4.Click on "Order" and select "Revenue Management" </t>
    </r>
  </si>
  <si>
    <t>The system displays "Revenue Management"</t>
  </si>
  <si>
    <t>KhoiNTA</t>
  </si>
  <si>
    <t>[Admin - 12]</t>
  </si>
  <si>
    <t>Verify that the date filter works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</si>
  <si>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"Order" and select "Revenue Management"
5. Select a valid time period for statistics
6. Click "statistics"</t>
    </r>
  </si>
  <si>
    <t>The system displays the correct statistical data for the selected period</t>
  </si>
  <si>
    <t>[Admin - 13]</t>
  </si>
  <si>
    <t>Verify that order information per user is displayed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</si>
  <si>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"Order" and select "Revenue Management"</t>
    </r>
  </si>
  <si>
    <t>The table correctly displays the list of users, total successful orders, and total order amount per user</t>
  </si>
  <si>
    <t>1. Server must be work
2. User has logged in as a account before.
3. There are orders within the selected date range</t>
  </si>
  <si>
    <t>[Admin - 14]</t>
  </si>
  <si>
    <t>Verify that the order quantity chart displays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</si>
  <si>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""Order"" and select ""Revenue Management"""
5.Click on "Order statistics"</t>
    </r>
  </si>
  <si>
    <t xml:space="preserve">The order quantity chart correctly represents different order statuses (Canceled, Successful, In transit, New Order)        
</t>
  </si>
  <si>
    <t>[Admin - 15]</t>
  </si>
  <si>
    <t xml:space="preserve">Verify that the revenue chart works correctly </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</si>
  <si>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""Order"" and select ""Revenue Management"""
5.Click on "Revenue statistics"</t>
    </r>
  </si>
  <si>
    <t xml:space="preserve">The revenue chart accurately represents the revenue per day within the selected period </t>
  </si>
  <si>
    <t>1. Server must be work
2. User has logged in as a account before.
3.There are valid orders with revenue within the selected date range</t>
  </si>
  <si>
    <t>[Admin - 16]</t>
  </si>
  <si>
    <t>Verify that the "Statistics" button functions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</si>
  <si>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"Order" and select "Revenue Management"
5. Select a valid time period for statistics
6. Click "statistics"</t>
    </r>
  </si>
  <si>
    <t>The system reloads and displays the correct statistical data</t>
  </si>
  <si>
    <t>1. Server must be work
2. User has logged in as a account before.</t>
  </si>
  <si>
    <t>[Admin - 17]</t>
  </si>
  <si>
    <t>Validate without date entered</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</si>
  <si>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"Order" and select "Revenue Management"
5. No date entered
6. Click "statistics"</t>
    </r>
  </si>
  <si>
    <t>The system requires entering the date and month if you want to view statistics.</t>
  </si>
  <si>
    <t>[Admin - 18]</t>
  </si>
  <si>
    <t>Validate if entering a time in the future</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</si>
  <si>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"Order" and select "Revenue Management"
5. Select a valid time period for statistics
6. Click "statistics"</t>
    </r>
  </si>
  <si>
    <t>The system displays a message "Do not enter more than 1 day after the current date"</t>
  </si>
  <si>
    <t>Manage top best seller</t>
  </si>
  <si>
    <t>[Admin - 19]</t>
  </si>
  <si>
    <t>Verify that the product filter page displays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</si>
  <si>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"Top 10 Best Seller"</t>
    </r>
  </si>
  <si>
    <t>The page displays all filter fields and the best-selling product list table</t>
  </si>
  <si>
    <t>[Admin - 20]</t>
  </si>
  <si>
    <t>Verify that filtering by keyword works correctly</t>
  </si>
  <si>
    <t>1. Go to "homepage" to enter the website
2. Log in to the system as Admin.
3. Go to "admin icon" to enter the management page
4.Click on "Top 10 Best Seller"
5. In the "Keyword" section, enter the appropriate keyword (ex: "Găng tay"...)</t>
  </si>
  <si>
    <t>The product list updates to display only matching products</t>
  </si>
  <si>
    <t>1. Server must be work
2. User has logged in as a account before.
3.The database contains products matching the keyword</t>
  </si>
  <si>
    <t>[Admin - 21]</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</si>
  <si>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""Top 10 Best Seller"""
5. Enter the information you want to check
6. Click "filter products"</t>
    </r>
  </si>
  <si>
    <t>[Admin - 22]</t>
  </si>
  <si>
    <t xml:space="preserve">Verify system behavior when no data is entered
</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</si>
  <si>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""Top 10 Best Seller"""
5. In the "Top selling products" section, delete the unit automatically.
6. Click "filter products"</t>
    </r>
  </si>
  <si>
    <t>The system automatically lists the 10 best-selling products compared to all products.</t>
  </si>
  <si>
    <t>[Admin - 23]</t>
  </si>
  <si>
    <t>Verify that filtering by price range works correctly</t>
  </si>
  <si>
    <r>
      <rPr>
        <rFont val="Times New Roman"/>
        <color rgb="FF000000"/>
        <sz val="10.0"/>
      </rPr>
      <t>1. Enter "</t>
    </r>
    <r>
      <rPr>
        <rFont val="Times New Roman"/>
        <color rgb="FF1155CC"/>
        <sz val="10.0"/>
        <u/>
      </rPr>
      <t>homepage</t>
    </r>
    <r>
      <rPr>
        <rFont val="Times New Roman"/>
        <color rgb="FF000000"/>
        <sz val="10.0"/>
      </rPr>
      <t xml:space="preserve">" to go to website
2. Login the system with Admin role.
3. Enter ""admin icon"" to go to the management page
4.Click on ""Top 10 Best Seller"""
5. </t>
    </r>
    <r>
      <rPr>
        <rFont val="Times New Roman"/>
        <color rgb="FF000000"/>
        <sz val="11.0"/>
      </rPr>
      <t xml:space="preserve">In </t>
    </r>
    <r>
      <rPr>
        <rFont val="Times New Roman"/>
        <color rgb="FF000000"/>
        <sz val="10.0"/>
      </rPr>
      <t>the product filter, enter the price range you want to filter.
6. Click "filter products"</t>
    </r>
  </si>
  <si>
    <t xml:space="preserve">The product list updates to show only products within the selected price range        </t>
  </si>
  <si>
    <t>1. Server must be work
2. User has logged in as a account before.
3.The database contains products within the selected price range</t>
  </si>
  <si>
    <t>[Admin - 24]</t>
  </si>
  <si>
    <t>Verify that filtering by category works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</si>
  <si>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""Top 10 Best Seller"""
5. In the product filter, select the category you want to filter
6. Click "filter products"</t>
    </r>
  </si>
  <si>
    <t>The product list updates to display only products from the selected category</t>
  </si>
  <si>
    <t>[Admin - 25]</t>
  </si>
  <si>
    <t>Verify that filtering by brand works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</si>
  <si>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""Top 10 Best Seller"""
5. In the product filter, select the Brand you want to filter.
6. Click "filter products"</t>
    </r>
  </si>
  <si>
    <t>The product list updates to display only products of the selected brand</t>
  </si>
  <si>
    <t>[Admin - 26]</t>
  </si>
  <si>
    <t>Verify that filtering by discount percentage works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</si>
  <si>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""Top 10 Best Seller"""
5.In the product filter, select the discount you want to filter.
6. Click "filter products"</t>
    </r>
  </si>
  <si>
    <t>The product list updates to display only products with the selected discount percentage</t>
  </si>
  <si>
    <t>[Admin - 27]</t>
  </si>
  <si>
    <t>Verify that filtering by size works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</si>
  <si>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""Top 10 Best Seller"""
5. In the product filter, enter the size you want to filter
6. Click "filter products"</t>
    </r>
  </si>
  <si>
    <t>The product list updates to display only products available in the selected size</t>
  </si>
  <si>
    <t>[Admin - 28]</t>
  </si>
  <si>
    <t>Verify that sorting by the number of best-selling products works correctly</t>
  </si>
  <si>
    <r>
      <rPr>
        <rFont val="Times New Roman"/>
        <color rgb="FF000000"/>
        <sz val="10.0"/>
      </rPr>
      <t>1. Enter "</t>
    </r>
    <r>
      <rPr>
        <rFont val="Times New Roman"/>
        <color rgb="FF1155CC"/>
        <sz val="10.0"/>
        <u/>
      </rPr>
      <t>homepage</t>
    </r>
    <r>
      <rPr>
        <rFont val="Times New Roman"/>
        <color rgb="FF000000"/>
        <sz val="10.0"/>
      </rPr>
      <t>" to go to website
2. Login the system with Admin role.
3. Enter ""admin icon"" to go to the management page
4.Click on ""Top 10 Best Seller"""
5. In the product filter, Enter a number in the "Top selling products" field.
6. Click "filter products"</t>
    </r>
  </si>
  <si>
    <t>The product list updates to display the top-selling products based on the selected number</t>
  </si>
  <si>
    <t>[Admin - 29]</t>
  </si>
  <si>
    <t>Verify that the filter works correctly when selecting and filling from 1 item to filling all items</t>
  </si>
  <si>
    <t>1. Enter "homepage" to go to website
2. Login the system with Admin role.
3. Enter ""admin icon"" to go to the management page
4.Click on ""Top 10 Best Seller"""
5. In the "Top selling products" section, select the products you want to find.
6. Click "filter products"</t>
  </si>
  <si>
    <t>The system automatically lists accurate information with the filter options.</t>
  </si>
  <si>
    <t xml:space="preserve">View Dashboard </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</si>
  <si>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3.Click "Dashboard" on the left menu.
4. Observe the "" statistic</t>
    </r>
  </si>
  <si>
    <t>The "Total Classes" count matches the actual number of classes the student is enrolled in.</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</si>
  <si>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3.Click "Dashboard" on the left menu.
4. Observe the "" statistic</t>
    </r>
  </si>
  <si>
    <t>The pie chart accurately represents the distribution of class types.</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</si>
  <si>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3.Click "Dashboard" on the left menu.
4. Observe the "" statistic</t>
    </r>
  </si>
  <si>
    <t>The system displays the total numbers for "Submitted," "Saved Drafts," "Graded," and "Ungraded," along with two charts: "Weekly Writing Performance" and "Submission."</t>
  </si>
  <si>
    <t>Manage product</t>
  </si>
  <si>
    <t>View list product</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</si>
  <si>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3.Click "Prodcut" on the left menu.
4. Observe the "Product list" screen </t>
    </r>
  </si>
  <si>
    <t>System display "View Poduct"for staff page</t>
  </si>
  <si>
    <t>Search with valid query</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</si>
  <si>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3.Click "Prodcut" on the left menu.
4.  User enter a vaild search (e.g., "</t>
    </r>
    <r>
      <rPr>
        <rFont val="Times New Roman"/>
        <b/>
        <color rgb="FF000000"/>
        <sz val="10.0"/>
      </rPr>
      <t>Găng</t>
    </r>
    <r>
      <rPr>
        <rFont val="Times New Roman"/>
        <color rgb="FF000000"/>
        <sz val="10.0"/>
      </rPr>
      <t>").
5. System displays a list of Product with product name contain "Găng"</t>
    </r>
  </si>
  <si>
    <t>The system displays the all product list with product name contains text search</t>
  </si>
  <si>
    <t>Search with no results</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</si>
  <si>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3.Click "Prodcut" on the left menu.
4.  User enter a vaild search without no result (e.g., "</t>
    </r>
    <r>
      <rPr>
        <rFont val="Times New Roman"/>
        <b/>
        <color rgb="FF000000"/>
        <sz val="10.0"/>
      </rPr>
      <t>absxd</t>
    </r>
    <r>
      <rPr>
        <rFont val="Times New Roman"/>
        <color rgb="FF000000"/>
        <sz val="10.0"/>
      </rPr>
      <t>").
5. System displays a list of Product empty</t>
    </r>
  </si>
  <si>
    <t xml:space="preserve">The system displays the empty product list </t>
  </si>
  <si>
    <t>Search with empty query</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</si>
  <si>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3.Click "Prodcut" on the left menu.
4.  User enter a empty query search (e.g., "").
5. System displays all Product.</t>
    </r>
  </si>
  <si>
    <t xml:space="preserve">The system displays the all product list </t>
  </si>
  <si>
    <t xml:space="preserve">Filter with all query:
- Danh mục: Găng tay
- Thương hiệu: Nike
- Trạng thái: Active
- Khoảng giá: 1370000
</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</si>
  <si>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3.Click "Prodcut" on the left menu.
4.  User enter all query filter valid 
5. System displays the list Product fit with filter conditions.</t>
    </r>
  </si>
  <si>
    <t>The system displays the list Product fit with filter conditions</t>
  </si>
  <si>
    <t xml:space="preserve">Add product successful
- Product name: "Găng tay hạng cao cấp"
- Image: "product_image.jpg"
- Description: "Sản phẩm găng tay thượng hạng"
- Category: "Găng tay"
- Price: "500000"
- Brand: "Nike"
- Unit of sold: "0"
- Supplier: "Nike VietNam"
- Discount: "5"
- Rating: "1"
- Status: "Còn hàng"
- Unit in stock: "100"
- Size: "M"
</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</si>
  <si>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"Prodcut" on the left menu.
4.  Click "Thêm sản phẩm" on the above.
5. Enter the valid information.
6. Click "Thêm sản phẩm"
7. View list product after add product successful.</t>
    </r>
  </si>
  <si>
    <t>The system displays a list of all products that must contain the product that was just successfully added.
Product saved successfully to database.</t>
  </si>
  <si>
    <t xml:space="preserve">Add product with empty
- Product name: ""
- Image: ""
- Description: ""
- Category: ""
- Price: ""
- Brand: ""
- Unit of sold: ""
- Supplier: ""
- Discount: ""
- Rating: ""
- Status: "
- Unit in stock: ""
- Size: ""
</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</si>
  <si>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"Prodcut" on the left menu.
4.  Click "Thêm sản phẩm" on the above.
5. Enter the empty value.
6. Click "Thêm sản phẩm"
7. System display error message, enter valid data and resubmit.</t>
    </r>
  </si>
  <si>
    <t>Cannot add product when one of the information fields is blank</t>
  </si>
  <si>
    <t>View detail product</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</si>
  <si>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"Prodcut" on the left menu.
4. Click "Chi tiết" on the right for each product.
5. System display product information detail.</t>
    </r>
  </si>
  <si>
    <t>The system display product information detail.</t>
  </si>
  <si>
    <t>Test function Inactive/Active product</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</si>
  <si>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"Prodcut" on the left menu.
4. Click "Active/Inactive" on the right for each product.
5. The system confirms the information 
6. If you agree, the system will Active/Inactive the selected product.</t>
    </r>
  </si>
  <si>
    <t>The product is transformed into the desired state.</t>
  </si>
  <si>
    <t>Manage feedback</t>
  </si>
  <si>
    <t>View list feedback</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</si>
  <si>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3.Click "Feedback" on the left menu.
4. Observe the "Feedback list" screen </t>
    </r>
  </si>
  <si>
    <t>System display "View Feedback"for staff page</t>
  </si>
  <si>
    <t>Test function Delete parent feedback</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</si>
  <si>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"Feedback" on the left menu.
4. Click "Xóa" on the right for each parent feedback.
5. The system confirms the your action 
6.If you agree, the system will delete the selected response and its child responses.</t>
    </r>
  </si>
  <si>
    <t>Feedback will be deleted in database.</t>
  </si>
  <si>
    <t>Test function Delete child feedback</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</si>
  <si>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"Feedback" on the left menu.
4. Click "Xóa" on the right for each child feedback.
5. The system confirms the your action 
6.If you agree, the system will only delete the selected feedback.</t>
    </r>
  </si>
  <si>
    <t>Test function reply parent feedback</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</si>
  <si>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"Feedback" on the left menu.
4. Click "Trả lời" on the right for each parent feedback.
5. The system display box.
6.  Enter the feedback and click "Gửi phản hổi"
7. Child response will be generated.</t>
    </r>
  </si>
  <si>
    <t>The system saves changes to the database.</t>
  </si>
  <si>
    <t>Manage coupon</t>
  </si>
  <si>
    <t>View list coupon</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</si>
  <si>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"Coupon" on the left menu.
4. Observe the "Coupon list" screen </t>
    </r>
  </si>
  <si>
    <t>System display list coupon</t>
  </si>
  <si>
    <t xml:space="preserve">Search coupon </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</si>
  <si>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"Coupon" on the left menu.
4. Enter search text Code coupon.</t>
    </r>
  </si>
  <si>
    <t>The system displays a list of coupons containing the search text.</t>
  </si>
  <si>
    <t>Filter coupon by status</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</si>
  <si>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"Coupon" on the left menu.
4. Select status "Active" or "Inactive" in dropdown to filter.</t>
    </r>
  </si>
  <si>
    <t>The system displays a list of coupons by status.</t>
  </si>
  <si>
    <t>Change status coupon</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</si>
  <si>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"Coupon" on the left menu.
4. Click the "Active" button to switch to "Inactive" state and vice versa.</t>
    </r>
  </si>
  <si>
    <t>The system saves the changed information into the database.</t>
  </si>
  <si>
    <t>Edit coupon with valid data</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</si>
  <si>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"Coupon" on the left menu.
4. Click the "Edit".
5. Enter valid data and save</t>
    </r>
  </si>
  <si>
    <t>The system saves the changed information into the database and display "Cập nhật mã giảm giá thành công!" .</t>
  </si>
  <si>
    <t>10/15</t>
  </si>
  <si>
    <t>Edit coupon with valid data:
- Start date: 01/06/2025
- End date: 01/1/2025</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</si>
  <si>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"Coupon" on the left menu.
4. Click the "Edit".
5. Enter invalid data  start date &gt; end date and save.</t>
    </r>
  </si>
  <si>
    <t>The system don't saves the changed information into the database and display error mesage</t>
  </si>
  <si>
    <t>Add coupon with valid data:
- Code: "TESTCOUPON"
- Discount: 5
- Start date: "01/01/2025"
- End date: "01/12/2025"
- Giá trị đơn hàng tối thiểu: 150000
- Giá trị giảm giá tối đa: 10000
- Mô tả: "Test thử nghiệm coupon"
- Điểm tối thiểu: 0
- Lượt sử dụng tối đa: 100</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</si>
  <si>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"Coupon" on the left menu.
4. Click the "Thêm mã giảm giá".
5. Enter valid data and save.</t>
    </r>
  </si>
  <si>
    <t>The system saves the changed information into the database and display "Thêm mã giảm giá thành công!". System send email to users with satisfied userpoint.</t>
  </si>
  <si>
    <t>Add coupon with duplicate code coupon:
- Code: "TESTCOUPON"
- Discount: 5
- Start date: "01/01/2025"
- End date: "01/12/2025"
- Giá trị đơn hàng tối thiểu: 150000
- Giá trị giảm giá tối đa: 10000
- Mô tả: "Test thử nghiệm coupon"
- Điểm tối thiểu: 0
- Lượt sử dụng tối đa: 100</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</si>
  <si>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"Coupon" on the left menu.
4. Click the "Thêm mã giảm giá".
5. Enter daplucate code coupon and save.</t>
    </r>
  </si>
  <si>
    <t>The system display "Thêm thất bại. Vui lòng thử lại".</t>
  </si>
  <si>
    <t>Manage category</t>
  </si>
  <si>
    <t>View list category</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</si>
  <si>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"Category" on the left menu.
4. Observe the "Category list" screen </t>
    </r>
  </si>
  <si>
    <t>System display list Category</t>
  </si>
  <si>
    <t>Search category</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</si>
  <si>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"Category" on the left menu.
4. Enter search text category name.</t>
    </r>
  </si>
  <si>
    <t>The system displays a list of Category containing the search text.</t>
  </si>
  <si>
    <t>Sort category</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</si>
  <si>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"Category" on the left menu.
4. Select type for sort category from dropdown.</t>
    </r>
  </si>
  <si>
    <t>The system displays a list of Category order.</t>
  </si>
  <si>
    <t>Add valid category:
- Category name: "Găng tay cao cấp"
- Description: "nên mua"
- Parent category: "Găng tay"</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</si>
  <si>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"Category" on the left menu.
4. Click the "Add category".
5. Enter valid data and save.</t>
    </r>
  </si>
  <si>
    <t>The system saves the changed information into the database and display "Category add successful!".</t>
  </si>
  <si>
    <t>Add exist category:
- Category name: "Găng tay cao cấp"
- Description: "nên mua"
- Parent category: "Găng tay"</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</si>
  <si>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"Category" on the left menu.
4. Click the "Add category".
5. Enter duplicate data and save.</t>
    </r>
  </si>
  <si>
    <t>The system display error message "Category already exists".</t>
  </si>
  <si>
    <t>Edit category:
- Category name: "Găng tay xịn"
- Description: "nên mua"
- Parent category: "Găng tay"</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</si>
  <si>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"Category" on the left menu.
4. Click the "edit category".
5. Enter  data and save.</t>
    </r>
  </si>
  <si>
    <t>The system saves the changed information into the database and display "Category update successful!".</t>
  </si>
  <si>
    <t>Edit category with category name exist:
- Category name: "Găng tay cao cấp"
- Description: "nên mua"
- Parent category: "Găng tay"</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</si>
  <si>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"Category" on the left menu.
4. Click the "Edit".
5. Enter data exits and save.</t>
    </r>
  </si>
  <si>
    <t>The system display error message "Category already exists with identical information!".</t>
  </si>
  <si>
    <t>Manage Brand</t>
  </si>
  <si>
    <t>View list Brand</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</si>
  <si>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"Brand" on the left menu.
4. Observe the "Brand list" screen </t>
    </r>
  </si>
  <si>
    <t>System display list Brand</t>
  </si>
  <si>
    <t>Edit brand</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</si>
  <si>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"brand" on the left menu.
4. Click "Sửa".
5. Enter data valid.</t>
    </r>
  </si>
  <si>
    <t>Add brand</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</si>
  <si>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"brand" on the left menu.
4. Click "Thêm thương hiệu".
5. Enter valid data</t>
    </r>
  </si>
  <si>
    <t>The system save brand to database</t>
  </si>
  <si>
    <t>Manage Order</t>
  </si>
  <si>
    <t>View "Thống kê doanh thu" with valid input:
- From date: "23/03/2025"
- End Date: " 29/03/2025"</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</si>
  <si>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"Order" on the left menu.
4. Click "Quản lý bán hàng" 
5. Enter From date &lt;= end date</t>
    </r>
  </si>
  <si>
    <t>The system display respone data revevue.</t>
  </si>
  <si>
    <t>View "Thống kê doanh thu" with invalid input:
- From date: "30/03/2025"
- End Date: " 29/03/2025"</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</si>
  <si>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"Order" on the left menu.
4. Click "Quản lý bán hàng" 
5. Enter From date &gt; end date</t>
    </r>
  </si>
  <si>
    <t>The system display error message "Ngày bắt đầu không được lớn hơn ngày kết thúc."</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</si>
  <si>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"Order" on the left menu.
4. Click "Quản lý bán hàng" 
5. Enter From date &gt; Today</t>
    </r>
  </si>
  <si>
    <t>The system display error message "Ngày không được vượt quá ngày hiện tại cộng 1 ngày."</t>
  </si>
  <si>
    <t>View "Danh sách đơn hàng" with invalid input:</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</si>
  <si>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"Order" on the left menu.
4. Click "Danh sách đơn hàng" 
5. View order list sale</t>
    </r>
  </si>
  <si>
    <t>The system display list order sale</t>
  </si>
  <si>
    <t>Update order status</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</si>
  <si>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"Order" on the left menu.
4. Click "Danh sách đơn hàng" 
5. Update order status</t>
    </r>
  </si>
  <si>
    <t>The system saves the order status successfully updated and notifies</t>
  </si>
  <si>
    <t>Search order by code oreder and filter by status, date, sort</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</si>
  <si>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"Order" on the left menu.
4. Click "Danh sách đơn hàng" 
5. Enter the code order to place input "Nhập mã đơn hàng.." , select other condition to filter and submit</t>
    </r>
  </si>
  <si>
    <t>The system displays orders that satisfy the conditions.</t>
  </si>
  <si>
    <t>View order detail sale</t>
  </si>
  <si>
    <r>
      <rPr>
        <rFont val="Times New Roman"/>
        <color rgb="FF000000"/>
        <sz val="10.0"/>
      </rPr>
      <t xml:space="preserve">1. Enter </t>
    </r>
    <r>
      <rPr>
        <rFont val="Times New Roman"/>
        <color rgb="FF1155CC"/>
        <sz val="10.0"/>
        <u/>
      </rPr>
      <t>"GoalZonepage"</t>
    </r>
    <r>
      <rPr>
        <rFont val="Times New Roman"/>
        <color rgb="FF000000"/>
        <sz val="10.0"/>
      </rPr>
      <t xml:space="preserve"> to go to website
2. Login the system with Staff role.
3. Click "Order" on the left menu.
4. Click "Danh sách đơn hàng" 
5. Click into code order to view order detail of this order.</t>
    </r>
  </si>
  <si>
    <t>The system displays detailed order matching</t>
  </si>
  <si>
    <t>[send notification-4]</t>
  </si>
  <si>
    <t>Verify input when user leaves blank "Content"</t>
  </si>
  <si>
    <t>1. Login in the system with Examiner role
2. Click on "Send Notification" tab in the left menu
3. Fill in :
- Title
- Content: empty</t>
  </si>
  <si>
    <t>Show toast "Please enter both title and content"</t>
  </si>
  <si>
    <t>HoaNH</t>
  </si>
  <si>
    <t>Customer</t>
  </si>
  <si>
    <t>Perform the functionalities of role Customer</t>
  </si>
  <si>
    <t>Manage home</t>
  </si>
  <si>
    <t>[Customer- 1]</t>
  </si>
  <si>
    <t>View Products</t>
  </si>
  <si>
    <r>
      <rPr>
        <rFont val="Times New Roman"/>
        <color rgb="FF000000"/>
      </rPr>
      <t xml:space="preserve">1. Access the </t>
    </r>
    <r>
      <rPr>
        <rFont val="Times New Roman"/>
        <color rgb="FF1155CC"/>
        <u/>
      </rPr>
      <t>homepage</t>
    </r>
    <r>
      <rPr>
        <rFont val="Times New Roman"/>
        <color rgb="FF000000"/>
      </rPr>
      <t xml:space="preserve"> of the website.
2. Log in to the system with the Customer role.</t>
    </r>
  </si>
  <si>
    <t>The system displays the list of products.</t>
  </si>
  <si>
    <t>1. The server is running.
2. The user has an existing account and has logged in before.</t>
  </si>
  <si>
    <t>AnhLH</t>
  </si>
  <si>
    <t>[Customer- 2]</t>
  </si>
  <si>
    <t xml:space="preserve">Ensure clicking the "CONTACT US" button leads to the contact page.
</t>
  </si>
  <si>
    <t>1. Click on "CONTACT US" in the navigation bar. 
2. Check if the system loads the Contact Us page.</t>
  </si>
  <si>
    <t>The system redirects the user to the Contact Us page, displaying contact information and a form.</t>
  </si>
  <si>
    <t xml:space="preserve">1. The server must be running.
2. The homepage is accessible.
</t>
  </si>
  <si>
    <t>[Customer- 3]</t>
  </si>
  <si>
    <t xml:space="preserve"> Ensure clicking the profile icon leads to the user profile page or login screen.</t>
  </si>
  <si>
    <r>
      <rPr>
        <rFont val="Times New Roman"/>
        <color rgb="FF000000"/>
      </rPr>
      <t xml:space="preserve">1. </t>
    </r>
    <r>
      <rPr>
        <rFont val="Times New Roman"/>
        <color rgb="FF000000"/>
      </rPr>
      <t>Click on the Profile icon (top right corner).
2. Customer profile page display system.</t>
    </r>
  </si>
  <si>
    <t>If logged in → The system navigates to the Profile page.
If not logged in → The system displays the Login page.</t>
  </si>
  <si>
    <t>1. The server must be running.
2. The homepage is accessible.
3.The user must have a valid account</t>
  </si>
  <si>
    <t>[Customer- 4]</t>
  </si>
  <si>
    <t>Check if clicking the shopping cart icon redirects to the cart page.</t>
  </si>
  <si>
    <r>
      <rPr>
        <rFont val="Times New Roman"/>
        <color rgb="FF000000"/>
      </rPr>
      <t xml:space="preserve">1. </t>
    </r>
    <r>
      <rPr>
        <rFont val="Times New Roman"/>
        <color rgb="FF000000"/>
      </rPr>
      <t>Click on the Shopping Cart icon (top right corner).
2. Observe the system response.</t>
    </r>
  </si>
  <si>
    <t>The system navigates to the Shopping Cart page and displays added products</t>
  </si>
  <si>
    <t xml:space="preserve">1. The server must be running.
2. The homepage is accessible.
3. The user must have added at least one product to the cart </t>
  </si>
  <si>
    <t>Manage cart</t>
  </si>
  <si>
    <t>View cart with list cart not empty</t>
  </si>
  <si>
    <r>
      <rPr>
        <rFont val="Times New Roman"/>
        <i/>
        <color rgb="FF000000"/>
        <sz val="10.0"/>
      </rPr>
      <t>1. Enter "</t>
    </r>
    <r>
      <rPr>
        <rFont val="Times New Roman"/>
        <i/>
        <color rgb="FF000000"/>
        <sz val="10.0"/>
      </rPr>
      <t>homepage</t>
    </r>
    <r>
      <rPr>
        <rFont val="Times New Roman"/>
        <i/>
        <color rgb="FF000000"/>
        <sz val="10.0"/>
      </rPr>
      <t xml:space="preserve">" to go to website
Location in the right corner of the screen:
2.Login with role customer.
3. Click "Cart icon".
</t>
    </r>
    <r>
      <rPr>
        <rFont val="Times New Roman"/>
        <i/>
        <color rgb="FF000000"/>
        <sz val="10.0"/>
      </rPr>
      <t>4. Vieew cart list</t>
    </r>
  </si>
  <si>
    <t>System display list product in cart.</t>
  </si>
  <si>
    <t>Decrease/Increase quantity of products in cart</t>
  </si>
  <si>
    <r>
      <rPr>
        <rFont val="Times New Roman"/>
        <i/>
        <color rgb="FF000000"/>
        <sz val="10.0"/>
      </rPr>
      <t>1. Enter "</t>
    </r>
    <r>
      <rPr>
        <rFont val="Times New Roman"/>
        <i/>
        <color rgb="FF000000"/>
        <sz val="10.0"/>
      </rPr>
      <t>homepage</t>
    </r>
    <r>
      <rPr>
        <rFont val="Times New Roman"/>
        <i/>
        <color rgb="FF000000"/>
        <sz val="10.0"/>
      </rPr>
      <t xml:space="preserve">" to go to website
Location in the right corner of the screen:
2.Login with role customer.
3. Click "Cart icon".
</t>
    </r>
    <r>
      <rPr>
        <rFont val="Times New Roman"/>
        <i/>
        <color rgb="FF000000"/>
        <sz val="10.0"/>
      </rPr>
      <t>4. Decrease/Increase quantity of products in cart and submit</t>
    </r>
  </si>
  <si>
    <t>Cart quantity change in system</t>
  </si>
  <si>
    <t>Deleted product from cart</t>
  </si>
  <si>
    <r>
      <rPr>
        <rFont val="Times New Roman"/>
        <i/>
        <color rgb="FF000000"/>
        <sz val="10.0"/>
      </rPr>
      <t>1. Enter "</t>
    </r>
    <r>
      <rPr>
        <rFont val="Times New Roman"/>
        <i/>
        <color rgb="FF1155CC"/>
        <sz val="10.0"/>
      </rPr>
      <t>homepage</t>
    </r>
    <r>
      <rPr>
        <rFont val="Times New Roman"/>
        <i/>
        <color rgb="FF000000"/>
        <sz val="10.0"/>
      </rPr>
      <t>" to go to website
Location in the right corner of the screen:
2.Login with role customer.
3. Click "Cart icon".
4. Click "Xóa" in right product.</t>
    </r>
  </si>
  <si>
    <t>Manage my order</t>
  </si>
  <si>
    <t>View list order history</t>
  </si>
  <si>
    <r>
      <rPr>
        <rFont val="Times New Roman"/>
        <i/>
        <color rgb="FF000000"/>
        <sz val="10.0"/>
      </rPr>
      <t>1. Enter "</t>
    </r>
    <r>
      <rPr>
        <rFont val="Times New Roman"/>
        <i/>
        <color rgb="FF1155CC"/>
        <sz val="10.0"/>
      </rPr>
      <t>homepage</t>
    </r>
    <r>
      <rPr>
        <rFont val="Times New Roman"/>
        <i/>
        <color rgb="FF000000"/>
        <sz val="10.0"/>
      </rPr>
      <t>" to go to website
Location in the right corner of the screen:
2.Login with role customer.
3. Click "Icon avatar" and choose "My order".
4. View list order history by status order.</t>
    </r>
  </si>
  <si>
    <t>The system displays accurate order information according to the current status.</t>
  </si>
  <si>
    <t>Cancle order</t>
  </si>
  <si>
    <r>
      <rPr>
        <rFont val="Times New Roman"/>
        <i/>
        <color rgb="FF000000"/>
        <sz val="10.0"/>
      </rPr>
      <t>1. Enter "</t>
    </r>
    <r>
      <rPr>
        <rFont val="Times New Roman"/>
        <i/>
        <color rgb="FF1155CC"/>
        <sz val="10.0"/>
      </rPr>
      <t>homepage</t>
    </r>
    <r>
      <rPr>
        <rFont val="Times New Roman"/>
        <i/>
        <color rgb="FF000000"/>
        <sz val="10.0"/>
      </rPr>
      <t>" to go to website
Location in the right corner of the screen:
2.Login with role customer.
3. Click "Icon avatar" and choose "My order".
4. Choose status "Chờ xác nhận", if button "Cancle" exist, you can choose thís and confirm this action.</t>
    </r>
  </si>
  <si>
    <t>The system updated the status of that order as canceled.</t>
  </si>
  <si>
    <t>View list order detail</t>
  </si>
  <si>
    <r>
      <rPr>
        <rFont val="Times New Roman"/>
        <i/>
        <color rgb="FF000000"/>
        <sz val="10.0"/>
      </rPr>
      <t>1. Enter "</t>
    </r>
    <r>
      <rPr>
        <rFont val="Times New Roman"/>
        <i/>
        <color rgb="FF000000"/>
        <sz val="10.0"/>
      </rPr>
      <t>homepage</t>
    </r>
    <r>
      <rPr>
        <rFont val="Times New Roman"/>
        <i/>
        <color rgb="FF000000"/>
        <sz val="10.0"/>
      </rPr>
      <t xml:space="preserve">" to go to website
Location in the right corner of the screen:
2.Login with role customer.
3. Click "Icon avatar" and choose "My order".
4. Choose  one status (e.g, "Chờ xác nhận")
</t>
    </r>
    <r>
      <rPr>
        <rFont val="Times New Roman"/>
        <i/>
        <color rgb="FF000000"/>
        <sz val="10.0"/>
      </rPr>
      <t>5. Click button "Xem" in the right of order.
6. View order detail.</t>
    </r>
  </si>
  <si>
    <t>The system displays detailed order information exactly as saved in the system.</t>
  </si>
  <si>
    <t>repurchase product</t>
  </si>
  <si>
    <r>
      <rPr>
        <rFont val="Times New Roman"/>
        <i/>
        <color rgb="FF000000"/>
        <sz val="10.0"/>
      </rPr>
      <t>1. Enter "homepage" to go to website
Location in the right corner of the screen:
2.</t>
    </r>
    <r>
      <rPr>
        <rFont val="Times New Roman"/>
        <i/>
        <color rgb="FF000000"/>
        <sz val="10.0"/>
      </rPr>
      <t>Login with role customer.
3. Click "Icon avatar" and choose "My order".
4. Choose  one status (e.g, "Chờ xác nhận")
5. Click button "Xem" in the right of order.
6. View order detail and click "Mua lại".</t>
    </r>
  </si>
  <si>
    <t>The product will be added to the cart.</t>
  </si>
  <si>
    <t>Order process</t>
  </si>
  <si>
    <t>Add coupon:
- Coupon code: "FLASHSALE:</t>
  </si>
  <si>
    <r>
      <rPr>
        <rFont val="Times New Roman"/>
        <i/>
        <color rgb="FF000000"/>
        <sz val="10.0"/>
      </rPr>
      <t>1. Enter "</t>
    </r>
    <r>
      <rPr>
        <rFont val="Times New Roman"/>
        <i/>
        <color rgb="FF1155CC"/>
        <sz val="10.0"/>
      </rPr>
      <t>homepage</t>
    </r>
    <r>
      <rPr>
        <rFont val="Times New Roman"/>
        <i/>
        <color rgb="FF000000"/>
        <sz val="10.0"/>
      </rPr>
      <t xml:space="preserve">" to go to website
Location in the right corner of the screen:
2.Login with role customer.
3. Click "Cart icon".
4. Click "check out" in bottom of page.
</t>
    </r>
    <r>
      <rPr>
        <rFont val="Times New Roman"/>
        <i/>
        <color rgb="FF008000"/>
        <sz val="10.0"/>
      </rPr>
      <t>5. Enter code coupon correct and click "Áp dụng".</t>
    </r>
  </si>
  <si>
    <t>System display success message and discount on purchase with coupon code</t>
  </si>
  <si>
    <t>Add address with valid data</t>
  </si>
  <si>
    <r>
      <rPr>
        <rFont val="Times New Roman"/>
        <i/>
        <color rgb="FF000000"/>
        <sz val="10.0"/>
      </rPr>
      <t>1. Enter "</t>
    </r>
    <r>
      <rPr>
        <rFont val="Times New Roman"/>
        <i/>
        <color rgb="FF1155CC"/>
        <sz val="10.0"/>
      </rPr>
      <t>homepage</t>
    </r>
    <r>
      <rPr>
        <rFont val="Times New Roman"/>
        <i/>
        <color rgb="FF000000"/>
        <sz val="10.0"/>
      </rPr>
      <t xml:space="preserve">" to go to website
Location in the right corner of the screen:
2.Login with role customer.
3. Click "Cart icon".
4. Click "check out" in bottom of page.
</t>
    </r>
    <r>
      <rPr>
        <rFont val="Times New Roman"/>
        <i/>
        <color rgb="FF008000"/>
        <sz val="10.0"/>
      </rPr>
      <t>5. Click "Add address".
6. Enter data valid from addressbox and submit.</t>
    </r>
  </si>
  <si>
    <t>System save address to database.</t>
  </si>
  <si>
    <t>Choose payment method</t>
  </si>
  <si>
    <r>
      <rPr>
        <rFont val="Times New Roman"/>
        <i/>
        <color rgb="FF000000"/>
        <sz val="10.0"/>
      </rPr>
      <t>1. Enter "</t>
    </r>
    <r>
      <rPr>
        <rFont val="Times New Roman"/>
        <i/>
        <color rgb="FF1155CC"/>
        <sz val="10.0"/>
      </rPr>
      <t>homepage</t>
    </r>
    <r>
      <rPr>
        <rFont val="Times New Roman"/>
        <i/>
        <color rgb="FF000000"/>
        <sz val="10.0"/>
      </rPr>
      <t xml:space="preserve">" to go to website
Location in the right corner of the screen:
2.Login with role customer.
3. Click "Cart icon".
4. Click "check out" in bottom of page.
</t>
    </r>
    <r>
      <rPr>
        <rFont val="Times New Roman"/>
        <i/>
        <color rgb="FF008000"/>
        <sz val="10.0"/>
      </rPr>
      <t>5. Enter correct order data shpping.
6. Click "Đặt hàng".
7. Choose payment method (e.g, COD) and submit.
8. The system sends notifications to the home page..</t>
    </r>
  </si>
  <si>
    <t>Order payment status information will be updated and saved in the system.</t>
  </si>
  <si>
    <t>Add feedbackadd feedback when purchased</t>
  </si>
  <si>
    <r>
      <rPr>
        <rFont val="Times New Roman"/>
        <i/>
        <color rgb="FF000000"/>
        <sz val="10.0"/>
      </rPr>
      <t>1. Enter "homepage" to go to website
Location in the right corner of the screen:
2.</t>
    </r>
    <r>
      <rPr>
        <rFont val="Times New Roman"/>
        <i/>
        <color rgb="FF000000"/>
        <sz val="10.0"/>
      </rPr>
      <t>Login with role customer.
3. Click "Icon avatar" and choose "My order".
4. Choose  one status (e.g, "Chờ xác nhận")
5. Click button "Xem" in the right of order.
6. View order detail and click "Đánh giá".
7. Click "Viết đánh giá" and input feedback in feedback box in product detail page.</t>
    </r>
  </si>
  <si>
    <t>System to update and record assessment information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</si>
</sst>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mm\-yy"/>
  </numFmts>
  <fonts count="41">
    <font>
      <sz val="11.0"/>
      <color rgb="FF000000"/>
      <name val="MS PGothic"/>
      <scheme val="minor"/>
    </font>
    <font>
      <sz val="10.0"/>
      <color theme="1"/>
      <name val="Times New Roman"/>
    </font>
    <font>
      <b/>
      <sz val="26.0"/>
      <color rgb="FFFF0000"/>
      <name val="Times New Roman"/>
    </font>
    <font>
      <b/>
      <sz val="20.0"/>
      <color rgb="FF000000"/>
      <name val="Times New Roman"/>
    </font>
    <font/>
    <font>
      <b/>
      <sz val="10.0"/>
      <color rgb="FF993300"/>
      <name val="Times New Roman"/>
    </font>
    <font>
      <i/>
      <sz val="10.0"/>
      <color rgb="FF008000"/>
      <name val="Times New Roman"/>
    </font>
    <font>
      <b/>
      <sz val="10.0"/>
      <color theme="1"/>
      <name val="Times New Roman"/>
    </font>
    <font>
      <i/>
      <sz val="10.0"/>
      <color theme="1"/>
      <name val="Times New Roman"/>
    </font>
    <font>
      <i/>
      <color theme="1"/>
      <name val="Tahoma"/>
    </font>
    <font>
      <b/>
      <sz val="10.0"/>
      <color rgb="FFFFFFFF"/>
      <name val="Times New Roman"/>
    </font>
    <font>
      <i/>
      <sz val="11.0"/>
      <color theme="1"/>
      <name val="Times New Roman"/>
    </font>
    <font>
      <color theme="1"/>
      <name val="Times New Roman"/>
    </font>
    <font>
      <sz val="11.0"/>
      <color theme="1"/>
      <name val="MS PGothic"/>
    </font>
    <font>
      <sz val="10.0"/>
      <color theme="1"/>
      <name val="Tahoma"/>
    </font>
    <font>
      <b/>
      <sz val="20.0"/>
      <color rgb="FF000000"/>
      <name val="Tahoma"/>
    </font>
    <font>
      <b/>
      <sz val="10.0"/>
      <color rgb="FF000000"/>
      <name val="Tahoma"/>
    </font>
    <font>
      <b/>
      <sz val="10.0"/>
      <color rgb="FFFF0000"/>
      <name val="Tahoma"/>
    </font>
    <font>
      <b/>
      <sz val="10.0"/>
      <color rgb="FF993300"/>
      <name val="Tahoma"/>
    </font>
    <font>
      <i/>
      <color rgb="FF008000"/>
      <name val="Times New Roman"/>
    </font>
    <font>
      <b/>
      <sz val="10.0"/>
      <color theme="1"/>
      <name val="Tahoma"/>
    </font>
    <font>
      <u/>
      <sz val="10.0"/>
      <color rgb="FF0000FF"/>
      <name val="Times New Roman"/>
    </font>
    <font>
      <u/>
      <sz val="10.0"/>
      <color rgb="FF0000FF"/>
      <name val="Times New Roman"/>
    </font>
    <font>
      <sz val="10.0"/>
      <color rgb="FFFFFFFF"/>
      <name val="Times New Roman"/>
    </font>
    <font>
      <b/>
      <sz val="10.0"/>
      <color rgb="FF0000FF"/>
      <name val="Times New Roman"/>
    </font>
    <font>
      <sz val="10.0"/>
      <color rgb="FF000000"/>
      <name val="Times New Roman"/>
    </font>
    <font>
      <sz val="10.0"/>
      <color rgb="FFFF0000"/>
      <name val="Tahoma"/>
    </font>
    <font>
      <i/>
      <sz val="10.0"/>
      <color rgb="FF008000"/>
      <name val="Tahoma"/>
    </font>
    <font>
      <sz val="10.0"/>
      <color rgb="FF000000"/>
      <name val="Tahoma"/>
    </font>
    <font>
      <b/>
      <i/>
      <sz val="10.0"/>
      <color theme="1"/>
      <name val="Tahoma"/>
    </font>
    <font>
      <sz val="10.0"/>
      <color rgb="FFFF0000"/>
      <name val="Times New Roman"/>
    </font>
    <font>
      <color rgb="FF000000"/>
      <name val="Times New Roman"/>
    </font>
    <font>
      <b/>
      <sz val="12.0"/>
      <color rgb="FF000000"/>
      <name val="Roboto"/>
    </font>
    <font>
      <b/>
      <color rgb="FF000000"/>
      <name val="Roboto"/>
    </font>
    <font>
      <color theme="1"/>
      <name val="MS PGothic"/>
      <scheme val="minor"/>
    </font>
    <font>
      <color rgb="FF000000"/>
      <name val="Roboto"/>
    </font>
    <font>
      <sz val="11.0"/>
      <color theme="1"/>
      <name val="Times New Roman"/>
    </font>
    <font>
      <color theme="1"/>
      <name val="MS PGothic"/>
    </font>
    <font>
      <color theme="1"/>
      <name val="&quot;Times New Roman&quot;"/>
    </font>
    <font>
      <color theme="1"/>
      <name val="Tahoma"/>
    </font>
    <font>
      <i/>
      <sz val="10.0"/>
      <color rgb="FF000000"/>
      <name val="Times New Roman"/>
    </font>
  </fonts>
  <fills count="10">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
      <patternFill patternType="solid">
        <fgColor rgb="FF008000"/>
        <bgColor rgb="FF008000"/>
      </patternFill>
    </fill>
    <fill>
      <patternFill patternType="solid">
        <fgColor rgb="FFF4CCCC"/>
        <bgColor rgb="FFF4CCCC"/>
      </patternFill>
    </fill>
    <fill>
      <patternFill patternType="solid">
        <fgColor rgb="FF00FFFF"/>
        <bgColor rgb="FF00FFFF"/>
      </patternFill>
    </fill>
  </fills>
  <borders count="5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thin">
        <color rgb="FF000000"/>
      </right>
      <top style="thin">
        <color rgb="FF000000"/>
      </top>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right style="hair">
        <color rgb="FF000000"/>
      </right>
      <bottom style="hair">
        <color rgb="FF000000"/>
      </bottom>
    </border>
    <border>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right/>
      <top/>
      <bottom/>
    </border>
    <border>
      <left/>
      <right/>
      <bottom/>
    </border>
    <border>
      <left style="hair">
        <color rgb="FF000000"/>
      </left>
      <right/>
      <top style="thin">
        <color rgb="FF000000"/>
      </top>
    </border>
    <border>
      <left/>
      <top/>
      <bottom/>
    </border>
    <border>
      <top/>
      <bottom/>
    </border>
    <border>
      <left/>
      <right style="thin">
        <color rgb="FF000000"/>
      </right>
      <top style="thin">
        <color rgb="FF000000"/>
      </top>
      <bottom style="thin">
        <color rgb="FF000000"/>
      </bottom>
    </border>
    <border>
      <left style="thin">
        <color rgb="FF000000"/>
      </left>
    </border>
    <border>
      <left style="thin">
        <color rgb="FF000000"/>
      </left>
      <right style="hair">
        <color rgb="FF000000"/>
      </right>
      <bottom style="thin">
        <color rgb="FF000000"/>
      </bottom>
    </border>
    <border>
      <left style="hair">
        <color rgb="FF000000"/>
      </left>
      <right style="hair">
        <color rgb="FF000000"/>
      </right>
      <bottom style="thin">
        <color rgb="FF000000"/>
      </bottom>
    </border>
    <border>
      <left style="hair">
        <color rgb="FF000000"/>
      </left>
      <right style="thin">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right style="thin">
        <color rgb="FF000000"/>
      </right>
      <bottom style="thin">
        <color rgb="FF000000"/>
      </bottom>
    </border>
    <border>
      <left style="thin">
        <color rgb="FF000000"/>
      </left>
      <right/>
      <bottom style="thin">
        <color rgb="FF000000"/>
      </bottom>
    </border>
    <border>
      <left/>
      <right/>
      <bottom style="thin">
        <color rgb="FF000000"/>
      </bottom>
    </border>
    <border>
      <left/>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0" fillId="0" fontId="2" numFmtId="0" xfId="0" applyAlignment="1" applyFont="1">
      <alignment horizontal="center" vertical="center"/>
    </xf>
    <xf borderId="1" fillId="0" fontId="2" numFmtId="0" xfId="0" applyAlignment="1" applyBorder="1" applyFont="1">
      <alignment horizontal="center" vertical="center"/>
    </xf>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0" fillId="2" fontId="5" numFmtId="0" xfId="0" applyAlignment="1" applyFill="1" applyFont="1">
      <alignment horizontal="left"/>
    </xf>
    <xf borderId="4" fillId="2" fontId="5" numFmtId="0" xfId="0" applyAlignment="1" applyBorder="1" applyFont="1">
      <alignment horizontal="left"/>
    </xf>
    <xf borderId="0" fillId="0" fontId="6" numFmtId="0" xfId="0" applyAlignment="1" applyFont="1">
      <alignment horizontal="left"/>
    </xf>
    <xf borderId="4" fillId="2" fontId="1" numFmtId="0" xfId="0" applyBorder="1" applyFont="1"/>
    <xf borderId="0" fillId="2" fontId="7" numFmtId="0" xfId="0" applyAlignment="1" applyFont="1">
      <alignment horizontal="left"/>
    </xf>
    <xf borderId="5" fillId="2" fontId="7" numFmtId="0" xfId="0" applyAlignment="1" applyBorder="1" applyFont="1">
      <alignment horizontal="left"/>
    </xf>
    <xf borderId="1" fillId="0" fontId="8" numFmtId="0" xfId="0" applyAlignment="1" applyBorder="1" applyFont="1">
      <alignment horizontal="left"/>
    </xf>
    <xf borderId="3" fillId="0" fontId="1" numFmtId="0" xfId="0" applyBorder="1" applyFont="1"/>
    <xf borderId="1" fillId="0" fontId="9" numFmtId="0" xfId="0" applyAlignment="1" applyBorder="1" applyFont="1">
      <alignment vertical="bottom"/>
    </xf>
    <xf borderId="3" fillId="0" fontId="8" numFmtId="164" xfId="0" applyAlignment="1" applyBorder="1" applyFont="1" applyNumberFormat="1">
      <alignment horizontal="left"/>
    </xf>
    <xf borderId="0" fillId="2" fontId="7" numFmtId="0" xfId="0" applyAlignment="1" applyFont="1">
      <alignment vertical="center"/>
    </xf>
    <xf borderId="5" fillId="2" fontId="7" numFmtId="0" xfId="0" applyAlignment="1" applyBorder="1" applyFont="1">
      <alignment vertical="center"/>
    </xf>
    <xf borderId="1" fillId="0" fontId="8" numFmtId="0" xfId="0" applyAlignment="1" applyBorder="1" applyFont="1">
      <alignment horizontal="left" vertical="center"/>
    </xf>
    <xf borderId="3" fillId="0" fontId="8" numFmtId="0" xfId="0" applyAlignment="1" applyBorder="1" applyFont="1">
      <alignment horizontal="left"/>
    </xf>
    <xf borderId="0" fillId="0" fontId="7" numFmtId="0" xfId="0" applyFont="1"/>
    <xf borderId="0" fillId="0" fontId="5" numFmtId="0" xfId="0" applyAlignment="1" applyFont="1">
      <alignment horizontal="left"/>
    </xf>
    <xf borderId="0" fillId="0" fontId="7" numFmtId="0" xfId="0" applyAlignment="1" applyFont="1">
      <alignment horizontal="left"/>
    </xf>
    <xf borderId="0" fillId="2" fontId="10" numFmtId="165" xfId="0" applyAlignment="1" applyFont="1" applyNumberFormat="1">
      <alignment horizontal="center" vertical="center"/>
    </xf>
    <xf borderId="6" fillId="3" fontId="10" numFmtId="165" xfId="0" applyAlignment="1" applyBorder="1" applyFill="1" applyFont="1" applyNumberFormat="1">
      <alignment horizontal="center" vertical="center"/>
    </xf>
    <xf borderId="7" fillId="3" fontId="10" numFmtId="0" xfId="0" applyAlignment="1" applyBorder="1" applyFont="1">
      <alignment horizontal="center" vertical="center"/>
    </xf>
    <xf borderId="8" fillId="3" fontId="10" numFmtId="0" xfId="0" applyAlignment="1" applyBorder="1" applyFont="1">
      <alignment horizontal="center" vertical="center"/>
    </xf>
    <xf borderId="0" fillId="0" fontId="1" numFmtId="0" xfId="0" applyAlignment="1" applyFont="1">
      <alignment vertical="center"/>
    </xf>
    <xf borderId="0" fillId="0" fontId="8" numFmtId="164" xfId="0" applyAlignment="1" applyFont="1" applyNumberFormat="1">
      <alignment horizontal="center"/>
    </xf>
    <xf borderId="9" fillId="0" fontId="11" numFmtId="164" xfId="0" applyAlignment="1" applyBorder="1" applyFont="1" applyNumberFormat="1">
      <alignment horizontal="center" shrinkToFit="0" vertical="top" wrapText="1"/>
    </xf>
    <xf borderId="9" fillId="0" fontId="12" numFmtId="49" xfId="0" applyAlignment="1" applyBorder="1" applyFont="1" applyNumberFormat="1">
      <alignment shrinkToFit="0" vertical="top" wrapText="1"/>
    </xf>
    <xf borderId="9" fillId="0" fontId="13" numFmtId="0" xfId="0" applyAlignment="1" applyBorder="1" applyFont="1">
      <alignment vertical="top"/>
    </xf>
    <xf borderId="9" fillId="0" fontId="12" numFmtId="0" xfId="0" applyAlignment="1" applyBorder="1" applyFont="1">
      <alignment shrinkToFit="0" vertical="top" wrapText="1"/>
    </xf>
    <xf borderId="10" fillId="0" fontId="8" numFmtId="0" xfId="0" applyAlignment="1" applyBorder="1" applyFont="1">
      <alignment shrinkToFit="0" vertical="bottom" wrapText="1"/>
    </xf>
    <xf borderId="0" fillId="0" fontId="1" numFmtId="0" xfId="0" applyAlignment="1" applyFont="1">
      <alignment vertical="top"/>
    </xf>
    <xf borderId="11" fillId="0" fontId="12" numFmtId="49" xfId="0" applyAlignment="1" applyBorder="1" applyFont="1" applyNumberFormat="1">
      <alignment shrinkToFit="0" vertical="top" wrapText="1"/>
    </xf>
    <xf borderId="11" fillId="0" fontId="12" numFmtId="0" xfId="0" applyAlignment="1" applyBorder="1" applyFont="1">
      <alignment shrinkToFit="0" vertical="top" wrapText="1"/>
    </xf>
    <xf borderId="12" fillId="0" fontId="12" numFmtId="0" xfId="0" applyAlignment="1" applyBorder="1" applyFont="1">
      <alignment shrinkToFit="0" vertical="top" wrapText="1"/>
    </xf>
    <xf borderId="10" fillId="0" fontId="1" numFmtId="0" xfId="0" applyAlignment="1" applyBorder="1" applyFont="1">
      <alignment vertical="bottom"/>
    </xf>
    <xf borderId="13" fillId="0" fontId="12" numFmtId="49" xfId="0" applyAlignment="1" applyBorder="1" applyFont="1" applyNumberFormat="1">
      <alignment shrinkToFit="0" vertical="top" wrapText="1"/>
    </xf>
    <xf borderId="13" fillId="0" fontId="12" numFmtId="0" xfId="0" applyAlignment="1" applyBorder="1" applyFont="1">
      <alignment shrinkToFit="0" vertical="top" wrapText="1"/>
    </xf>
    <xf borderId="14" fillId="0" fontId="12" numFmtId="0" xfId="0" applyAlignment="1" applyBorder="1" applyFont="1">
      <alignment shrinkToFit="0" vertical="top" wrapText="1"/>
    </xf>
    <xf borderId="5" fillId="0" fontId="8" numFmtId="164" xfId="0" applyAlignment="1" applyBorder="1" applyFont="1" applyNumberFormat="1">
      <alignment horizontal="center"/>
    </xf>
    <xf borderId="9" fillId="0" fontId="1" numFmtId="49" xfId="0" applyAlignment="1" applyBorder="1" applyFont="1" applyNumberFormat="1">
      <alignment horizontal="left" vertical="bottom"/>
    </xf>
    <xf borderId="9" fillId="0" fontId="1" numFmtId="0" xfId="0" applyAlignment="1" applyBorder="1" applyFont="1">
      <alignment horizontal="left" shrinkToFit="0" vertical="bottom" wrapText="1"/>
    </xf>
    <xf borderId="9" fillId="0" fontId="1" numFmtId="0" xfId="0" applyAlignment="1" applyBorder="1" applyFont="1">
      <alignment horizontal="left" vertical="bottom"/>
    </xf>
    <xf borderId="9" fillId="2" fontId="1" numFmtId="0" xfId="0" applyAlignment="1" applyBorder="1" applyFont="1">
      <alignment horizontal="left" shrinkToFit="0" vertical="bottom" wrapText="1"/>
    </xf>
    <xf borderId="15" fillId="0" fontId="1" numFmtId="49" xfId="0" applyAlignment="1" applyBorder="1" applyFont="1" applyNumberFormat="1">
      <alignment horizontal="left" vertical="bottom"/>
    </xf>
    <xf borderId="15" fillId="0" fontId="1" numFmtId="0" xfId="0" applyAlignment="1" applyBorder="1" applyFont="1">
      <alignment horizontal="left" shrinkToFit="0" vertical="bottom" wrapText="1"/>
    </xf>
    <xf borderId="15" fillId="0" fontId="1" numFmtId="0" xfId="0" applyAlignment="1" applyBorder="1" applyFont="1">
      <alignment horizontal="left" vertical="bottom"/>
    </xf>
    <xf borderId="15" fillId="2" fontId="1" numFmtId="0" xfId="0" applyAlignment="1" applyBorder="1" applyFont="1">
      <alignment horizontal="left" shrinkToFit="0" vertical="bottom" wrapText="1"/>
    </xf>
    <xf borderId="16" fillId="0" fontId="1" numFmtId="0" xfId="0" applyAlignment="1" applyBorder="1" applyFont="1">
      <alignment vertical="bottom"/>
    </xf>
    <xf borderId="4" fillId="2" fontId="14" numFmtId="0" xfId="0" applyBorder="1" applyFont="1"/>
    <xf borderId="4" fillId="2" fontId="14" numFmtId="1" xfId="0" applyBorder="1" applyFont="1" applyNumberFormat="1"/>
    <xf borderId="4" fillId="2" fontId="14" numFmtId="0" xfId="0" applyAlignment="1" applyBorder="1" applyFont="1">
      <alignment horizontal="left"/>
    </xf>
    <xf borderId="4" fillId="2" fontId="15" numFmtId="0" xfId="0" applyAlignment="1" applyBorder="1" applyFont="1">
      <alignment horizontal="left"/>
    </xf>
    <xf borderId="4" fillId="2" fontId="16" numFmtId="0" xfId="0" applyAlignment="1" applyBorder="1" applyFont="1">
      <alignment horizontal="left"/>
    </xf>
    <xf borderId="17" fillId="2" fontId="17" numFmtId="0" xfId="0" applyAlignment="1" applyBorder="1" applyFont="1">
      <alignment horizontal="left"/>
    </xf>
    <xf borderId="17" fillId="2" fontId="14" numFmtId="0" xfId="0" applyAlignment="1" applyBorder="1" applyFont="1">
      <alignment horizontal="left"/>
    </xf>
    <xf borderId="1" fillId="2" fontId="18" numFmtId="1" xfId="0" applyBorder="1" applyFont="1" applyNumberFormat="1"/>
    <xf borderId="1" fillId="0" fontId="6" numFmtId="0" xfId="0" applyAlignment="1" applyBorder="1" applyFont="1">
      <alignment horizontal="left"/>
    </xf>
    <xf borderId="18" fillId="2" fontId="14" numFmtId="0" xfId="0" applyBorder="1" applyFont="1"/>
    <xf borderId="1" fillId="2" fontId="19" numFmtId="0" xfId="0" applyAlignment="1" applyBorder="1" applyFont="1">
      <alignment vertical="bottom"/>
    </xf>
    <xf borderId="4" fillId="2" fontId="14" numFmtId="0" xfId="0" applyAlignment="1" applyBorder="1" applyFont="1">
      <alignment shrinkToFit="0" wrapText="1"/>
    </xf>
    <xf borderId="1" fillId="2" fontId="18" numFmtId="1" xfId="0" applyAlignment="1" applyBorder="1" applyFont="1" applyNumberFormat="1">
      <alignment shrinkToFit="0" vertical="center" wrapText="1"/>
    </xf>
    <xf borderId="1" fillId="2" fontId="19" numFmtId="0" xfId="0" applyAlignment="1" applyBorder="1" applyFont="1">
      <alignment shrinkToFit="0" vertical="top" wrapText="1"/>
    </xf>
    <xf borderId="18" fillId="2" fontId="14" numFmtId="0" xfId="0" applyAlignment="1" applyBorder="1" applyFont="1">
      <alignment shrinkToFit="0" wrapText="1"/>
    </xf>
    <xf borderId="4" fillId="2" fontId="18" numFmtId="1" xfId="0" applyBorder="1" applyFont="1" applyNumberFormat="1"/>
    <xf borderId="19" fillId="2" fontId="14" numFmtId="0" xfId="0" applyBorder="1" applyFont="1"/>
    <xf borderId="4" fillId="2" fontId="14" numFmtId="0" xfId="0" applyAlignment="1" applyBorder="1" applyFont="1">
      <alignment vertical="center"/>
    </xf>
    <xf borderId="4" fillId="2" fontId="14" numFmtId="1" xfId="0" applyAlignment="1" applyBorder="1" applyFont="1" applyNumberFormat="1">
      <alignment vertical="center"/>
    </xf>
    <xf borderId="4" fillId="2" fontId="14" numFmtId="0" xfId="0" applyAlignment="1" applyBorder="1" applyFont="1">
      <alignment horizontal="left" vertical="center"/>
    </xf>
    <xf borderId="4" fillId="2" fontId="20" numFmtId="0" xfId="0" applyAlignment="1" applyBorder="1" applyFont="1">
      <alignment horizontal="center"/>
    </xf>
    <xf borderId="6" fillId="4" fontId="10" numFmtId="1" xfId="0" applyAlignment="1" applyBorder="1" applyFill="1" applyFont="1" applyNumberFormat="1">
      <alignment horizontal="center" vertical="center"/>
    </xf>
    <xf borderId="7" fillId="4" fontId="10" numFmtId="0" xfId="0" applyAlignment="1" applyBorder="1" applyFont="1">
      <alignment horizontal="center" vertical="center"/>
    </xf>
    <xf borderId="20" fillId="4" fontId="10" numFmtId="0" xfId="0" applyAlignment="1" applyBorder="1" applyFont="1">
      <alignment horizontal="center" vertical="center"/>
    </xf>
    <xf borderId="8" fillId="4" fontId="10" numFmtId="0" xfId="0" applyAlignment="1" applyBorder="1" applyFont="1">
      <alignment horizontal="center" vertical="center"/>
    </xf>
    <xf borderId="21" fillId="2" fontId="14" numFmtId="0" xfId="0" applyBorder="1" applyFont="1"/>
    <xf borderId="5" fillId="2" fontId="1" numFmtId="1" xfId="0" applyAlignment="1" applyBorder="1" applyFont="1" applyNumberFormat="1">
      <alignment vertical="center"/>
    </xf>
    <xf borderId="5" fillId="2" fontId="1" numFmtId="49" xfId="0" applyAlignment="1" applyBorder="1" applyFont="1" applyNumberFormat="1">
      <alignment horizontal="left" vertical="center"/>
    </xf>
    <xf borderId="5" fillId="2" fontId="21" numFmtId="49" xfId="0" applyAlignment="1" applyBorder="1" applyFont="1" applyNumberFormat="1">
      <alignment horizontal="left" vertical="center"/>
    </xf>
    <xf borderId="5" fillId="2" fontId="22" numFmtId="0" xfId="0" applyAlignment="1" applyBorder="1" applyFont="1">
      <alignment horizontal="left" vertical="center"/>
    </xf>
    <xf borderId="5" fillId="2" fontId="1" numFmtId="0" xfId="0" applyAlignment="1" applyBorder="1" applyFont="1">
      <alignment horizontal="left" vertical="center"/>
    </xf>
    <xf borderId="19" fillId="2" fontId="14" numFmtId="1" xfId="0" applyBorder="1" applyFont="1" applyNumberFormat="1"/>
    <xf borderId="19" fillId="2" fontId="14" numFmtId="0" xfId="0" applyAlignment="1" applyBorder="1" applyFont="1">
      <alignment horizontal="left"/>
    </xf>
    <xf borderId="21" fillId="2" fontId="3" numFmtId="0" xfId="0" applyAlignment="1" applyBorder="1" applyFont="1">
      <alignment horizontal="center"/>
    </xf>
    <xf borderId="22" fillId="0" fontId="4" numFmtId="0" xfId="0" applyBorder="1" applyFont="1"/>
    <xf borderId="4" fillId="2" fontId="7" numFmtId="0" xfId="0" applyBorder="1" applyFont="1"/>
    <xf borderId="17" fillId="2" fontId="1" numFmtId="0" xfId="0" applyBorder="1" applyFont="1"/>
    <xf borderId="4" fillId="2" fontId="1" numFmtId="165" xfId="0" applyBorder="1" applyFont="1" applyNumberFormat="1"/>
    <xf borderId="5" fillId="2" fontId="5" numFmtId="0" xfId="0" applyAlignment="1" applyBorder="1" applyFont="1">
      <alignment horizontal="left" vertical="center"/>
    </xf>
    <xf borderId="1" fillId="2" fontId="5" numFmtId="0" xfId="0" applyAlignment="1" applyBorder="1" applyFont="1">
      <alignment horizontal="left"/>
    </xf>
    <xf borderId="23" fillId="2" fontId="5" numFmtId="0" xfId="0" applyAlignment="1" applyBorder="1" applyFont="1">
      <alignment horizontal="left"/>
    </xf>
    <xf borderId="23" fillId="2" fontId="1" numFmtId="0" xfId="0" applyAlignment="1" applyBorder="1" applyFont="1">
      <alignment vertical="top"/>
    </xf>
    <xf borderId="5" fillId="2" fontId="5" numFmtId="0" xfId="0" applyAlignment="1" applyBorder="1" applyFont="1">
      <alignment vertical="center"/>
    </xf>
    <xf borderId="1" fillId="2" fontId="6" numFmtId="0" xfId="0" applyAlignment="1" applyBorder="1" applyFont="1">
      <alignment horizontal="left"/>
    </xf>
    <xf borderId="23" fillId="2" fontId="6" numFmtId="164" xfId="0" applyAlignment="1" applyBorder="1" applyFont="1" applyNumberFormat="1">
      <alignment horizontal="left" vertical="top"/>
    </xf>
    <xf borderId="1" fillId="2" fontId="19" numFmtId="0" xfId="0" applyAlignment="1" applyBorder="1" applyFont="1">
      <alignment vertical="top"/>
    </xf>
    <xf borderId="18" fillId="2" fontId="1" numFmtId="0" xfId="0" applyBorder="1" applyFont="1"/>
    <xf borderId="4" fillId="2" fontId="5" numFmtId="0" xfId="0" applyBorder="1" applyFont="1"/>
    <xf borderId="19" fillId="2" fontId="6" numFmtId="0" xfId="0" applyBorder="1" applyFont="1"/>
    <xf borderId="19" fillId="2" fontId="1" numFmtId="0" xfId="0" applyBorder="1" applyFont="1"/>
    <xf borderId="19" fillId="2" fontId="1" numFmtId="165" xfId="0" applyBorder="1" applyFont="1" applyNumberFormat="1"/>
    <xf borderId="4" fillId="2" fontId="6" numFmtId="0" xfId="0" applyBorder="1" applyFont="1"/>
    <xf borderId="21" fillId="2" fontId="1" numFmtId="0" xfId="0" applyBorder="1" applyFont="1"/>
    <xf borderId="6" fillId="3" fontId="10" numFmtId="0" xfId="0" applyAlignment="1" applyBorder="1" applyFont="1">
      <alignment horizontal="center"/>
    </xf>
    <xf borderId="7" fillId="3" fontId="10" numFmtId="0" xfId="0" applyAlignment="1" applyBorder="1" applyFont="1">
      <alignment horizontal="center"/>
    </xf>
    <xf borderId="7" fillId="3" fontId="10" numFmtId="0" xfId="0" applyAlignment="1" applyBorder="1" applyFont="1">
      <alignment horizontal="center" shrinkToFit="0" wrapText="1"/>
    </xf>
    <xf borderId="20" fillId="3" fontId="10" numFmtId="0" xfId="0" applyAlignment="1" applyBorder="1" applyFont="1">
      <alignment horizontal="center"/>
    </xf>
    <xf borderId="8" fillId="3" fontId="10" numFmtId="0" xfId="0" applyAlignment="1" applyBorder="1" applyFont="1">
      <alignment horizontal="center" shrinkToFit="0" wrapText="1"/>
    </xf>
    <xf borderId="24" fillId="2" fontId="1" numFmtId="0" xfId="0" applyAlignment="1" applyBorder="1" applyFont="1">
      <alignment horizontal="center"/>
    </xf>
    <xf borderId="0" fillId="2" fontId="1" numFmtId="0" xfId="0" applyAlignment="1" applyFont="1">
      <alignment horizontal="center"/>
    </xf>
    <xf borderId="0" fillId="2" fontId="1" numFmtId="0" xfId="0" applyAlignment="1" applyFont="1">
      <alignment horizontal="center" readingOrder="0"/>
    </xf>
    <xf borderId="25" fillId="3" fontId="23" numFmtId="0" xfId="0" applyAlignment="1" applyBorder="1" applyFont="1">
      <alignment horizontal="center"/>
    </xf>
    <xf borderId="26" fillId="3" fontId="10" numFmtId="0" xfId="0" applyBorder="1" applyFont="1"/>
    <xf borderId="26" fillId="3" fontId="23" numFmtId="0" xfId="0" applyAlignment="1" applyBorder="1" applyFont="1">
      <alignment horizontal="center"/>
    </xf>
    <xf borderId="27" fillId="3" fontId="23" numFmtId="0" xfId="0" applyAlignment="1" applyBorder="1" applyFont="1">
      <alignment horizontal="center"/>
    </xf>
    <xf borderId="19" fillId="2" fontId="1" numFmtId="0" xfId="0" applyAlignment="1" applyBorder="1" applyFont="1">
      <alignment horizontal="center"/>
    </xf>
    <xf borderId="19" fillId="2" fontId="1" numFmtId="10" xfId="0" applyAlignment="1" applyBorder="1" applyFont="1" applyNumberFormat="1">
      <alignment horizontal="center"/>
    </xf>
    <xf borderId="19" fillId="2" fontId="1" numFmtId="9" xfId="0" applyAlignment="1" applyBorder="1" applyFont="1" applyNumberFormat="1">
      <alignment horizontal="center"/>
    </xf>
    <xf borderId="4" fillId="2" fontId="24" numFmtId="2" xfId="0" applyAlignment="1" applyBorder="1" applyFont="1" applyNumberFormat="1">
      <alignment horizontal="right" shrinkToFit="0" wrapText="1"/>
    </xf>
    <xf borderId="4" fillId="2" fontId="25" numFmtId="0" xfId="0" applyAlignment="1" applyBorder="1" applyFont="1">
      <alignment horizontal="center" shrinkToFit="0" wrapText="1"/>
    </xf>
    <xf borderId="4" fillId="2" fontId="26" numFmtId="0" xfId="0" applyBorder="1" applyFont="1"/>
    <xf borderId="28" fillId="2" fontId="20" numFmtId="0" xfId="0" applyAlignment="1" applyBorder="1" applyFont="1">
      <alignment horizontal="center" shrinkToFit="0" vertical="top" wrapText="1"/>
    </xf>
    <xf borderId="29" fillId="2" fontId="14" numFmtId="0" xfId="0" applyAlignment="1" applyBorder="1" applyFont="1">
      <alignment horizontal="left" shrinkToFit="0" vertical="top" wrapText="1"/>
    </xf>
    <xf borderId="30" fillId="0" fontId="4" numFmtId="0" xfId="0" applyBorder="1" applyFont="1"/>
    <xf borderId="31" fillId="0" fontId="4" numFmtId="0" xfId="0" applyBorder="1" applyFont="1"/>
    <xf borderId="4" fillId="2" fontId="27" numFmtId="0" xfId="0" applyAlignment="1" applyBorder="1" applyFont="1">
      <alignment shrinkToFit="0" wrapText="1"/>
    </xf>
    <xf borderId="4" fillId="2" fontId="27" numFmtId="0" xfId="0" applyAlignment="1" applyBorder="1" applyFont="1">
      <alignment horizontal="left" shrinkToFit="0" wrapText="1"/>
    </xf>
    <xf borderId="4" fillId="2" fontId="26" numFmtId="0" xfId="0" applyAlignment="1" applyBorder="1" applyFont="1">
      <alignment shrinkToFit="0" wrapText="1"/>
    </xf>
    <xf borderId="4" fillId="2" fontId="28" numFmtId="0" xfId="0" applyBorder="1" applyFont="1"/>
    <xf borderId="32" fillId="2" fontId="20" numFmtId="0" xfId="0" applyAlignment="1" applyBorder="1" applyFont="1">
      <alignment horizontal="center" shrinkToFit="0" vertical="top" wrapText="1"/>
    </xf>
    <xf borderId="1" fillId="2" fontId="14" numFmtId="0" xfId="0" applyAlignment="1" applyBorder="1" applyFont="1">
      <alignment horizontal="left" shrinkToFit="0" vertical="top" wrapText="1"/>
    </xf>
    <xf borderId="33" fillId="0" fontId="4" numFmtId="0" xfId="0" applyBorder="1" applyFont="1"/>
    <xf borderId="32" fillId="2" fontId="29" numFmtId="0" xfId="0" applyAlignment="1" applyBorder="1" applyFont="1">
      <alignment horizontal="center" shrinkToFit="0" vertical="top" wrapText="1"/>
    </xf>
    <xf borderId="5" fillId="2" fontId="29" numFmtId="0" xfId="0" applyAlignment="1" applyBorder="1" applyFont="1">
      <alignment horizontal="center" shrinkToFit="0" vertical="top" wrapText="1"/>
    </xf>
    <xf borderId="34" fillId="2" fontId="29" numFmtId="0" xfId="0" applyAlignment="1" applyBorder="1" applyFont="1">
      <alignment horizontal="center" shrinkToFit="0" vertical="top" wrapText="1"/>
    </xf>
    <xf borderId="4" fillId="2" fontId="16" numFmtId="0" xfId="0" applyAlignment="1" applyBorder="1" applyFont="1">
      <alignment horizontal="center" shrinkToFit="0" vertical="center" wrapText="1"/>
    </xf>
    <xf borderId="4" fillId="2" fontId="14" numFmtId="0" xfId="0" applyAlignment="1" applyBorder="1" applyFont="1">
      <alignment horizontal="center" shrinkToFit="0" wrapText="1"/>
    </xf>
    <xf borderId="4" fillId="2" fontId="26" numFmtId="0" xfId="0" applyAlignment="1" applyBorder="1" applyFont="1">
      <alignment horizontal="center" shrinkToFit="0" wrapText="1"/>
    </xf>
    <xf borderId="4" fillId="2" fontId="28" numFmtId="0" xfId="0" applyAlignment="1" applyBorder="1" applyFont="1">
      <alignment readingOrder="0"/>
    </xf>
    <xf borderId="5" fillId="2" fontId="14" numFmtId="0" xfId="0" applyAlignment="1" applyBorder="1" applyFont="1">
      <alignment horizontal="center" shrinkToFit="0" vertical="top" wrapText="1"/>
    </xf>
    <xf borderId="34" fillId="2" fontId="14" numFmtId="0" xfId="0" applyAlignment="1" applyBorder="1" applyFont="1">
      <alignment horizontal="center" shrinkToFit="0" vertical="top" wrapText="1"/>
    </xf>
    <xf borderId="4" fillId="2" fontId="28" numFmtId="0" xfId="0" applyAlignment="1" applyBorder="1" applyFont="1">
      <alignment horizontal="center" shrinkToFit="0" vertical="center" wrapText="1"/>
    </xf>
    <xf borderId="35" fillId="2" fontId="29" numFmtId="0" xfId="0" applyAlignment="1" applyBorder="1" applyFont="1">
      <alignment horizontal="center" shrinkToFit="0" vertical="top" wrapText="1"/>
    </xf>
    <xf borderId="36" fillId="2" fontId="14" numFmtId="0" xfId="0" applyAlignment="1" applyBorder="1" applyFont="1">
      <alignment horizontal="center" shrinkToFit="0" vertical="top" wrapText="1"/>
    </xf>
    <xf borderId="37" fillId="2" fontId="14" numFmtId="0" xfId="0" applyAlignment="1" applyBorder="1" applyFont="1">
      <alignment horizontal="center" shrinkToFit="0" vertical="top" wrapText="1"/>
    </xf>
    <xf borderId="4" fillId="2" fontId="28" numFmtId="0" xfId="0" applyAlignment="1" applyBorder="1" applyFont="1">
      <alignment horizontal="center" shrinkToFit="0" wrapText="1"/>
    </xf>
    <xf borderId="5" fillId="5" fontId="10" numFmtId="0" xfId="0" applyAlignment="1" applyBorder="1" applyFill="1" applyFont="1">
      <alignment horizontal="center" shrinkToFit="0" vertical="center" wrapText="1"/>
    </xf>
    <xf borderId="4" fillId="2" fontId="17" numFmtId="0" xfId="0" applyAlignment="1" applyBorder="1" applyFont="1">
      <alignment horizontal="center" shrinkToFit="0" vertical="center" wrapText="1"/>
    </xf>
    <xf borderId="38" fillId="6" fontId="7" numFmtId="0" xfId="0" applyAlignment="1" applyBorder="1" applyFill="1" applyFont="1">
      <alignment horizontal="left" vertical="center"/>
    </xf>
    <xf borderId="39" fillId="6" fontId="7" numFmtId="0" xfId="0" applyAlignment="1" applyBorder="1" applyFont="1">
      <alignment horizontal="left" vertical="center"/>
    </xf>
    <xf borderId="40" fillId="6" fontId="7" numFmtId="0" xfId="0" applyAlignment="1" applyBorder="1" applyFont="1">
      <alignment horizontal="left" vertical="center"/>
    </xf>
    <xf borderId="4" fillId="2" fontId="17" numFmtId="0" xfId="0" applyAlignment="1" applyBorder="1" applyFont="1">
      <alignment horizontal="left" vertical="center"/>
    </xf>
    <xf borderId="5" fillId="2" fontId="1" numFmtId="0" xfId="0" applyAlignment="1" applyBorder="1" applyFont="1">
      <alignment horizontal="center" shrinkToFit="0" vertical="top" wrapText="1"/>
    </xf>
    <xf borderId="5" fillId="2" fontId="1" numFmtId="0" xfId="0" applyAlignment="1" applyBorder="1" applyFont="1">
      <alignment horizontal="left" shrinkToFit="0" vertical="top" wrapText="1"/>
    </xf>
    <xf borderId="5" fillId="2" fontId="6" numFmtId="0" xfId="0" applyAlignment="1" applyBorder="1" applyFont="1">
      <alignment horizontal="left" shrinkToFit="0" vertical="top" wrapText="1"/>
    </xf>
    <xf borderId="5" fillId="7" fontId="1" numFmtId="0" xfId="0" applyAlignment="1" applyBorder="1" applyFill="1" applyFont="1">
      <alignment shrinkToFit="0" vertical="top" wrapText="1"/>
    </xf>
    <xf borderId="5" fillId="2" fontId="14" numFmtId="0" xfId="0" applyAlignment="1" applyBorder="1" applyFont="1">
      <alignment shrinkToFit="0" vertical="center" wrapText="1"/>
    </xf>
    <xf borderId="5" fillId="2" fontId="1" numFmtId="0" xfId="0" applyAlignment="1" applyBorder="1" applyFont="1">
      <alignment shrinkToFit="0" vertical="top" wrapText="1"/>
    </xf>
    <xf borderId="18" fillId="2" fontId="28" numFmtId="0" xfId="0" applyAlignment="1" applyBorder="1" applyFont="1">
      <alignment vertical="top"/>
    </xf>
    <xf borderId="4" fillId="2" fontId="26" numFmtId="0" xfId="0" applyAlignment="1" applyBorder="1" applyFont="1">
      <alignment shrinkToFit="0" vertical="top" wrapText="1"/>
    </xf>
    <xf borderId="4" fillId="2" fontId="28" numFmtId="0" xfId="0" applyAlignment="1" applyBorder="1" applyFont="1">
      <alignment vertical="top"/>
    </xf>
    <xf borderId="5" fillId="2" fontId="1" numFmtId="0" xfId="0" applyAlignment="1" applyBorder="1" applyFont="1">
      <alignment horizontal="center" shrinkToFit="0" vertical="center" wrapText="1"/>
    </xf>
    <xf borderId="5" fillId="2" fontId="1" numFmtId="0" xfId="0" applyAlignment="1" applyBorder="1" applyFont="1">
      <alignment horizontal="left" shrinkToFit="0" vertical="center" wrapText="1"/>
    </xf>
    <xf borderId="5" fillId="2" fontId="6" numFmtId="0" xfId="0" applyAlignment="1" applyBorder="1" applyFont="1">
      <alignment shrinkToFit="0" vertical="top" wrapText="1"/>
    </xf>
    <xf borderId="5" fillId="2" fontId="25" numFmtId="0" xfId="0" applyAlignment="1" applyBorder="1" applyFont="1">
      <alignment horizontal="left" shrinkToFit="0" vertical="center" wrapText="1"/>
    </xf>
    <xf borderId="5" fillId="2" fontId="25" numFmtId="0" xfId="0" applyAlignment="1" applyBorder="1" applyFont="1">
      <alignment horizontal="left" shrinkToFit="0" vertical="top" wrapText="1"/>
    </xf>
    <xf borderId="18" fillId="2" fontId="1" numFmtId="0" xfId="0" applyAlignment="1" applyBorder="1" applyFont="1">
      <alignment shrinkToFit="0" wrapText="1"/>
    </xf>
    <xf borderId="4" fillId="2" fontId="30" numFmtId="0" xfId="0" applyAlignment="1" applyBorder="1" applyFont="1">
      <alignment shrinkToFit="0" vertical="top" wrapText="1"/>
    </xf>
    <xf borderId="4" fillId="2" fontId="1" numFmtId="0" xfId="0" applyAlignment="1" applyBorder="1" applyFont="1">
      <alignment shrinkToFit="0" wrapText="1"/>
    </xf>
    <xf borderId="41" fillId="2" fontId="1" numFmtId="0" xfId="0" applyAlignment="1" applyBorder="1" applyFont="1">
      <alignment shrinkToFit="0" vertical="top" wrapText="1"/>
    </xf>
    <xf borderId="42" fillId="6" fontId="7" numFmtId="0" xfId="0" applyAlignment="1" applyBorder="1" applyFont="1">
      <alignment horizontal="left" vertical="center"/>
    </xf>
    <xf borderId="43" fillId="6" fontId="7" numFmtId="0" xfId="0" applyAlignment="1" applyBorder="1" applyFont="1">
      <alignment horizontal="left" vertical="center"/>
    </xf>
    <xf borderId="43" fillId="6" fontId="7" numFmtId="0" xfId="0" applyAlignment="1" applyBorder="1" applyFont="1">
      <alignment horizontal="right" vertical="center"/>
    </xf>
    <xf borderId="44" fillId="6" fontId="7" numFmtId="0" xfId="0" applyAlignment="1" applyBorder="1" applyFont="1">
      <alignment horizontal="left" vertical="center"/>
    </xf>
    <xf borderId="5" fillId="2" fontId="25" numFmtId="0" xfId="0" applyAlignment="1" applyBorder="1" applyFont="1">
      <alignment horizontal="left" shrinkToFit="0" vertical="center" wrapText="1"/>
    </xf>
    <xf borderId="0" fillId="2" fontId="31" numFmtId="0" xfId="0" applyAlignment="1" applyFont="1">
      <alignment horizontal="left" shrinkToFit="0" vertical="center" wrapText="1"/>
    </xf>
    <xf borderId="5" fillId="2" fontId="28" numFmtId="0" xfId="0" applyAlignment="1" applyBorder="1" applyFont="1">
      <alignment horizontal="left" shrinkToFit="0" vertical="center" wrapText="1"/>
    </xf>
    <xf borderId="5" fillId="2" fontId="31" numFmtId="0" xfId="0" applyAlignment="1" applyBorder="1" applyFont="1">
      <alignment horizontal="left" shrinkToFit="0" vertical="center" wrapText="1"/>
    </xf>
    <xf borderId="39" fillId="6" fontId="7" numFmtId="0" xfId="0" applyAlignment="1" applyBorder="1" applyFont="1">
      <alignment horizontal="left" vertical="center"/>
    </xf>
    <xf borderId="39" fillId="6" fontId="7" numFmtId="0" xfId="0" applyAlignment="1" applyBorder="1" applyFont="1">
      <alignment horizontal="right" vertical="center"/>
    </xf>
    <xf borderId="5" fillId="2" fontId="1" numFmtId="0" xfId="0" applyAlignment="1" applyBorder="1" applyFont="1">
      <alignment shrinkToFit="0" vertical="center" wrapText="1"/>
    </xf>
    <xf borderId="5" fillId="2" fontId="25" numFmtId="0" xfId="0" applyAlignment="1" applyBorder="1" applyFont="1">
      <alignment horizontal="left" readingOrder="0" shrinkToFit="0" vertical="center" wrapText="1"/>
    </xf>
    <xf borderId="5" fillId="8" fontId="1" numFmtId="0" xfId="0" applyAlignment="1" applyBorder="1" applyFill="1" applyFont="1">
      <alignment readingOrder="0" shrinkToFit="0" vertical="top" wrapText="1"/>
    </xf>
    <xf borderId="38" fillId="6" fontId="7" numFmtId="0" xfId="0" applyAlignment="1" applyBorder="1" applyFont="1">
      <alignment horizontal="left" readingOrder="0" vertical="center"/>
    </xf>
    <xf borderId="5" fillId="2" fontId="1" numFmtId="0" xfId="0" applyAlignment="1" applyBorder="1" applyFont="1">
      <alignment horizontal="center" readingOrder="0" shrinkToFit="0" vertical="center" wrapText="1"/>
    </xf>
    <xf borderId="5" fillId="2" fontId="1" numFmtId="0" xfId="0" applyAlignment="1" applyBorder="1" applyFont="1">
      <alignment horizontal="left" readingOrder="0" shrinkToFit="0" vertical="center" wrapText="1"/>
    </xf>
    <xf borderId="5" fillId="7" fontId="1" numFmtId="0" xfId="0" applyAlignment="1" applyBorder="1" applyFont="1">
      <alignment readingOrder="0" shrinkToFit="0" vertical="top" wrapText="1"/>
    </xf>
    <xf borderId="0" fillId="0" fontId="32" numFmtId="0" xfId="0" applyAlignment="1" applyFont="1">
      <alignment horizontal="center" readingOrder="0"/>
    </xf>
    <xf borderId="45" fillId="0" fontId="4" numFmtId="0" xfId="0" applyBorder="1" applyFont="1"/>
    <xf borderId="46" fillId="9" fontId="33" numFmtId="0" xfId="0" applyAlignment="1" applyBorder="1" applyFill="1" applyFont="1">
      <alignment horizontal="center" readingOrder="0"/>
    </xf>
    <xf borderId="41" fillId="9" fontId="33" numFmtId="0" xfId="0" applyAlignment="1" applyBorder="1" applyFont="1">
      <alignment horizontal="center" readingOrder="0"/>
    </xf>
    <xf borderId="3" fillId="9" fontId="33" numFmtId="0" xfId="0" applyAlignment="1" applyBorder="1" applyFont="1">
      <alignment horizontal="center" readingOrder="0"/>
    </xf>
    <xf borderId="0" fillId="9" fontId="34" numFmtId="0" xfId="0" applyFont="1"/>
    <xf borderId="46" fillId="2" fontId="35" numFmtId="0" xfId="0" applyAlignment="1" applyBorder="1" applyFont="1">
      <alignment horizontal="right" readingOrder="0" vertical="top"/>
    </xf>
    <xf borderId="47" fillId="2" fontId="35" numFmtId="0" xfId="0" applyAlignment="1" applyBorder="1" applyFont="1">
      <alignment readingOrder="0" vertical="top"/>
    </xf>
    <xf borderId="47" fillId="2" fontId="35" numFmtId="0" xfId="0" applyAlignment="1" applyBorder="1" applyFont="1">
      <alignment horizontal="left" readingOrder="0" vertical="top"/>
    </xf>
    <xf borderId="47" fillId="2" fontId="35" numFmtId="164" xfId="0" applyAlignment="1" applyBorder="1" applyFont="1" applyNumberFormat="1">
      <alignment horizontal="left" readingOrder="0" vertical="top"/>
    </xf>
    <xf borderId="0" fillId="0" fontId="35" numFmtId="0" xfId="0" applyAlignment="1" applyFont="1">
      <alignment readingOrder="0"/>
    </xf>
    <xf borderId="0" fillId="0" fontId="35" numFmtId="0" xfId="0" applyFont="1"/>
    <xf borderId="5" fillId="2" fontId="12" numFmtId="0" xfId="0" applyAlignment="1" applyBorder="1" applyFont="1">
      <alignment shrinkToFit="0" vertical="top" wrapText="1"/>
    </xf>
    <xf borderId="5" fillId="2" fontId="31" numFmtId="0" xfId="0" applyAlignment="1" applyBorder="1" applyFont="1">
      <alignment readingOrder="0" shrinkToFit="0" wrapText="1"/>
    </xf>
    <xf borderId="5" fillId="2" fontId="36" numFmtId="0" xfId="0" applyAlignment="1" applyBorder="1" applyFont="1">
      <alignment shrinkToFit="0" vertical="top" wrapText="1"/>
    </xf>
    <xf borderId="5" fillId="7" fontId="12" numFmtId="0" xfId="0" applyAlignment="1" applyBorder="1" applyFont="1">
      <alignment shrinkToFit="0" vertical="top" wrapText="1"/>
    </xf>
    <xf borderId="5" fillId="2" fontId="14" numFmtId="0" xfId="0" applyAlignment="1" applyBorder="1" applyFont="1">
      <alignment shrinkToFit="0" vertical="top" wrapText="1"/>
    </xf>
    <xf borderId="5" fillId="2" fontId="12" numFmtId="0" xfId="0" applyAlignment="1" applyBorder="1" applyFont="1">
      <alignment readingOrder="0" shrinkToFit="0" vertical="top" wrapText="1"/>
    </xf>
    <xf borderId="5" fillId="2" fontId="14" numFmtId="0" xfId="0" applyAlignment="1" applyBorder="1" applyFont="1">
      <alignment readingOrder="0" shrinkToFit="0" vertical="top" wrapText="1"/>
    </xf>
    <xf borderId="5" fillId="2" fontId="13" numFmtId="0" xfId="0" applyAlignment="1" applyBorder="1" applyFont="1">
      <alignment vertical="top"/>
    </xf>
    <xf borderId="4" fillId="2" fontId="13" numFmtId="0" xfId="0" applyAlignment="1" applyBorder="1" applyFont="1">
      <alignment vertical="top"/>
    </xf>
    <xf borderId="5" fillId="0" fontId="12" numFmtId="0" xfId="0" applyAlignment="1" applyBorder="1" applyFont="1">
      <alignment readingOrder="0" shrinkToFit="0" vertical="top" wrapText="1"/>
    </xf>
    <xf borderId="5" fillId="2" fontId="36" numFmtId="0" xfId="0" applyAlignment="1" applyBorder="1" applyFont="1">
      <alignment readingOrder="0" shrinkToFit="0" vertical="top" wrapText="1"/>
    </xf>
    <xf borderId="5" fillId="0" fontId="12" numFmtId="0" xfId="0" applyAlignment="1" applyBorder="1" applyFont="1">
      <alignment shrinkToFit="0" vertical="top" wrapText="1"/>
    </xf>
    <xf borderId="5" fillId="2" fontId="25" numFmtId="0" xfId="0" applyAlignment="1" applyBorder="1" applyFont="1">
      <alignment horizontal="left" readingOrder="0" shrinkToFit="0" vertical="top" wrapText="1"/>
    </xf>
    <xf borderId="5" fillId="2" fontId="1" numFmtId="0" xfId="0" applyAlignment="1" applyBorder="1" applyFont="1">
      <alignment readingOrder="0" shrinkToFit="0" vertical="top" wrapText="1"/>
    </xf>
    <xf borderId="0" fillId="0" fontId="1" numFmtId="0" xfId="0" applyAlignment="1" applyFont="1">
      <alignment readingOrder="0" vertical="top"/>
    </xf>
    <xf borderId="5" fillId="0" fontId="36" numFmtId="0" xfId="0" applyAlignment="1" applyBorder="1" applyFont="1">
      <alignment readingOrder="0" shrinkToFit="0" vertical="top" wrapText="1"/>
    </xf>
    <xf borderId="0" fillId="0" fontId="37" numFmtId="0" xfId="0" applyFont="1"/>
    <xf borderId="5" fillId="2" fontId="14" numFmtId="0" xfId="0" applyAlignment="1" applyBorder="1" applyFont="1">
      <alignment horizontal="center" readingOrder="0" shrinkToFit="0" vertical="top" wrapText="1"/>
    </xf>
    <xf borderId="36" fillId="2" fontId="14" numFmtId="0" xfId="0" applyAlignment="1" applyBorder="1" applyFont="1">
      <alignment horizontal="center" readingOrder="0" shrinkToFit="0" vertical="top" wrapText="1"/>
    </xf>
    <xf borderId="5" fillId="2" fontId="1" numFmtId="0" xfId="0" applyAlignment="1" applyBorder="1" applyFont="1">
      <alignment horizontal="left" readingOrder="0" shrinkToFit="0" vertical="top" wrapText="1"/>
    </xf>
    <xf borderId="5" fillId="0" fontId="1" numFmtId="0" xfId="0" applyAlignment="1" applyBorder="1" applyFont="1">
      <alignment horizontal="left" shrinkToFit="0" vertical="top" wrapText="1"/>
    </xf>
    <xf borderId="0" fillId="0" fontId="25" numFmtId="0" xfId="0" applyAlignment="1" applyFont="1">
      <alignment horizontal="left" readingOrder="0" shrinkToFit="0" wrapText="1"/>
    </xf>
    <xf borderId="0" fillId="0" fontId="1" numFmtId="0" xfId="0" applyAlignment="1" applyFont="1">
      <alignment horizontal="left" shrinkToFit="0" vertical="top" wrapText="1"/>
    </xf>
    <xf borderId="5" fillId="7" fontId="14" numFmtId="0" xfId="0" applyAlignment="1" applyBorder="1" applyFont="1">
      <alignment readingOrder="0" shrinkToFit="0" vertical="top" wrapText="1"/>
    </xf>
    <xf borderId="5" fillId="7" fontId="14" numFmtId="0" xfId="0" applyAlignment="1" applyBorder="1" applyFont="1">
      <alignment shrinkToFit="0" vertical="top" wrapText="1"/>
    </xf>
    <xf borderId="5" fillId="0" fontId="1" numFmtId="0" xfId="0" applyAlignment="1" applyBorder="1" applyFont="1">
      <alignment shrinkToFit="0" vertical="top" wrapText="1"/>
    </xf>
    <xf borderId="43" fillId="6" fontId="7" numFmtId="0" xfId="0" applyAlignment="1" applyBorder="1" applyFont="1">
      <alignment horizontal="left" vertical="center"/>
    </xf>
    <xf borderId="5" fillId="0" fontId="1" numFmtId="0" xfId="0" applyAlignment="1" applyBorder="1" applyFont="1">
      <alignment horizontal="left" readingOrder="0" shrinkToFit="0" vertical="top" wrapText="1"/>
    </xf>
    <xf borderId="5" fillId="2" fontId="38" numFmtId="0" xfId="0" applyAlignment="1" applyBorder="1" applyFont="1">
      <alignment readingOrder="0" shrinkToFit="0" vertical="top" wrapText="1"/>
    </xf>
    <xf borderId="5" fillId="0" fontId="1" numFmtId="0" xfId="0" applyAlignment="1" applyBorder="1" applyFont="1">
      <alignment readingOrder="0" shrinkToFit="0" vertical="top" wrapText="1"/>
    </xf>
    <xf borderId="46" fillId="2" fontId="38" numFmtId="0" xfId="0" applyAlignment="1" applyBorder="1" applyFont="1">
      <alignment readingOrder="0" shrinkToFit="0" vertical="top" wrapText="1"/>
    </xf>
    <xf borderId="41" fillId="2" fontId="13" numFmtId="0" xfId="0" applyAlignment="1" applyBorder="1" applyFont="1">
      <alignment vertical="top"/>
    </xf>
    <xf borderId="45" fillId="2" fontId="13" numFmtId="0" xfId="0" applyAlignment="1" applyBorder="1" applyFont="1">
      <alignment vertical="top"/>
    </xf>
    <xf borderId="5" fillId="8" fontId="14" numFmtId="0" xfId="0" applyAlignment="1" applyBorder="1" applyFont="1">
      <alignment readingOrder="0" shrinkToFit="0" vertical="top" wrapText="1"/>
    </xf>
    <xf borderId="4" fillId="2" fontId="13" numFmtId="0" xfId="0" applyAlignment="1" applyBorder="1" applyFont="1">
      <alignment vertical="bottom"/>
    </xf>
    <xf borderId="5" fillId="7" fontId="39" numFmtId="0" xfId="0" applyAlignment="1" applyBorder="1" applyFont="1">
      <alignment shrinkToFit="0" vertical="top" wrapText="1"/>
    </xf>
    <xf borderId="5" fillId="2" fontId="1" numFmtId="164" xfId="0" applyAlignment="1" applyBorder="1" applyFont="1" applyNumberFormat="1">
      <alignment shrinkToFit="0" vertical="top" wrapText="1"/>
    </xf>
    <xf borderId="5" fillId="2" fontId="31" numFmtId="0" xfId="0" applyAlignment="1" applyBorder="1" applyFont="1">
      <alignment readingOrder="0" shrinkToFit="0" vertical="top" wrapText="1"/>
    </xf>
    <xf borderId="5" fillId="2" fontId="39" numFmtId="0" xfId="0" applyAlignment="1" applyBorder="1" applyFont="1">
      <alignment shrinkToFit="0" vertical="top" wrapText="1"/>
    </xf>
    <xf borderId="48" fillId="6" fontId="7" numFmtId="0" xfId="0" applyAlignment="1" applyBorder="1" applyFont="1">
      <alignment horizontal="left" vertical="center"/>
    </xf>
    <xf borderId="49" fillId="6" fontId="7" numFmtId="0" xfId="0" applyAlignment="1" applyBorder="1" applyFont="1">
      <alignment horizontal="left" vertical="center"/>
    </xf>
    <xf borderId="23" fillId="6" fontId="7" numFmtId="0" xfId="0" applyAlignment="1" applyBorder="1" applyFont="1">
      <alignment horizontal="left" vertical="center"/>
    </xf>
    <xf borderId="5" fillId="2" fontId="40" numFmtId="0" xfId="0" applyAlignment="1" applyBorder="1" applyFont="1">
      <alignment horizontal="left" readingOrder="0" shrinkToFit="0" vertical="top" wrapText="1"/>
    </xf>
    <xf borderId="5" fillId="2" fontId="6" numFmtId="0" xfId="0" applyAlignment="1" applyBorder="1" applyFont="1">
      <alignment horizontal="left" readingOrder="0"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143125" cy="7810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localhost:6969/Goalzone/" TargetMode="External"/><Relationship Id="rId22" Type="http://schemas.openxmlformats.org/officeDocument/2006/relationships/hyperlink" Target="http://localhost:6969/Goalzone/" TargetMode="External"/><Relationship Id="rId21" Type="http://schemas.openxmlformats.org/officeDocument/2006/relationships/hyperlink" Target="http://localhost:6969/Goalzone/" TargetMode="External"/><Relationship Id="rId24" Type="http://schemas.openxmlformats.org/officeDocument/2006/relationships/hyperlink" Target="http://localhost:6969/Goalzone/" TargetMode="External"/><Relationship Id="rId23" Type="http://schemas.openxmlformats.org/officeDocument/2006/relationships/hyperlink" Target="http://localhost:6969/Goalzone/" TargetMode="External"/><Relationship Id="rId1" Type="http://schemas.openxmlformats.org/officeDocument/2006/relationships/hyperlink" Target="http://localhost:6969/Goalzone/" TargetMode="External"/><Relationship Id="rId2" Type="http://schemas.openxmlformats.org/officeDocument/2006/relationships/hyperlink" Target="http://localhost:6969/Goalzone/" TargetMode="External"/><Relationship Id="rId3" Type="http://schemas.openxmlformats.org/officeDocument/2006/relationships/hyperlink" Target="http://localhost:6969/Goalzone/" TargetMode="External"/><Relationship Id="rId4" Type="http://schemas.openxmlformats.org/officeDocument/2006/relationships/hyperlink" Target="http://localhost:6969/Goalzone/" TargetMode="External"/><Relationship Id="rId9" Type="http://schemas.openxmlformats.org/officeDocument/2006/relationships/hyperlink" Target="http://localhost:6969/Goalzone/" TargetMode="External"/><Relationship Id="rId25" Type="http://schemas.openxmlformats.org/officeDocument/2006/relationships/drawing" Target="../drawings/drawing4.xml"/><Relationship Id="rId5" Type="http://schemas.openxmlformats.org/officeDocument/2006/relationships/hyperlink" Target="http://localhost:6969/Goalzone/" TargetMode="External"/><Relationship Id="rId6" Type="http://schemas.openxmlformats.org/officeDocument/2006/relationships/hyperlink" Target="http://localhost:6969/Goalzone/" TargetMode="External"/><Relationship Id="rId7" Type="http://schemas.openxmlformats.org/officeDocument/2006/relationships/hyperlink" Target="http://localhost:6969/Goalzone/" TargetMode="External"/><Relationship Id="rId8" Type="http://schemas.openxmlformats.org/officeDocument/2006/relationships/hyperlink" Target="http://localhost:6969/Goalzone/" TargetMode="External"/><Relationship Id="rId11" Type="http://schemas.openxmlformats.org/officeDocument/2006/relationships/hyperlink" Target="http://localhost:6969/Goalzone/" TargetMode="External"/><Relationship Id="rId10" Type="http://schemas.openxmlformats.org/officeDocument/2006/relationships/hyperlink" Target="http://localhost:6969/Goalzone/" TargetMode="External"/><Relationship Id="rId13" Type="http://schemas.openxmlformats.org/officeDocument/2006/relationships/hyperlink" Target="http://localhost:6969/Goalzone/" TargetMode="External"/><Relationship Id="rId12" Type="http://schemas.openxmlformats.org/officeDocument/2006/relationships/hyperlink" Target="http://localhost:6969/Goalzone/" TargetMode="External"/><Relationship Id="rId15" Type="http://schemas.openxmlformats.org/officeDocument/2006/relationships/hyperlink" Target="http://localhost:6969/Goalzone/" TargetMode="External"/><Relationship Id="rId14" Type="http://schemas.openxmlformats.org/officeDocument/2006/relationships/hyperlink" Target="http://localhost:6969/Goalzone/" TargetMode="External"/><Relationship Id="rId17" Type="http://schemas.openxmlformats.org/officeDocument/2006/relationships/hyperlink" Target="http://localhost:6969/Goalzone/" TargetMode="External"/><Relationship Id="rId16" Type="http://schemas.openxmlformats.org/officeDocument/2006/relationships/hyperlink" Target="http://localhost:6969/Goalzone/" TargetMode="External"/><Relationship Id="rId19" Type="http://schemas.openxmlformats.org/officeDocument/2006/relationships/hyperlink" Target="http://localhost:6969/Goalzone/" TargetMode="External"/><Relationship Id="rId18" Type="http://schemas.openxmlformats.org/officeDocument/2006/relationships/hyperlink" Target="http://localhost:6969/Goalzon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localhost:6969/Goalzone/" TargetMode="External"/><Relationship Id="rId22" Type="http://schemas.openxmlformats.org/officeDocument/2006/relationships/drawing" Target="../drawings/drawing6.xml"/><Relationship Id="rId21" Type="http://schemas.openxmlformats.org/officeDocument/2006/relationships/hyperlink" Target="http://localhost:6969/Goalzone/" TargetMode="External"/><Relationship Id="rId1" Type="http://schemas.openxmlformats.org/officeDocument/2006/relationships/hyperlink" Target="http://localhost:6969/Goalzone/" TargetMode="External"/><Relationship Id="rId2" Type="http://schemas.openxmlformats.org/officeDocument/2006/relationships/hyperlink" Target="http://localhost:6969/Goalzone/" TargetMode="External"/><Relationship Id="rId3" Type="http://schemas.openxmlformats.org/officeDocument/2006/relationships/hyperlink" Target="http://localhost:6969/Goalzone/" TargetMode="External"/><Relationship Id="rId4" Type="http://schemas.openxmlformats.org/officeDocument/2006/relationships/hyperlink" Target="http://localhost:6969/Goalzone/" TargetMode="External"/><Relationship Id="rId9" Type="http://schemas.openxmlformats.org/officeDocument/2006/relationships/hyperlink" Target="http://localhost:6969/Goalzone/" TargetMode="External"/><Relationship Id="rId5" Type="http://schemas.openxmlformats.org/officeDocument/2006/relationships/hyperlink" Target="http://localhost:6969/Goalzone/" TargetMode="External"/><Relationship Id="rId6" Type="http://schemas.openxmlformats.org/officeDocument/2006/relationships/hyperlink" Target="http://localhost:6969/Goalzone/" TargetMode="External"/><Relationship Id="rId7" Type="http://schemas.openxmlformats.org/officeDocument/2006/relationships/hyperlink" Target="http://localhost:6969/Goalzone/" TargetMode="External"/><Relationship Id="rId8" Type="http://schemas.openxmlformats.org/officeDocument/2006/relationships/hyperlink" Target="http://localhost:6969/Goalzone/" TargetMode="External"/><Relationship Id="rId11" Type="http://schemas.openxmlformats.org/officeDocument/2006/relationships/hyperlink" Target="http://localhost:6969/Goalzone/" TargetMode="External"/><Relationship Id="rId10" Type="http://schemas.openxmlformats.org/officeDocument/2006/relationships/hyperlink" Target="http://localhost:6969/Goalzone/" TargetMode="External"/><Relationship Id="rId13" Type="http://schemas.openxmlformats.org/officeDocument/2006/relationships/hyperlink" Target="http://localhost:6969/Goalzone/" TargetMode="External"/><Relationship Id="rId12" Type="http://schemas.openxmlformats.org/officeDocument/2006/relationships/hyperlink" Target="http://localhost:6969/Goalzone/" TargetMode="External"/><Relationship Id="rId15" Type="http://schemas.openxmlformats.org/officeDocument/2006/relationships/hyperlink" Target="http://localhost:6969/Goalzone/" TargetMode="External"/><Relationship Id="rId14" Type="http://schemas.openxmlformats.org/officeDocument/2006/relationships/hyperlink" Target="http://localhost:6969/Goalzone/" TargetMode="External"/><Relationship Id="rId17" Type="http://schemas.openxmlformats.org/officeDocument/2006/relationships/hyperlink" Target="http://localhost:6969/Goalzone/" TargetMode="External"/><Relationship Id="rId16" Type="http://schemas.openxmlformats.org/officeDocument/2006/relationships/hyperlink" Target="http://localhost:6969/Goalzone/" TargetMode="External"/><Relationship Id="rId19" Type="http://schemas.openxmlformats.org/officeDocument/2006/relationships/hyperlink" Target="http://localhost:6969/Goalzone/" TargetMode="External"/><Relationship Id="rId18" Type="http://schemas.openxmlformats.org/officeDocument/2006/relationships/hyperlink" Target="http://localhost:6969/Goalzone/"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localhost:6969/Goalzone/" TargetMode="External"/><Relationship Id="rId20" Type="http://schemas.openxmlformats.org/officeDocument/2006/relationships/hyperlink" Target="http://localhost:6969/Goalzone/" TargetMode="External"/><Relationship Id="rId42" Type="http://schemas.openxmlformats.org/officeDocument/2006/relationships/hyperlink" Target="http://localhost:6969/Goalzone/" TargetMode="External"/><Relationship Id="rId41" Type="http://schemas.openxmlformats.org/officeDocument/2006/relationships/hyperlink" Target="http://localhost:6969/Goalzone/" TargetMode="External"/><Relationship Id="rId22" Type="http://schemas.openxmlformats.org/officeDocument/2006/relationships/hyperlink" Target="http://localhost:6969/Goalzone/" TargetMode="External"/><Relationship Id="rId44" Type="http://schemas.openxmlformats.org/officeDocument/2006/relationships/vmlDrawing" Target="../drawings/vmlDrawing2.vml"/><Relationship Id="rId21" Type="http://schemas.openxmlformats.org/officeDocument/2006/relationships/hyperlink" Target="http://localhost:6969/Goalzone/" TargetMode="External"/><Relationship Id="rId43" Type="http://schemas.openxmlformats.org/officeDocument/2006/relationships/drawing" Target="../drawings/drawing7.xml"/><Relationship Id="rId24" Type="http://schemas.openxmlformats.org/officeDocument/2006/relationships/hyperlink" Target="http://localhost:6969/Goalzone/" TargetMode="External"/><Relationship Id="rId23" Type="http://schemas.openxmlformats.org/officeDocument/2006/relationships/hyperlink" Target="http://localhost:6969/Goalzone/" TargetMode="External"/><Relationship Id="rId1" Type="http://schemas.openxmlformats.org/officeDocument/2006/relationships/comments" Target="../comments2.xml"/><Relationship Id="rId2" Type="http://schemas.openxmlformats.org/officeDocument/2006/relationships/hyperlink" Target="http://localhost:6969/Goalzone/" TargetMode="External"/><Relationship Id="rId3" Type="http://schemas.openxmlformats.org/officeDocument/2006/relationships/hyperlink" Target="http://localhost:6969/Goalzone/" TargetMode="External"/><Relationship Id="rId4" Type="http://schemas.openxmlformats.org/officeDocument/2006/relationships/hyperlink" Target="http://localhost:6969/Goalzone/" TargetMode="External"/><Relationship Id="rId9" Type="http://schemas.openxmlformats.org/officeDocument/2006/relationships/hyperlink" Target="http://localhost:6969/Goalzone/" TargetMode="External"/><Relationship Id="rId26" Type="http://schemas.openxmlformats.org/officeDocument/2006/relationships/hyperlink" Target="http://localhost:6969/Goalzone/" TargetMode="External"/><Relationship Id="rId25" Type="http://schemas.openxmlformats.org/officeDocument/2006/relationships/hyperlink" Target="http://localhost:6969/Goalzone/" TargetMode="External"/><Relationship Id="rId28" Type="http://schemas.openxmlformats.org/officeDocument/2006/relationships/hyperlink" Target="http://localhost:6969/Goalzone/" TargetMode="External"/><Relationship Id="rId27" Type="http://schemas.openxmlformats.org/officeDocument/2006/relationships/hyperlink" Target="http://localhost:6969/Goalzone/" TargetMode="External"/><Relationship Id="rId5" Type="http://schemas.openxmlformats.org/officeDocument/2006/relationships/hyperlink" Target="http://localhost:6969/Goalzone/" TargetMode="External"/><Relationship Id="rId6" Type="http://schemas.openxmlformats.org/officeDocument/2006/relationships/hyperlink" Target="http://localhost:6969/Goalzone/" TargetMode="External"/><Relationship Id="rId29" Type="http://schemas.openxmlformats.org/officeDocument/2006/relationships/hyperlink" Target="http://localhost:6969/Goalzone/" TargetMode="External"/><Relationship Id="rId7" Type="http://schemas.openxmlformats.org/officeDocument/2006/relationships/hyperlink" Target="http://localhost:6969/Goalzone/" TargetMode="External"/><Relationship Id="rId8" Type="http://schemas.openxmlformats.org/officeDocument/2006/relationships/hyperlink" Target="http://localhost:6969/Goalzone/" TargetMode="External"/><Relationship Id="rId31" Type="http://schemas.openxmlformats.org/officeDocument/2006/relationships/hyperlink" Target="http://localhost:6969/Goalzone/" TargetMode="External"/><Relationship Id="rId30" Type="http://schemas.openxmlformats.org/officeDocument/2006/relationships/hyperlink" Target="http://localhost:6969/Goalzone/" TargetMode="External"/><Relationship Id="rId11" Type="http://schemas.openxmlformats.org/officeDocument/2006/relationships/hyperlink" Target="http://localhost:6969/Goalzone/" TargetMode="External"/><Relationship Id="rId33" Type="http://schemas.openxmlformats.org/officeDocument/2006/relationships/hyperlink" Target="http://localhost:6969/Goalzone/" TargetMode="External"/><Relationship Id="rId10" Type="http://schemas.openxmlformats.org/officeDocument/2006/relationships/hyperlink" Target="http://localhost:6969/Goalzone/" TargetMode="External"/><Relationship Id="rId32" Type="http://schemas.openxmlformats.org/officeDocument/2006/relationships/hyperlink" Target="http://localhost:6969/Goalzone/" TargetMode="External"/><Relationship Id="rId13" Type="http://schemas.openxmlformats.org/officeDocument/2006/relationships/hyperlink" Target="http://localhost:6969/Goalzone/" TargetMode="External"/><Relationship Id="rId35" Type="http://schemas.openxmlformats.org/officeDocument/2006/relationships/hyperlink" Target="http://localhost:6969/Goalzone/" TargetMode="External"/><Relationship Id="rId12" Type="http://schemas.openxmlformats.org/officeDocument/2006/relationships/hyperlink" Target="http://localhost:6969/Goalzone/" TargetMode="External"/><Relationship Id="rId34" Type="http://schemas.openxmlformats.org/officeDocument/2006/relationships/hyperlink" Target="http://localhost:6969/Goalzone/" TargetMode="External"/><Relationship Id="rId15" Type="http://schemas.openxmlformats.org/officeDocument/2006/relationships/hyperlink" Target="http://localhost:6969/Goalzone/" TargetMode="External"/><Relationship Id="rId37" Type="http://schemas.openxmlformats.org/officeDocument/2006/relationships/hyperlink" Target="http://localhost:6969/Goalzone/" TargetMode="External"/><Relationship Id="rId14" Type="http://schemas.openxmlformats.org/officeDocument/2006/relationships/hyperlink" Target="http://localhost:6969/Goalzone/" TargetMode="External"/><Relationship Id="rId36" Type="http://schemas.openxmlformats.org/officeDocument/2006/relationships/hyperlink" Target="http://localhost:6969/Goalzone/" TargetMode="External"/><Relationship Id="rId17" Type="http://schemas.openxmlformats.org/officeDocument/2006/relationships/hyperlink" Target="http://localhost:6969/Goalzone/" TargetMode="External"/><Relationship Id="rId39" Type="http://schemas.openxmlformats.org/officeDocument/2006/relationships/hyperlink" Target="http://localhost:6969/Goalzone/" TargetMode="External"/><Relationship Id="rId16" Type="http://schemas.openxmlformats.org/officeDocument/2006/relationships/hyperlink" Target="http://localhost:6969/Goalzone/" TargetMode="External"/><Relationship Id="rId38" Type="http://schemas.openxmlformats.org/officeDocument/2006/relationships/hyperlink" Target="http://localhost:6969/Goalzone/" TargetMode="External"/><Relationship Id="rId19" Type="http://schemas.openxmlformats.org/officeDocument/2006/relationships/hyperlink" Target="http://localhost:6969/Goalzone/" TargetMode="External"/><Relationship Id="rId18" Type="http://schemas.openxmlformats.org/officeDocument/2006/relationships/hyperlink" Target="http://localhost:6969/Goalzone/"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localhost:6969/Goalzone/" TargetMode="External"/><Relationship Id="rId3" Type="http://schemas.openxmlformats.org/officeDocument/2006/relationships/hyperlink" Target="http://localhost:6969/Goalzone/" TargetMode="External"/><Relationship Id="rId4" Type="http://schemas.openxmlformats.org/officeDocument/2006/relationships/hyperlink" Target="http://localhost:6969/Goalzone/" TargetMode="External"/><Relationship Id="rId9" Type="http://schemas.openxmlformats.org/officeDocument/2006/relationships/hyperlink" Target="http://localhost:6969/Goalzone/" TargetMode="External"/><Relationship Id="rId5" Type="http://schemas.openxmlformats.org/officeDocument/2006/relationships/hyperlink" Target="http://localhost:6969/Goalzone/" TargetMode="External"/><Relationship Id="rId6" Type="http://schemas.openxmlformats.org/officeDocument/2006/relationships/hyperlink" Target="http://localhost:6969/Goalzone/" TargetMode="External"/><Relationship Id="rId7" Type="http://schemas.openxmlformats.org/officeDocument/2006/relationships/hyperlink" Target="http://localhost:6969/Goalzone/" TargetMode="External"/><Relationship Id="rId8" Type="http://schemas.openxmlformats.org/officeDocument/2006/relationships/hyperlink" Target="http://localhost:6969/Goalzone/" TargetMode="External"/><Relationship Id="rId11" Type="http://schemas.openxmlformats.org/officeDocument/2006/relationships/hyperlink" Target="http://localhost:6969/Goalzone/" TargetMode="External"/><Relationship Id="rId10" Type="http://schemas.openxmlformats.org/officeDocument/2006/relationships/hyperlink" Target="http://localhost:6969/Goalzone/" TargetMode="External"/><Relationship Id="rId13" Type="http://schemas.openxmlformats.org/officeDocument/2006/relationships/hyperlink" Target="http://localhost:6969/Goalzone/" TargetMode="External"/><Relationship Id="rId12" Type="http://schemas.openxmlformats.org/officeDocument/2006/relationships/hyperlink" Target="http://localhost:6969/Goalzone/" TargetMode="External"/><Relationship Id="rId15" Type="http://schemas.openxmlformats.org/officeDocument/2006/relationships/hyperlink" Target="http://localhost:6969/Goalzone/" TargetMode="External"/><Relationship Id="rId14" Type="http://schemas.openxmlformats.org/officeDocument/2006/relationships/hyperlink" Target="http://localhost:6969/Goalzone/" TargetMode="External"/><Relationship Id="rId17" Type="http://schemas.openxmlformats.org/officeDocument/2006/relationships/vmlDrawing" Target="../drawings/vmlDrawing3.vml"/><Relationship Id="rId16"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2.5"/>
    <col customWidth="1" min="2" max="2" width="28.13"/>
    <col customWidth="1" min="3" max="3" width="10.0"/>
    <col customWidth="1" min="4" max="4" width="14.38"/>
    <col customWidth="1" min="5" max="5" width="8.0"/>
    <col customWidth="1" min="6" max="6" width="38.0"/>
    <col customWidth="1" min="7" max="7" width="48.13"/>
    <col customWidth="1" min="8" max="27" width="9.0"/>
  </cols>
  <sheetData>
    <row r="1" ht="12.75" customHeight="1">
      <c r="A1" s="1"/>
      <c r="B1" s="1"/>
      <c r="C1" s="2"/>
      <c r="D1" s="2"/>
      <c r="E1" s="2"/>
      <c r="F1" s="2"/>
      <c r="G1" s="2"/>
      <c r="H1" s="2"/>
      <c r="I1" s="2"/>
      <c r="J1" s="2"/>
      <c r="K1" s="2"/>
      <c r="L1" s="2"/>
      <c r="M1" s="2"/>
      <c r="N1" s="2"/>
      <c r="O1" s="2"/>
      <c r="P1" s="2"/>
      <c r="Q1" s="2"/>
      <c r="R1" s="2"/>
      <c r="S1" s="2"/>
      <c r="T1" s="2"/>
      <c r="U1" s="2"/>
      <c r="V1" s="2"/>
      <c r="W1" s="2"/>
      <c r="X1" s="2"/>
      <c r="Y1" s="2"/>
      <c r="Z1" s="2"/>
      <c r="AA1" s="2"/>
    </row>
    <row r="2" ht="75.75" customHeight="1">
      <c r="A2" s="3"/>
      <c r="B2" s="4"/>
      <c r="C2" s="5" t="s">
        <v>0</v>
      </c>
      <c r="D2" s="6"/>
      <c r="E2" s="6"/>
      <c r="F2" s="6"/>
      <c r="G2" s="7"/>
      <c r="H2" s="8"/>
      <c r="I2" s="8"/>
      <c r="J2" s="8"/>
      <c r="K2" s="8"/>
      <c r="L2" s="8"/>
      <c r="M2" s="8"/>
      <c r="N2" s="8"/>
      <c r="O2" s="8"/>
      <c r="P2" s="8"/>
      <c r="Q2" s="8"/>
      <c r="R2" s="8"/>
      <c r="S2" s="8"/>
      <c r="T2" s="8"/>
      <c r="U2" s="8"/>
      <c r="V2" s="8"/>
      <c r="W2" s="8"/>
      <c r="X2" s="8"/>
      <c r="Y2" s="8"/>
      <c r="Z2" s="8"/>
      <c r="AA2" s="8"/>
    </row>
    <row r="3" ht="12.75" customHeight="1">
      <c r="A3" s="9"/>
      <c r="B3" s="10"/>
      <c r="C3" s="11"/>
      <c r="D3" s="2"/>
      <c r="E3" s="2"/>
      <c r="F3" s="12"/>
      <c r="G3" s="2"/>
      <c r="H3" s="2"/>
      <c r="I3" s="2"/>
      <c r="J3" s="2"/>
      <c r="K3" s="2"/>
      <c r="L3" s="2"/>
      <c r="M3" s="2"/>
      <c r="N3" s="2"/>
      <c r="O3" s="2"/>
      <c r="P3" s="2"/>
      <c r="Q3" s="2"/>
      <c r="R3" s="2"/>
      <c r="S3" s="2"/>
      <c r="T3" s="2"/>
      <c r="U3" s="2"/>
      <c r="V3" s="2"/>
      <c r="W3" s="2"/>
      <c r="X3" s="2"/>
      <c r="Y3" s="2"/>
      <c r="Z3" s="2"/>
      <c r="AA3" s="2"/>
    </row>
    <row r="4" ht="14.25" customHeight="1">
      <c r="A4" s="13"/>
      <c r="B4" s="14" t="s">
        <v>1</v>
      </c>
      <c r="C4" s="15" t="s">
        <v>2</v>
      </c>
      <c r="D4" s="6"/>
      <c r="E4" s="7"/>
      <c r="F4" s="14" t="s">
        <v>3</v>
      </c>
      <c r="G4" s="16" t="s">
        <v>4</v>
      </c>
      <c r="H4" s="2"/>
      <c r="I4" s="2"/>
      <c r="J4" s="2"/>
      <c r="K4" s="2"/>
      <c r="L4" s="2"/>
      <c r="M4" s="2"/>
      <c r="N4" s="2"/>
      <c r="O4" s="2"/>
      <c r="P4" s="2"/>
      <c r="Q4" s="2"/>
      <c r="R4" s="2"/>
      <c r="S4" s="2"/>
      <c r="T4" s="2"/>
      <c r="U4" s="2"/>
      <c r="V4" s="2"/>
      <c r="W4" s="2"/>
      <c r="X4" s="2"/>
      <c r="Y4" s="2"/>
      <c r="Z4" s="2"/>
      <c r="AA4" s="2"/>
    </row>
    <row r="5" ht="14.25" customHeight="1">
      <c r="A5" s="13"/>
      <c r="B5" s="14" t="s">
        <v>5</v>
      </c>
      <c r="C5" s="17" t="s">
        <v>2</v>
      </c>
      <c r="D5" s="6"/>
      <c r="E5" s="7"/>
      <c r="F5" s="14" t="s">
        <v>6</v>
      </c>
      <c r="G5" s="18">
        <v>45740.0</v>
      </c>
      <c r="H5" s="2"/>
      <c r="I5" s="2"/>
      <c r="J5" s="2"/>
      <c r="K5" s="2"/>
      <c r="L5" s="2"/>
      <c r="M5" s="2"/>
      <c r="N5" s="2"/>
      <c r="O5" s="2"/>
      <c r="P5" s="2"/>
      <c r="Q5" s="2"/>
      <c r="R5" s="2"/>
      <c r="S5" s="2"/>
      <c r="T5" s="2"/>
      <c r="U5" s="2"/>
      <c r="V5" s="2"/>
      <c r="W5" s="2"/>
      <c r="X5" s="2"/>
      <c r="Y5" s="2"/>
      <c r="Z5" s="2"/>
      <c r="AA5" s="2"/>
    </row>
    <row r="6" ht="15.75" customHeight="1">
      <c r="A6" s="19"/>
      <c r="B6" s="20" t="s">
        <v>7</v>
      </c>
      <c r="C6" s="21" t="str">
        <f>C5&amp;"_"&amp;"System"&amp;"_"&amp;"v1.0"</f>
        <v>GoalZone_System_v1.0</v>
      </c>
      <c r="D6" s="6"/>
      <c r="E6" s="7"/>
      <c r="F6" s="14" t="s">
        <v>8</v>
      </c>
      <c r="G6" s="22">
        <v>1.0</v>
      </c>
      <c r="H6" s="2"/>
      <c r="I6" s="2"/>
      <c r="J6" s="2"/>
      <c r="K6" s="2"/>
      <c r="L6" s="2"/>
      <c r="M6" s="2"/>
      <c r="N6" s="2"/>
      <c r="O6" s="2"/>
      <c r="P6" s="2"/>
      <c r="Q6" s="2"/>
      <c r="R6" s="2"/>
      <c r="S6" s="2"/>
      <c r="T6" s="2"/>
      <c r="U6" s="2"/>
      <c r="V6" s="2"/>
      <c r="W6" s="2"/>
      <c r="X6" s="2"/>
      <c r="Y6" s="2"/>
      <c r="Z6" s="2"/>
      <c r="AA6" s="2"/>
    </row>
    <row r="7" ht="12.75" customHeight="1">
      <c r="A7" s="23"/>
      <c r="B7" s="23"/>
      <c r="C7" s="11"/>
      <c r="D7" s="2"/>
      <c r="E7" s="2"/>
      <c r="F7" s="24"/>
      <c r="G7" s="11"/>
      <c r="H7" s="2"/>
      <c r="I7" s="2"/>
      <c r="J7" s="2"/>
      <c r="K7" s="2"/>
      <c r="L7" s="2"/>
      <c r="M7" s="2"/>
      <c r="N7" s="2"/>
      <c r="O7" s="2"/>
      <c r="P7" s="2"/>
      <c r="Q7" s="2"/>
      <c r="R7" s="2"/>
      <c r="S7" s="2"/>
      <c r="T7" s="2"/>
      <c r="U7" s="2"/>
      <c r="V7" s="2"/>
      <c r="W7" s="2"/>
      <c r="X7" s="2"/>
      <c r="Y7" s="2"/>
      <c r="Z7" s="2"/>
      <c r="AA7" s="2"/>
    </row>
    <row r="8" ht="12.75" customHeight="1">
      <c r="A8" s="2"/>
      <c r="B8" s="2"/>
      <c r="C8" s="2"/>
      <c r="D8" s="2"/>
      <c r="E8" s="2"/>
      <c r="F8" s="2"/>
      <c r="G8" s="2"/>
      <c r="H8" s="2"/>
      <c r="I8" s="2"/>
      <c r="J8" s="2"/>
      <c r="K8" s="2"/>
      <c r="L8" s="2"/>
      <c r="M8" s="2"/>
      <c r="N8" s="2"/>
      <c r="O8" s="2"/>
      <c r="P8" s="2"/>
      <c r="Q8" s="2"/>
      <c r="R8" s="2"/>
      <c r="S8" s="2"/>
      <c r="T8" s="2"/>
      <c r="U8" s="2"/>
      <c r="V8" s="2"/>
      <c r="W8" s="2"/>
      <c r="X8" s="2"/>
      <c r="Y8" s="2"/>
      <c r="Z8" s="2"/>
      <c r="AA8" s="2"/>
    </row>
    <row r="9" ht="12.75" customHeight="1">
      <c r="A9" s="25"/>
      <c r="B9" s="25"/>
      <c r="C9" s="2"/>
      <c r="D9" s="2"/>
      <c r="E9" s="2"/>
      <c r="F9" s="2"/>
      <c r="G9" s="2"/>
      <c r="H9" s="2"/>
      <c r="I9" s="2"/>
      <c r="J9" s="2"/>
      <c r="K9" s="2"/>
      <c r="L9" s="2"/>
      <c r="M9" s="2"/>
      <c r="N9" s="2"/>
      <c r="O9" s="2"/>
      <c r="P9" s="2"/>
      <c r="Q9" s="2"/>
      <c r="R9" s="2"/>
      <c r="S9" s="2"/>
      <c r="T9" s="2"/>
      <c r="U9" s="2"/>
      <c r="V9" s="2"/>
      <c r="W9" s="2"/>
      <c r="X9" s="2"/>
      <c r="Y9" s="2"/>
      <c r="Z9" s="2"/>
      <c r="AA9" s="2"/>
    </row>
    <row r="10" ht="12.75" customHeight="1">
      <c r="A10" s="26"/>
      <c r="B10" s="27" t="s">
        <v>9</v>
      </c>
      <c r="C10" s="28" t="s">
        <v>8</v>
      </c>
      <c r="D10" s="28" t="s">
        <v>10</v>
      </c>
      <c r="E10" s="28" t="s">
        <v>11</v>
      </c>
      <c r="F10" s="28" t="s">
        <v>12</v>
      </c>
      <c r="G10" s="29" t="s">
        <v>13</v>
      </c>
      <c r="H10" s="30"/>
      <c r="I10" s="30"/>
      <c r="J10" s="30"/>
      <c r="K10" s="30"/>
      <c r="L10" s="30"/>
      <c r="M10" s="30"/>
      <c r="N10" s="30"/>
      <c r="O10" s="30"/>
      <c r="P10" s="30"/>
      <c r="Q10" s="30"/>
      <c r="R10" s="30"/>
      <c r="S10" s="30"/>
      <c r="T10" s="30"/>
      <c r="U10" s="30"/>
      <c r="V10" s="30"/>
      <c r="W10" s="30"/>
      <c r="X10" s="30"/>
      <c r="Y10" s="30"/>
      <c r="Z10" s="30"/>
      <c r="AA10" s="30"/>
    </row>
    <row r="11" ht="26.25" customHeight="1">
      <c r="A11" s="31"/>
      <c r="B11" s="32">
        <v>45740.0</v>
      </c>
      <c r="C11" s="33" t="s">
        <v>14</v>
      </c>
      <c r="D11" s="34"/>
      <c r="E11" s="35" t="s">
        <v>15</v>
      </c>
      <c r="F11" s="35" t="s">
        <v>16</v>
      </c>
      <c r="G11" s="36"/>
      <c r="H11" s="37"/>
      <c r="I11" s="37"/>
      <c r="J11" s="37"/>
      <c r="K11" s="37"/>
      <c r="L11" s="37"/>
      <c r="M11" s="37"/>
      <c r="N11" s="37"/>
      <c r="O11" s="37"/>
      <c r="P11" s="37"/>
      <c r="Q11" s="37"/>
      <c r="R11" s="37"/>
      <c r="S11" s="37"/>
      <c r="T11" s="37"/>
      <c r="U11" s="37"/>
      <c r="V11" s="37"/>
      <c r="W11" s="37"/>
      <c r="X11" s="37"/>
      <c r="Y11" s="37"/>
      <c r="Z11" s="37"/>
      <c r="AA11" s="37"/>
    </row>
    <row r="12" ht="33.0" customHeight="1">
      <c r="A12" s="31"/>
      <c r="B12" s="32">
        <v>45740.0</v>
      </c>
      <c r="C12" s="38" t="s">
        <v>14</v>
      </c>
      <c r="D12" s="39" t="s">
        <v>17</v>
      </c>
      <c r="E12" s="39" t="s">
        <v>18</v>
      </c>
      <c r="F12" s="40" t="s">
        <v>19</v>
      </c>
      <c r="G12" s="41"/>
      <c r="H12" s="37"/>
      <c r="I12" s="37"/>
      <c r="J12" s="37"/>
      <c r="K12" s="37"/>
      <c r="L12" s="37"/>
      <c r="M12" s="37"/>
      <c r="N12" s="37"/>
      <c r="O12" s="37"/>
      <c r="P12" s="37"/>
      <c r="Q12" s="37"/>
      <c r="R12" s="37"/>
      <c r="S12" s="37"/>
      <c r="T12" s="37"/>
      <c r="U12" s="37"/>
      <c r="V12" s="37"/>
      <c r="W12" s="37"/>
      <c r="X12" s="37"/>
      <c r="Y12" s="37"/>
      <c r="Z12" s="37"/>
      <c r="AA12" s="37"/>
    </row>
    <row r="13" ht="30.75" customHeight="1">
      <c r="A13" s="31"/>
      <c r="B13" s="32">
        <v>45741.0</v>
      </c>
      <c r="C13" s="38" t="s">
        <v>14</v>
      </c>
      <c r="D13" s="39" t="s">
        <v>17</v>
      </c>
      <c r="E13" s="39" t="s">
        <v>18</v>
      </c>
      <c r="F13" s="40" t="s">
        <v>19</v>
      </c>
      <c r="G13" s="41"/>
      <c r="H13" s="37"/>
      <c r="I13" s="37"/>
      <c r="J13" s="37"/>
      <c r="K13" s="37"/>
      <c r="L13" s="37"/>
      <c r="M13" s="37"/>
      <c r="N13" s="37"/>
      <c r="O13" s="37"/>
      <c r="P13" s="37"/>
      <c r="Q13" s="37"/>
      <c r="R13" s="37"/>
      <c r="S13" s="37"/>
      <c r="T13" s="37"/>
      <c r="U13" s="37"/>
      <c r="V13" s="37"/>
      <c r="W13" s="37"/>
      <c r="X13" s="37"/>
      <c r="Y13" s="37"/>
      <c r="Z13" s="37"/>
      <c r="AA13" s="37"/>
    </row>
    <row r="14" ht="33.0" customHeight="1">
      <c r="A14" s="31"/>
      <c r="B14" s="32"/>
      <c r="C14" s="42"/>
      <c r="D14" s="39"/>
      <c r="E14" s="43"/>
      <c r="F14" s="44"/>
      <c r="G14" s="41"/>
      <c r="H14" s="37"/>
      <c r="I14" s="37"/>
      <c r="J14" s="37"/>
      <c r="K14" s="37"/>
      <c r="L14" s="37"/>
      <c r="M14" s="37"/>
      <c r="N14" s="37"/>
      <c r="O14" s="37"/>
      <c r="P14" s="37"/>
      <c r="Q14" s="37"/>
      <c r="R14" s="37"/>
      <c r="S14" s="37"/>
      <c r="T14" s="37"/>
      <c r="U14" s="37"/>
      <c r="V14" s="37"/>
      <c r="W14" s="37"/>
      <c r="X14" s="37"/>
      <c r="Y14" s="37"/>
      <c r="Z14" s="37"/>
      <c r="AA14" s="37"/>
    </row>
    <row r="15" ht="33.0" customHeight="1">
      <c r="A15" s="31"/>
      <c r="B15" s="32"/>
      <c r="C15" s="42"/>
      <c r="D15" s="35"/>
      <c r="E15" s="35"/>
      <c r="F15" s="35"/>
      <c r="G15" s="41"/>
      <c r="H15" s="37"/>
      <c r="I15" s="37"/>
      <c r="J15" s="37"/>
      <c r="K15" s="37"/>
      <c r="L15" s="37"/>
      <c r="M15" s="37"/>
      <c r="N15" s="37"/>
      <c r="O15" s="37"/>
      <c r="P15" s="37"/>
      <c r="Q15" s="37"/>
      <c r="R15" s="37"/>
      <c r="S15" s="37"/>
      <c r="T15" s="37"/>
      <c r="U15" s="37"/>
      <c r="V15" s="37"/>
      <c r="W15" s="37"/>
      <c r="X15" s="37"/>
      <c r="Y15" s="37"/>
      <c r="Z15" s="37"/>
      <c r="AA15" s="37"/>
    </row>
    <row r="16" ht="33.0" customHeight="1">
      <c r="A16" s="31"/>
      <c r="B16" s="32"/>
      <c r="C16" s="42"/>
      <c r="D16" s="35"/>
      <c r="E16" s="35"/>
      <c r="F16" s="35"/>
      <c r="G16" s="41"/>
      <c r="H16" s="37"/>
      <c r="I16" s="37"/>
      <c r="J16" s="37"/>
      <c r="K16" s="37"/>
      <c r="L16" s="37"/>
      <c r="M16" s="37"/>
      <c r="N16" s="37"/>
      <c r="O16" s="37"/>
      <c r="P16" s="37"/>
      <c r="Q16" s="37"/>
      <c r="R16" s="37"/>
      <c r="S16" s="37"/>
      <c r="T16" s="37"/>
      <c r="U16" s="37"/>
      <c r="V16" s="37"/>
      <c r="W16" s="37"/>
      <c r="X16" s="37"/>
      <c r="Y16" s="37"/>
      <c r="Z16" s="37"/>
      <c r="AA16" s="37"/>
    </row>
    <row r="17" ht="33.0" customHeight="1">
      <c r="A17" s="31"/>
      <c r="B17" s="45"/>
      <c r="C17" s="46"/>
      <c r="D17" s="47"/>
      <c r="E17" s="48"/>
      <c r="F17" s="49"/>
      <c r="G17" s="41"/>
      <c r="H17" s="37"/>
      <c r="I17" s="37"/>
      <c r="J17" s="37"/>
      <c r="K17" s="37"/>
      <c r="L17" s="37"/>
      <c r="M17" s="37"/>
      <c r="N17" s="37"/>
      <c r="O17" s="37"/>
      <c r="P17" s="37"/>
      <c r="Q17" s="37"/>
      <c r="R17" s="37"/>
      <c r="S17" s="37"/>
      <c r="T17" s="37"/>
      <c r="U17" s="37"/>
      <c r="V17" s="37"/>
      <c r="W17" s="37"/>
      <c r="X17" s="37"/>
      <c r="Y17" s="37"/>
      <c r="Z17" s="37"/>
      <c r="AA17" s="37"/>
    </row>
    <row r="18" ht="63.75" customHeight="1">
      <c r="A18" s="31"/>
      <c r="B18" s="45"/>
      <c r="C18" s="46"/>
      <c r="D18" s="47"/>
      <c r="E18" s="48"/>
      <c r="F18" s="49"/>
      <c r="G18" s="41"/>
      <c r="H18" s="37"/>
      <c r="I18" s="37"/>
      <c r="J18" s="37"/>
      <c r="K18" s="37"/>
      <c r="L18" s="37"/>
      <c r="M18" s="37"/>
      <c r="N18" s="37"/>
      <c r="O18" s="37"/>
      <c r="P18" s="37"/>
      <c r="Q18" s="37"/>
      <c r="R18" s="37"/>
      <c r="S18" s="37"/>
      <c r="T18" s="37"/>
      <c r="U18" s="37"/>
      <c r="V18" s="37"/>
      <c r="W18" s="37"/>
      <c r="X18" s="37"/>
      <c r="Y18" s="37"/>
      <c r="Z18" s="37"/>
      <c r="AA18" s="37"/>
    </row>
    <row r="19" ht="33.0" customHeight="1">
      <c r="A19" s="31"/>
      <c r="B19" s="45"/>
      <c r="C19" s="50"/>
      <c r="D19" s="51"/>
      <c r="E19" s="52"/>
      <c r="F19" s="53"/>
      <c r="G19" s="54"/>
      <c r="H19" s="37"/>
      <c r="I19" s="37"/>
      <c r="J19" s="37"/>
      <c r="K19" s="37"/>
      <c r="L19" s="37"/>
      <c r="M19" s="37"/>
      <c r="N19" s="37"/>
      <c r="O19" s="37"/>
      <c r="P19" s="37"/>
      <c r="Q19" s="37"/>
      <c r="R19" s="37"/>
      <c r="S19" s="37"/>
      <c r="T19" s="37"/>
      <c r="U19" s="37"/>
      <c r="V19" s="37"/>
      <c r="W19" s="37"/>
      <c r="X19" s="37"/>
      <c r="Y19" s="37"/>
      <c r="Z19" s="37"/>
      <c r="AA19" s="37"/>
    </row>
    <row r="20" ht="12.75" customHeight="1">
      <c r="A20" s="1"/>
      <c r="B20" s="1"/>
      <c r="C20" s="2"/>
      <c r="D20" s="2"/>
      <c r="E20" s="2"/>
      <c r="F20" s="2"/>
      <c r="G20" s="2"/>
      <c r="H20" s="2"/>
      <c r="I20" s="2"/>
      <c r="J20" s="2"/>
      <c r="K20" s="2"/>
      <c r="L20" s="2"/>
      <c r="M20" s="2"/>
      <c r="N20" s="2"/>
      <c r="O20" s="2"/>
      <c r="P20" s="2"/>
      <c r="Q20" s="2"/>
      <c r="R20" s="2"/>
      <c r="S20" s="2"/>
      <c r="T20" s="2"/>
      <c r="U20" s="2"/>
      <c r="V20" s="2"/>
      <c r="W20" s="2"/>
      <c r="X20" s="2"/>
      <c r="Y20" s="2"/>
      <c r="Z20" s="2"/>
      <c r="AA20" s="2"/>
    </row>
    <row r="21" ht="12.75" customHeight="1">
      <c r="A21" s="1"/>
      <c r="B21" s="1"/>
      <c r="C21" s="2"/>
      <c r="D21" s="2"/>
      <c r="E21" s="2"/>
      <c r="F21" s="2"/>
      <c r="G21" s="2"/>
      <c r="H21" s="2"/>
      <c r="I21" s="2"/>
      <c r="J21" s="2"/>
      <c r="K21" s="2"/>
      <c r="L21" s="2"/>
      <c r="M21" s="2"/>
      <c r="N21" s="2"/>
      <c r="O21" s="2"/>
      <c r="P21" s="2"/>
      <c r="Q21" s="2"/>
      <c r="R21" s="2"/>
      <c r="S21" s="2"/>
      <c r="T21" s="2"/>
      <c r="U21" s="2"/>
      <c r="V21" s="2"/>
      <c r="W21" s="2"/>
      <c r="X21" s="2"/>
      <c r="Y21" s="2"/>
      <c r="Z21" s="2"/>
      <c r="AA21" s="2"/>
    </row>
    <row r="22" ht="12.75" customHeight="1">
      <c r="A22" s="1"/>
      <c r="B22" s="1"/>
      <c r="C22" s="2"/>
      <c r="D22" s="2"/>
      <c r="E22" s="2"/>
      <c r="F22" s="2"/>
      <c r="G22" s="2"/>
      <c r="H22" s="2"/>
      <c r="I22" s="2"/>
      <c r="J22" s="2"/>
      <c r="K22" s="2"/>
      <c r="L22" s="2"/>
      <c r="M22" s="2"/>
      <c r="N22" s="2"/>
      <c r="O22" s="2"/>
      <c r="P22" s="2"/>
      <c r="Q22" s="2"/>
      <c r="R22" s="2"/>
      <c r="S22" s="2"/>
      <c r="T22" s="2"/>
      <c r="U22" s="2"/>
      <c r="V22" s="2"/>
      <c r="W22" s="2"/>
      <c r="X22" s="2"/>
      <c r="Y22" s="2"/>
      <c r="Z22" s="2"/>
      <c r="AA22" s="2"/>
    </row>
    <row r="23" ht="12.75" customHeight="1">
      <c r="A23" s="1"/>
      <c r="B23" s="1"/>
      <c r="C23" s="2"/>
      <c r="D23" s="2"/>
      <c r="E23" s="2"/>
      <c r="F23" s="2"/>
      <c r="G23" s="2"/>
      <c r="H23" s="2"/>
      <c r="I23" s="2"/>
      <c r="J23" s="2"/>
      <c r="K23" s="2"/>
      <c r="L23" s="2"/>
      <c r="M23" s="2"/>
      <c r="N23" s="2"/>
      <c r="O23" s="2"/>
      <c r="P23" s="2"/>
      <c r="Q23" s="2"/>
      <c r="R23" s="2"/>
      <c r="S23" s="2"/>
      <c r="T23" s="2"/>
      <c r="U23" s="2"/>
      <c r="V23" s="2"/>
      <c r="W23" s="2"/>
      <c r="X23" s="2"/>
      <c r="Y23" s="2"/>
      <c r="Z23" s="2"/>
      <c r="AA23" s="2"/>
    </row>
    <row r="24" ht="12.75" customHeight="1">
      <c r="A24" s="1"/>
      <c r="B24" s="1"/>
      <c r="C24" s="2"/>
      <c r="D24" s="2"/>
      <c r="E24" s="2"/>
      <c r="F24" s="2"/>
      <c r="G24" s="2"/>
      <c r="H24" s="2"/>
      <c r="I24" s="2"/>
      <c r="J24" s="2"/>
      <c r="K24" s="2"/>
      <c r="L24" s="2"/>
      <c r="M24" s="2"/>
      <c r="N24" s="2"/>
      <c r="O24" s="2"/>
      <c r="P24" s="2"/>
      <c r="Q24" s="2"/>
      <c r="R24" s="2"/>
      <c r="S24" s="2"/>
      <c r="T24" s="2"/>
      <c r="U24" s="2"/>
      <c r="V24" s="2"/>
      <c r="W24" s="2"/>
      <c r="X24" s="2"/>
      <c r="Y24" s="2"/>
      <c r="Z24" s="2"/>
      <c r="AA24" s="2"/>
    </row>
    <row r="25" ht="12.75" customHeight="1">
      <c r="A25" s="1"/>
      <c r="B25" s="1"/>
      <c r="C25" s="2"/>
      <c r="D25" s="2"/>
      <c r="E25" s="2"/>
      <c r="F25" s="2"/>
      <c r="G25" s="2"/>
      <c r="H25" s="2"/>
      <c r="I25" s="2"/>
      <c r="J25" s="2"/>
      <c r="K25" s="2"/>
      <c r="L25" s="2"/>
      <c r="M25" s="2"/>
      <c r="N25" s="2"/>
      <c r="O25" s="2"/>
      <c r="P25" s="2"/>
      <c r="Q25" s="2"/>
      <c r="R25" s="2"/>
      <c r="S25" s="2"/>
      <c r="T25" s="2"/>
      <c r="U25" s="2"/>
      <c r="V25" s="2"/>
      <c r="W25" s="2"/>
      <c r="X25" s="2"/>
      <c r="Y25" s="2"/>
      <c r="Z25" s="2"/>
      <c r="AA25" s="2"/>
    </row>
    <row r="26" ht="12.75" customHeight="1">
      <c r="A26" s="1"/>
      <c r="B26" s="1"/>
      <c r="C26" s="2"/>
      <c r="D26" s="2"/>
      <c r="E26" s="2"/>
      <c r="F26" s="2"/>
      <c r="G26" s="2"/>
      <c r="H26" s="2"/>
      <c r="I26" s="2"/>
      <c r="J26" s="2"/>
      <c r="K26" s="2"/>
      <c r="L26" s="2"/>
      <c r="M26" s="2"/>
      <c r="N26" s="2"/>
      <c r="O26" s="2"/>
      <c r="P26" s="2"/>
      <c r="Q26" s="2"/>
      <c r="R26" s="2"/>
      <c r="S26" s="2"/>
      <c r="T26" s="2"/>
      <c r="U26" s="2"/>
      <c r="V26" s="2"/>
      <c r="W26" s="2"/>
      <c r="X26" s="2"/>
      <c r="Y26" s="2"/>
      <c r="Z26" s="2"/>
      <c r="AA26" s="2"/>
    </row>
    <row r="27" ht="12.75" customHeight="1">
      <c r="A27" s="1"/>
      <c r="B27" s="1"/>
      <c r="C27" s="2"/>
      <c r="D27" s="2"/>
      <c r="E27" s="2"/>
      <c r="F27" s="2"/>
      <c r="G27" s="2"/>
      <c r="H27" s="2"/>
      <c r="I27" s="2"/>
      <c r="J27" s="2"/>
      <c r="K27" s="2"/>
      <c r="L27" s="2"/>
      <c r="M27" s="2"/>
      <c r="N27" s="2"/>
      <c r="O27" s="2"/>
      <c r="P27" s="2"/>
      <c r="Q27" s="2"/>
      <c r="R27" s="2"/>
      <c r="S27" s="2"/>
      <c r="T27" s="2"/>
      <c r="U27" s="2"/>
      <c r="V27" s="2"/>
      <c r="W27" s="2"/>
      <c r="X27" s="2"/>
      <c r="Y27" s="2"/>
      <c r="Z27" s="2"/>
      <c r="AA27" s="2"/>
    </row>
    <row r="28" ht="12.75" customHeight="1">
      <c r="A28" s="1"/>
      <c r="B28" s="1"/>
      <c r="C28" s="2"/>
      <c r="D28" s="2"/>
      <c r="E28" s="2"/>
      <c r="F28" s="2"/>
      <c r="G28" s="2"/>
      <c r="H28" s="2"/>
      <c r="I28" s="2"/>
      <c r="J28" s="2"/>
      <c r="K28" s="2"/>
      <c r="L28" s="2"/>
      <c r="M28" s="2"/>
      <c r="N28" s="2"/>
      <c r="O28" s="2"/>
      <c r="P28" s="2"/>
      <c r="Q28" s="2"/>
      <c r="R28" s="2"/>
      <c r="S28" s="2"/>
      <c r="T28" s="2"/>
      <c r="U28" s="2"/>
      <c r="V28" s="2"/>
      <c r="W28" s="2"/>
      <c r="X28" s="2"/>
      <c r="Y28" s="2"/>
      <c r="Z28" s="2"/>
      <c r="AA28" s="2"/>
    </row>
    <row r="29" ht="12.75" customHeight="1">
      <c r="A29" s="1"/>
      <c r="B29" s="1"/>
      <c r="C29" s="2"/>
      <c r="D29" s="2"/>
      <c r="E29" s="2"/>
      <c r="F29" s="2"/>
      <c r="G29" s="2"/>
      <c r="H29" s="2"/>
      <c r="I29" s="2"/>
      <c r="J29" s="2"/>
      <c r="K29" s="2"/>
      <c r="L29" s="2"/>
      <c r="M29" s="2"/>
      <c r="N29" s="2"/>
      <c r="O29" s="2"/>
      <c r="P29" s="2"/>
      <c r="Q29" s="2"/>
      <c r="R29" s="2"/>
      <c r="S29" s="2"/>
      <c r="T29" s="2"/>
      <c r="U29" s="2"/>
      <c r="V29" s="2"/>
      <c r="W29" s="2"/>
      <c r="X29" s="2"/>
      <c r="Y29" s="2"/>
      <c r="Z29" s="2"/>
      <c r="AA29" s="2"/>
    </row>
    <row r="30" ht="12.75" customHeight="1">
      <c r="A30" s="1"/>
      <c r="B30" s="1"/>
      <c r="C30" s="2"/>
      <c r="D30" s="2"/>
      <c r="E30" s="2"/>
      <c r="F30" s="2"/>
      <c r="G30" s="2"/>
      <c r="H30" s="2"/>
      <c r="I30" s="2"/>
      <c r="J30" s="2"/>
      <c r="K30" s="2"/>
      <c r="L30" s="2"/>
      <c r="M30" s="2"/>
      <c r="N30" s="2"/>
      <c r="O30" s="2"/>
      <c r="P30" s="2"/>
      <c r="Q30" s="2"/>
      <c r="R30" s="2"/>
      <c r="S30" s="2"/>
      <c r="T30" s="2"/>
      <c r="U30" s="2"/>
      <c r="V30" s="2"/>
      <c r="W30" s="2"/>
      <c r="X30" s="2"/>
      <c r="Y30" s="2"/>
      <c r="Z30" s="2"/>
      <c r="AA30" s="2"/>
    </row>
    <row r="31" ht="12.75" customHeight="1">
      <c r="A31" s="1"/>
      <c r="B31" s="1"/>
      <c r="C31" s="2"/>
      <c r="D31" s="2"/>
      <c r="E31" s="2"/>
      <c r="F31" s="2"/>
      <c r="G31" s="2"/>
      <c r="H31" s="2"/>
      <c r="I31" s="2"/>
      <c r="J31" s="2"/>
      <c r="K31" s="2"/>
      <c r="L31" s="2"/>
      <c r="M31" s="2"/>
      <c r="N31" s="2"/>
      <c r="O31" s="2"/>
      <c r="P31" s="2"/>
      <c r="Q31" s="2"/>
      <c r="R31" s="2"/>
      <c r="S31" s="2"/>
      <c r="T31" s="2"/>
      <c r="U31" s="2"/>
      <c r="V31" s="2"/>
      <c r="W31" s="2"/>
      <c r="X31" s="2"/>
      <c r="Y31" s="2"/>
      <c r="Z31" s="2"/>
      <c r="AA31" s="2"/>
    </row>
    <row r="32" ht="12.75" customHeight="1">
      <c r="A32" s="1"/>
      <c r="B32" s="1"/>
      <c r="C32" s="2"/>
      <c r="D32" s="2"/>
      <c r="E32" s="2"/>
      <c r="F32" s="2"/>
      <c r="G32" s="2"/>
      <c r="H32" s="2"/>
      <c r="I32" s="2"/>
      <c r="J32" s="2"/>
      <c r="K32" s="2"/>
      <c r="L32" s="2"/>
      <c r="M32" s="2"/>
      <c r="N32" s="2"/>
      <c r="O32" s="2"/>
      <c r="P32" s="2"/>
      <c r="Q32" s="2"/>
      <c r="R32" s="2"/>
      <c r="S32" s="2"/>
      <c r="T32" s="2"/>
      <c r="U32" s="2"/>
      <c r="V32" s="2"/>
      <c r="W32" s="2"/>
      <c r="X32" s="2"/>
      <c r="Y32" s="2"/>
      <c r="Z32" s="2"/>
      <c r="AA32" s="2"/>
    </row>
    <row r="33" ht="12.75" customHeight="1">
      <c r="A33" s="1"/>
      <c r="B33" s="1"/>
      <c r="C33" s="2"/>
      <c r="D33" s="2"/>
      <c r="E33" s="2"/>
      <c r="F33" s="2"/>
      <c r="G33" s="2"/>
      <c r="H33" s="2"/>
      <c r="I33" s="2"/>
      <c r="J33" s="2"/>
      <c r="K33" s="2"/>
      <c r="L33" s="2"/>
      <c r="M33" s="2"/>
      <c r="N33" s="2"/>
      <c r="O33" s="2"/>
      <c r="P33" s="2"/>
      <c r="Q33" s="2"/>
      <c r="R33" s="2"/>
      <c r="S33" s="2"/>
      <c r="T33" s="2"/>
      <c r="U33" s="2"/>
      <c r="V33" s="2"/>
      <c r="W33" s="2"/>
      <c r="X33" s="2"/>
      <c r="Y33" s="2"/>
      <c r="Z33" s="2"/>
      <c r="AA33" s="2"/>
    </row>
    <row r="34" ht="12.75" customHeight="1">
      <c r="A34" s="1"/>
      <c r="B34" s="1"/>
      <c r="C34" s="2"/>
      <c r="D34" s="2"/>
      <c r="E34" s="2"/>
      <c r="F34" s="2"/>
      <c r="G34" s="2"/>
      <c r="H34" s="2"/>
      <c r="I34" s="2"/>
      <c r="J34" s="2"/>
      <c r="K34" s="2"/>
      <c r="L34" s="2"/>
      <c r="M34" s="2"/>
      <c r="N34" s="2"/>
      <c r="O34" s="2"/>
      <c r="P34" s="2"/>
      <c r="Q34" s="2"/>
      <c r="R34" s="2"/>
      <c r="S34" s="2"/>
      <c r="T34" s="2"/>
      <c r="U34" s="2"/>
      <c r="V34" s="2"/>
      <c r="W34" s="2"/>
      <c r="X34" s="2"/>
      <c r="Y34" s="2"/>
      <c r="Z34" s="2"/>
      <c r="AA34" s="2"/>
    </row>
    <row r="35" ht="12.75" customHeight="1">
      <c r="A35" s="1"/>
      <c r="B35" s="1"/>
      <c r="C35" s="2"/>
      <c r="D35" s="2"/>
      <c r="E35" s="2"/>
      <c r="F35" s="2"/>
      <c r="G35" s="2"/>
      <c r="H35" s="2"/>
      <c r="I35" s="2"/>
      <c r="J35" s="2"/>
      <c r="K35" s="2"/>
      <c r="L35" s="2"/>
      <c r="M35" s="2"/>
      <c r="N35" s="2"/>
      <c r="O35" s="2"/>
      <c r="P35" s="2"/>
      <c r="Q35" s="2"/>
      <c r="R35" s="2"/>
      <c r="S35" s="2"/>
      <c r="T35" s="2"/>
      <c r="U35" s="2"/>
      <c r="V35" s="2"/>
      <c r="W35" s="2"/>
      <c r="X35" s="2"/>
      <c r="Y35" s="2"/>
      <c r="Z35" s="2"/>
      <c r="AA35" s="2"/>
    </row>
    <row r="36" ht="12.75" customHeight="1">
      <c r="A36" s="1"/>
      <c r="B36" s="1"/>
      <c r="C36" s="2"/>
      <c r="D36" s="2"/>
      <c r="E36" s="2"/>
      <c r="F36" s="2"/>
      <c r="G36" s="2"/>
      <c r="H36" s="2"/>
      <c r="I36" s="2"/>
      <c r="J36" s="2"/>
      <c r="K36" s="2"/>
      <c r="L36" s="2"/>
      <c r="M36" s="2"/>
      <c r="N36" s="2"/>
      <c r="O36" s="2"/>
      <c r="P36" s="2"/>
      <c r="Q36" s="2"/>
      <c r="R36" s="2"/>
      <c r="S36" s="2"/>
      <c r="T36" s="2"/>
      <c r="U36" s="2"/>
      <c r="V36" s="2"/>
      <c r="W36" s="2"/>
      <c r="X36" s="2"/>
      <c r="Y36" s="2"/>
      <c r="Z36" s="2"/>
      <c r="AA36" s="2"/>
    </row>
    <row r="37" ht="12.75" customHeight="1">
      <c r="A37" s="1"/>
      <c r="B37" s="1"/>
      <c r="C37" s="2"/>
      <c r="D37" s="2"/>
      <c r="E37" s="2"/>
      <c r="F37" s="2"/>
      <c r="G37" s="2"/>
      <c r="H37" s="2"/>
      <c r="I37" s="2"/>
      <c r="J37" s="2"/>
      <c r="K37" s="2"/>
      <c r="L37" s="2"/>
      <c r="M37" s="2"/>
      <c r="N37" s="2"/>
      <c r="O37" s="2"/>
      <c r="P37" s="2"/>
      <c r="Q37" s="2"/>
      <c r="R37" s="2"/>
      <c r="S37" s="2"/>
      <c r="T37" s="2"/>
      <c r="U37" s="2"/>
      <c r="V37" s="2"/>
      <c r="W37" s="2"/>
      <c r="X37" s="2"/>
      <c r="Y37" s="2"/>
      <c r="Z37" s="2"/>
      <c r="AA37" s="2"/>
    </row>
    <row r="38" ht="12.75" customHeight="1">
      <c r="A38" s="1"/>
      <c r="B38" s="1"/>
      <c r="C38" s="2"/>
      <c r="D38" s="2"/>
      <c r="E38" s="2"/>
      <c r="F38" s="2"/>
      <c r="G38" s="2"/>
      <c r="H38" s="2"/>
      <c r="I38" s="2"/>
      <c r="J38" s="2"/>
      <c r="K38" s="2"/>
      <c r="L38" s="2"/>
      <c r="M38" s="2"/>
      <c r="N38" s="2"/>
      <c r="O38" s="2"/>
      <c r="P38" s="2"/>
      <c r="Q38" s="2"/>
      <c r="R38" s="2"/>
      <c r="S38" s="2"/>
      <c r="T38" s="2"/>
      <c r="U38" s="2"/>
      <c r="V38" s="2"/>
      <c r="W38" s="2"/>
      <c r="X38" s="2"/>
      <c r="Y38" s="2"/>
      <c r="Z38" s="2"/>
      <c r="AA38" s="2"/>
    </row>
    <row r="39" ht="12.75" customHeight="1">
      <c r="A39" s="1"/>
      <c r="B39" s="1"/>
      <c r="C39" s="2"/>
      <c r="D39" s="2"/>
      <c r="E39" s="2"/>
      <c r="F39" s="2"/>
      <c r="G39" s="2"/>
      <c r="H39" s="2"/>
      <c r="I39" s="2"/>
      <c r="J39" s="2"/>
      <c r="K39" s="2"/>
      <c r="L39" s="2"/>
      <c r="M39" s="2"/>
      <c r="N39" s="2"/>
      <c r="O39" s="2"/>
      <c r="P39" s="2"/>
      <c r="Q39" s="2"/>
      <c r="R39" s="2"/>
      <c r="S39" s="2"/>
      <c r="T39" s="2"/>
      <c r="U39" s="2"/>
      <c r="V39" s="2"/>
      <c r="W39" s="2"/>
      <c r="X39" s="2"/>
      <c r="Y39" s="2"/>
      <c r="Z39" s="2"/>
      <c r="AA39" s="2"/>
    </row>
    <row r="40" ht="12.75" customHeight="1">
      <c r="A40" s="1"/>
      <c r="B40" s="1"/>
      <c r="C40" s="2"/>
      <c r="D40" s="2"/>
      <c r="E40" s="2"/>
      <c r="F40" s="2"/>
      <c r="G40" s="2"/>
      <c r="H40" s="2"/>
      <c r="I40" s="2"/>
      <c r="J40" s="2"/>
      <c r="K40" s="2"/>
      <c r="L40" s="2"/>
      <c r="M40" s="2"/>
      <c r="N40" s="2"/>
      <c r="O40" s="2"/>
      <c r="P40" s="2"/>
      <c r="Q40" s="2"/>
      <c r="R40" s="2"/>
      <c r="S40" s="2"/>
      <c r="T40" s="2"/>
      <c r="U40" s="2"/>
      <c r="V40" s="2"/>
      <c r="W40" s="2"/>
      <c r="X40" s="2"/>
      <c r="Y40" s="2"/>
      <c r="Z40" s="2"/>
      <c r="AA40" s="2"/>
    </row>
    <row r="41" ht="12.75" customHeight="1">
      <c r="A41" s="1"/>
      <c r="B41" s="1"/>
      <c r="C41" s="2"/>
      <c r="D41" s="2"/>
      <c r="E41" s="2"/>
      <c r="F41" s="2"/>
      <c r="G41" s="2"/>
      <c r="H41" s="2"/>
      <c r="I41" s="2"/>
      <c r="J41" s="2"/>
      <c r="K41" s="2"/>
      <c r="L41" s="2"/>
      <c r="M41" s="2"/>
      <c r="N41" s="2"/>
      <c r="O41" s="2"/>
      <c r="P41" s="2"/>
      <c r="Q41" s="2"/>
      <c r="R41" s="2"/>
      <c r="S41" s="2"/>
      <c r="T41" s="2"/>
      <c r="U41" s="2"/>
      <c r="V41" s="2"/>
      <c r="W41" s="2"/>
      <c r="X41" s="2"/>
      <c r="Y41" s="2"/>
      <c r="Z41" s="2"/>
      <c r="AA41" s="2"/>
    </row>
    <row r="42" ht="12.75" customHeight="1">
      <c r="A42" s="1"/>
      <c r="B42" s="1"/>
      <c r="C42" s="2"/>
      <c r="D42" s="2"/>
      <c r="E42" s="2"/>
      <c r="F42" s="2"/>
      <c r="G42" s="2"/>
      <c r="H42" s="2"/>
      <c r="I42" s="2"/>
      <c r="J42" s="2"/>
      <c r="K42" s="2"/>
      <c r="L42" s="2"/>
      <c r="M42" s="2"/>
      <c r="N42" s="2"/>
      <c r="O42" s="2"/>
      <c r="P42" s="2"/>
      <c r="Q42" s="2"/>
      <c r="R42" s="2"/>
      <c r="S42" s="2"/>
      <c r="T42" s="2"/>
      <c r="U42" s="2"/>
      <c r="V42" s="2"/>
      <c r="W42" s="2"/>
      <c r="X42" s="2"/>
      <c r="Y42" s="2"/>
      <c r="Z42" s="2"/>
      <c r="AA42" s="2"/>
    </row>
    <row r="43" ht="12.75" customHeight="1">
      <c r="A43" s="1"/>
      <c r="B43" s="1"/>
      <c r="C43" s="2"/>
      <c r="D43" s="2"/>
      <c r="E43" s="2"/>
      <c r="F43" s="2"/>
      <c r="G43" s="2"/>
      <c r="H43" s="2"/>
      <c r="I43" s="2"/>
      <c r="J43" s="2"/>
      <c r="K43" s="2"/>
      <c r="L43" s="2"/>
      <c r="M43" s="2"/>
      <c r="N43" s="2"/>
      <c r="O43" s="2"/>
      <c r="P43" s="2"/>
      <c r="Q43" s="2"/>
      <c r="R43" s="2"/>
      <c r="S43" s="2"/>
      <c r="T43" s="2"/>
      <c r="U43" s="2"/>
      <c r="V43" s="2"/>
      <c r="W43" s="2"/>
      <c r="X43" s="2"/>
      <c r="Y43" s="2"/>
      <c r="Z43" s="2"/>
      <c r="AA43" s="2"/>
    </row>
    <row r="44" ht="12.75" customHeight="1">
      <c r="A44" s="1"/>
      <c r="B44" s="1"/>
      <c r="C44" s="2"/>
      <c r="D44" s="2"/>
      <c r="E44" s="2"/>
      <c r="F44" s="2"/>
      <c r="G44" s="2"/>
      <c r="H44" s="2"/>
      <c r="I44" s="2"/>
      <c r="J44" s="2"/>
      <c r="K44" s="2"/>
      <c r="L44" s="2"/>
      <c r="M44" s="2"/>
      <c r="N44" s="2"/>
      <c r="O44" s="2"/>
      <c r="P44" s="2"/>
      <c r="Q44" s="2"/>
      <c r="R44" s="2"/>
      <c r="S44" s="2"/>
      <c r="T44" s="2"/>
      <c r="U44" s="2"/>
      <c r="V44" s="2"/>
      <c r="W44" s="2"/>
      <c r="X44" s="2"/>
      <c r="Y44" s="2"/>
      <c r="Z44" s="2"/>
      <c r="AA44" s="2"/>
    </row>
    <row r="45" ht="12.75" customHeight="1">
      <c r="A45" s="1"/>
      <c r="B45" s="1"/>
      <c r="C45" s="2"/>
      <c r="D45" s="2"/>
      <c r="E45" s="2"/>
      <c r="F45" s="2"/>
      <c r="G45" s="2"/>
      <c r="H45" s="2"/>
      <c r="I45" s="2"/>
      <c r="J45" s="2"/>
      <c r="K45" s="2"/>
      <c r="L45" s="2"/>
      <c r="M45" s="2"/>
      <c r="N45" s="2"/>
      <c r="O45" s="2"/>
      <c r="P45" s="2"/>
      <c r="Q45" s="2"/>
      <c r="R45" s="2"/>
      <c r="S45" s="2"/>
      <c r="T45" s="2"/>
      <c r="U45" s="2"/>
      <c r="V45" s="2"/>
      <c r="W45" s="2"/>
      <c r="X45" s="2"/>
      <c r="Y45" s="2"/>
      <c r="Z45" s="2"/>
      <c r="AA45" s="2"/>
    </row>
    <row r="46" ht="12.75" customHeight="1">
      <c r="A46" s="1"/>
      <c r="B46" s="1"/>
      <c r="C46" s="2"/>
      <c r="D46" s="2"/>
      <c r="E46" s="2"/>
      <c r="F46" s="2"/>
      <c r="G46" s="2"/>
      <c r="H46" s="2"/>
      <c r="I46" s="2"/>
      <c r="J46" s="2"/>
      <c r="K46" s="2"/>
      <c r="L46" s="2"/>
      <c r="M46" s="2"/>
      <c r="N46" s="2"/>
      <c r="O46" s="2"/>
      <c r="P46" s="2"/>
      <c r="Q46" s="2"/>
      <c r="R46" s="2"/>
      <c r="S46" s="2"/>
      <c r="T46" s="2"/>
      <c r="U46" s="2"/>
      <c r="V46" s="2"/>
      <c r="W46" s="2"/>
      <c r="X46" s="2"/>
      <c r="Y46" s="2"/>
      <c r="Z46" s="2"/>
      <c r="AA46" s="2"/>
    </row>
    <row r="47" ht="12.75" customHeight="1">
      <c r="A47" s="1"/>
      <c r="B47" s="1"/>
      <c r="C47" s="2"/>
      <c r="D47" s="2"/>
      <c r="E47" s="2"/>
      <c r="F47" s="2"/>
      <c r="G47" s="2"/>
      <c r="H47" s="2"/>
      <c r="I47" s="2"/>
      <c r="J47" s="2"/>
      <c r="K47" s="2"/>
      <c r="L47" s="2"/>
      <c r="M47" s="2"/>
      <c r="N47" s="2"/>
      <c r="O47" s="2"/>
      <c r="P47" s="2"/>
      <c r="Q47" s="2"/>
      <c r="R47" s="2"/>
      <c r="S47" s="2"/>
      <c r="T47" s="2"/>
      <c r="U47" s="2"/>
      <c r="V47" s="2"/>
      <c r="W47" s="2"/>
      <c r="X47" s="2"/>
      <c r="Y47" s="2"/>
      <c r="Z47" s="2"/>
      <c r="AA47" s="2"/>
    </row>
    <row r="48" ht="12.75" customHeight="1">
      <c r="A48" s="1"/>
      <c r="B48" s="1"/>
      <c r="C48" s="2"/>
      <c r="D48" s="2"/>
      <c r="E48" s="2"/>
      <c r="F48" s="2"/>
      <c r="G48" s="2"/>
      <c r="H48" s="2"/>
      <c r="I48" s="2"/>
      <c r="J48" s="2"/>
      <c r="K48" s="2"/>
      <c r="L48" s="2"/>
      <c r="M48" s="2"/>
      <c r="N48" s="2"/>
      <c r="O48" s="2"/>
      <c r="P48" s="2"/>
      <c r="Q48" s="2"/>
      <c r="R48" s="2"/>
      <c r="S48" s="2"/>
      <c r="T48" s="2"/>
      <c r="U48" s="2"/>
      <c r="V48" s="2"/>
      <c r="W48" s="2"/>
      <c r="X48" s="2"/>
      <c r="Y48" s="2"/>
      <c r="Z48" s="2"/>
      <c r="AA48" s="2"/>
    </row>
    <row r="49" ht="12.75" customHeight="1">
      <c r="A49" s="1"/>
      <c r="B49" s="1"/>
      <c r="C49" s="2"/>
      <c r="D49" s="2"/>
      <c r="E49" s="2"/>
      <c r="F49" s="2"/>
      <c r="G49" s="2"/>
      <c r="H49" s="2"/>
      <c r="I49" s="2"/>
      <c r="J49" s="2"/>
      <c r="K49" s="2"/>
      <c r="L49" s="2"/>
      <c r="M49" s="2"/>
      <c r="N49" s="2"/>
      <c r="O49" s="2"/>
      <c r="P49" s="2"/>
      <c r="Q49" s="2"/>
      <c r="R49" s="2"/>
      <c r="S49" s="2"/>
      <c r="T49" s="2"/>
      <c r="U49" s="2"/>
      <c r="V49" s="2"/>
      <c r="W49" s="2"/>
      <c r="X49" s="2"/>
      <c r="Y49" s="2"/>
      <c r="Z49" s="2"/>
      <c r="AA49" s="2"/>
    </row>
    <row r="50" ht="12.75" customHeight="1">
      <c r="A50" s="1"/>
      <c r="B50" s="1"/>
      <c r="C50" s="2"/>
      <c r="D50" s="2"/>
      <c r="E50" s="2"/>
      <c r="F50" s="2"/>
      <c r="G50" s="2"/>
      <c r="H50" s="2"/>
      <c r="I50" s="2"/>
      <c r="J50" s="2"/>
      <c r="K50" s="2"/>
      <c r="L50" s="2"/>
      <c r="M50" s="2"/>
      <c r="N50" s="2"/>
      <c r="O50" s="2"/>
      <c r="P50" s="2"/>
      <c r="Q50" s="2"/>
      <c r="R50" s="2"/>
      <c r="S50" s="2"/>
      <c r="T50" s="2"/>
      <c r="U50" s="2"/>
      <c r="V50" s="2"/>
      <c r="W50" s="2"/>
      <c r="X50" s="2"/>
      <c r="Y50" s="2"/>
      <c r="Z50" s="2"/>
      <c r="AA50" s="2"/>
    </row>
    <row r="51" ht="12.75" customHeight="1">
      <c r="A51" s="1"/>
      <c r="B51" s="1"/>
      <c r="C51" s="2"/>
      <c r="D51" s="2"/>
      <c r="E51" s="2"/>
      <c r="F51" s="2"/>
      <c r="G51" s="2"/>
      <c r="H51" s="2"/>
      <c r="I51" s="2"/>
      <c r="J51" s="2"/>
      <c r="K51" s="2"/>
      <c r="L51" s="2"/>
      <c r="M51" s="2"/>
      <c r="N51" s="2"/>
      <c r="O51" s="2"/>
      <c r="P51" s="2"/>
      <c r="Q51" s="2"/>
      <c r="R51" s="2"/>
      <c r="S51" s="2"/>
      <c r="T51" s="2"/>
      <c r="U51" s="2"/>
      <c r="V51" s="2"/>
      <c r="W51" s="2"/>
      <c r="X51" s="2"/>
      <c r="Y51" s="2"/>
      <c r="Z51" s="2"/>
      <c r="AA51" s="2"/>
    </row>
    <row r="52" ht="12.75" customHeight="1">
      <c r="A52" s="1"/>
      <c r="B52" s="1"/>
      <c r="C52" s="2"/>
      <c r="D52" s="2"/>
      <c r="E52" s="2"/>
      <c r="F52" s="2"/>
      <c r="G52" s="2"/>
      <c r="H52" s="2"/>
      <c r="I52" s="2"/>
      <c r="J52" s="2"/>
      <c r="K52" s="2"/>
      <c r="L52" s="2"/>
      <c r="M52" s="2"/>
      <c r="N52" s="2"/>
      <c r="O52" s="2"/>
      <c r="P52" s="2"/>
      <c r="Q52" s="2"/>
      <c r="R52" s="2"/>
      <c r="S52" s="2"/>
      <c r="T52" s="2"/>
      <c r="U52" s="2"/>
      <c r="V52" s="2"/>
      <c r="W52" s="2"/>
      <c r="X52" s="2"/>
      <c r="Y52" s="2"/>
      <c r="Z52" s="2"/>
      <c r="AA52" s="2"/>
    </row>
    <row r="53" ht="12.75" customHeight="1">
      <c r="A53" s="1"/>
      <c r="B53" s="1"/>
      <c r="C53" s="2"/>
      <c r="D53" s="2"/>
      <c r="E53" s="2"/>
      <c r="F53" s="2"/>
      <c r="G53" s="2"/>
      <c r="H53" s="2"/>
      <c r="I53" s="2"/>
      <c r="J53" s="2"/>
      <c r="K53" s="2"/>
      <c r="L53" s="2"/>
      <c r="M53" s="2"/>
      <c r="N53" s="2"/>
      <c r="O53" s="2"/>
      <c r="P53" s="2"/>
      <c r="Q53" s="2"/>
      <c r="R53" s="2"/>
      <c r="S53" s="2"/>
      <c r="T53" s="2"/>
      <c r="U53" s="2"/>
      <c r="V53" s="2"/>
      <c r="W53" s="2"/>
      <c r="X53" s="2"/>
      <c r="Y53" s="2"/>
      <c r="Z53" s="2"/>
      <c r="AA53" s="2"/>
    </row>
    <row r="54" ht="12.75" customHeight="1">
      <c r="A54" s="1"/>
      <c r="B54" s="1"/>
      <c r="C54" s="2"/>
      <c r="D54" s="2"/>
      <c r="E54" s="2"/>
      <c r="F54" s="2"/>
      <c r="G54" s="2"/>
      <c r="H54" s="2"/>
      <c r="I54" s="2"/>
      <c r="J54" s="2"/>
      <c r="K54" s="2"/>
      <c r="L54" s="2"/>
      <c r="M54" s="2"/>
      <c r="N54" s="2"/>
      <c r="O54" s="2"/>
      <c r="P54" s="2"/>
      <c r="Q54" s="2"/>
      <c r="R54" s="2"/>
      <c r="S54" s="2"/>
      <c r="T54" s="2"/>
      <c r="U54" s="2"/>
      <c r="V54" s="2"/>
      <c r="W54" s="2"/>
      <c r="X54" s="2"/>
      <c r="Y54" s="2"/>
      <c r="Z54" s="2"/>
      <c r="AA54" s="2"/>
    </row>
    <row r="55" ht="12.75" customHeight="1">
      <c r="A55" s="1"/>
      <c r="B55" s="1"/>
      <c r="C55" s="2"/>
      <c r="D55" s="2"/>
      <c r="E55" s="2"/>
      <c r="F55" s="2"/>
      <c r="G55" s="2"/>
      <c r="H55" s="2"/>
      <c r="I55" s="2"/>
      <c r="J55" s="2"/>
      <c r="K55" s="2"/>
      <c r="L55" s="2"/>
      <c r="M55" s="2"/>
      <c r="N55" s="2"/>
      <c r="O55" s="2"/>
      <c r="P55" s="2"/>
      <c r="Q55" s="2"/>
      <c r="R55" s="2"/>
      <c r="S55" s="2"/>
      <c r="T55" s="2"/>
      <c r="U55" s="2"/>
      <c r="V55" s="2"/>
      <c r="W55" s="2"/>
      <c r="X55" s="2"/>
      <c r="Y55" s="2"/>
      <c r="Z55" s="2"/>
      <c r="AA55" s="2"/>
    </row>
    <row r="56" ht="12.75" customHeight="1">
      <c r="A56" s="1"/>
      <c r="B56" s="1"/>
      <c r="C56" s="2"/>
      <c r="D56" s="2"/>
      <c r="E56" s="2"/>
      <c r="F56" s="2"/>
      <c r="G56" s="2"/>
      <c r="H56" s="2"/>
      <c r="I56" s="2"/>
      <c r="J56" s="2"/>
      <c r="K56" s="2"/>
      <c r="L56" s="2"/>
      <c r="M56" s="2"/>
      <c r="N56" s="2"/>
      <c r="O56" s="2"/>
      <c r="P56" s="2"/>
      <c r="Q56" s="2"/>
      <c r="R56" s="2"/>
      <c r="S56" s="2"/>
      <c r="T56" s="2"/>
      <c r="U56" s="2"/>
      <c r="V56" s="2"/>
      <c r="W56" s="2"/>
      <c r="X56" s="2"/>
      <c r="Y56" s="2"/>
      <c r="Z56" s="2"/>
      <c r="AA56" s="2"/>
    </row>
    <row r="57" ht="12.75" customHeight="1">
      <c r="A57" s="1"/>
      <c r="B57" s="1"/>
      <c r="C57" s="2"/>
      <c r="D57" s="2"/>
      <c r="E57" s="2"/>
      <c r="F57" s="2"/>
      <c r="G57" s="2"/>
      <c r="H57" s="2"/>
      <c r="I57" s="2"/>
      <c r="J57" s="2"/>
      <c r="K57" s="2"/>
      <c r="L57" s="2"/>
      <c r="M57" s="2"/>
      <c r="N57" s="2"/>
      <c r="O57" s="2"/>
      <c r="P57" s="2"/>
      <c r="Q57" s="2"/>
      <c r="R57" s="2"/>
      <c r="S57" s="2"/>
      <c r="T57" s="2"/>
      <c r="U57" s="2"/>
      <c r="V57" s="2"/>
      <c r="W57" s="2"/>
      <c r="X57" s="2"/>
      <c r="Y57" s="2"/>
      <c r="Z57" s="2"/>
      <c r="AA57" s="2"/>
    </row>
    <row r="58" ht="12.75" customHeight="1">
      <c r="A58" s="1"/>
      <c r="B58" s="1"/>
      <c r="C58" s="2"/>
      <c r="D58" s="2"/>
      <c r="E58" s="2"/>
      <c r="F58" s="2"/>
      <c r="G58" s="2"/>
      <c r="H58" s="2"/>
      <c r="I58" s="2"/>
      <c r="J58" s="2"/>
      <c r="K58" s="2"/>
      <c r="L58" s="2"/>
      <c r="M58" s="2"/>
      <c r="N58" s="2"/>
      <c r="O58" s="2"/>
      <c r="P58" s="2"/>
      <c r="Q58" s="2"/>
      <c r="R58" s="2"/>
      <c r="S58" s="2"/>
      <c r="T58" s="2"/>
      <c r="U58" s="2"/>
      <c r="V58" s="2"/>
      <c r="W58" s="2"/>
      <c r="X58" s="2"/>
      <c r="Y58" s="2"/>
      <c r="Z58" s="2"/>
      <c r="AA58" s="2"/>
    </row>
    <row r="59" ht="12.75" customHeight="1">
      <c r="A59" s="1"/>
      <c r="B59" s="1"/>
      <c r="C59" s="2"/>
      <c r="D59" s="2"/>
      <c r="E59" s="2"/>
      <c r="F59" s="2"/>
      <c r="G59" s="2"/>
      <c r="H59" s="2"/>
      <c r="I59" s="2"/>
      <c r="J59" s="2"/>
      <c r="K59" s="2"/>
      <c r="L59" s="2"/>
      <c r="M59" s="2"/>
      <c r="N59" s="2"/>
      <c r="O59" s="2"/>
      <c r="P59" s="2"/>
      <c r="Q59" s="2"/>
      <c r="R59" s="2"/>
      <c r="S59" s="2"/>
      <c r="T59" s="2"/>
      <c r="U59" s="2"/>
      <c r="V59" s="2"/>
      <c r="W59" s="2"/>
      <c r="X59" s="2"/>
      <c r="Y59" s="2"/>
      <c r="Z59" s="2"/>
      <c r="AA59" s="2"/>
    </row>
    <row r="60" ht="12.75" customHeight="1">
      <c r="A60" s="1"/>
      <c r="B60" s="1"/>
      <c r="C60" s="2"/>
      <c r="D60" s="2"/>
      <c r="E60" s="2"/>
      <c r="F60" s="2"/>
      <c r="G60" s="2"/>
      <c r="H60" s="2"/>
      <c r="I60" s="2"/>
      <c r="J60" s="2"/>
      <c r="K60" s="2"/>
      <c r="L60" s="2"/>
      <c r="M60" s="2"/>
      <c r="N60" s="2"/>
      <c r="O60" s="2"/>
      <c r="P60" s="2"/>
      <c r="Q60" s="2"/>
      <c r="R60" s="2"/>
      <c r="S60" s="2"/>
      <c r="T60" s="2"/>
      <c r="U60" s="2"/>
      <c r="V60" s="2"/>
      <c r="W60" s="2"/>
      <c r="X60" s="2"/>
      <c r="Y60" s="2"/>
      <c r="Z60" s="2"/>
      <c r="AA60" s="2"/>
    </row>
    <row r="61" ht="12.75" customHeight="1">
      <c r="A61" s="1"/>
      <c r="B61" s="1"/>
      <c r="C61" s="2"/>
      <c r="D61" s="2"/>
      <c r="E61" s="2"/>
      <c r="F61" s="2"/>
      <c r="G61" s="2"/>
      <c r="H61" s="2"/>
      <c r="I61" s="2"/>
      <c r="J61" s="2"/>
      <c r="K61" s="2"/>
      <c r="L61" s="2"/>
      <c r="M61" s="2"/>
      <c r="N61" s="2"/>
      <c r="O61" s="2"/>
      <c r="P61" s="2"/>
      <c r="Q61" s="2"/>
      <c r="R61" s="2"/>
      <c r="S61" s="2"/>
      <c r="T61" s="2"/>
      <c r="U61" s="2"/>
      <c r="V61" s="2"/>
      <c r="W61" s="2"/>
      <c r="X61" s="2"/>
      <c r="Y61" s="2"/>
      <c r="Z61" s="2"/>
      <c r="AA61" s="2"/>
    </row>
    <row r="62" ht="12.75" customHeight="1">
      <c r="A62" s="1"/>
      <c r="B62" s="1"/>
      <c r="C62" s="2"/>
      <c r="D62" s="2"/>
      <c r="E62" s="2"/>
      <c r="F62" s="2"/>
      <c r="G62" s="2"/>
      <c r="H62" s="2"/>
      <c r="I62" s="2"/>
      <c r="J62" s="2"/>
      <c r="K62" s="2"/>
      <c r="L62" s="2"/>
      <c r="M62" s="2"/>
      <c r="N62" s="2"/>
      <c r="O62" s="2"/>
      <c r="P62" s="2"/>
      <c r="Q62" s="2"/>
      <c r="R62" s="2"/>
      <c r="S62" s="2"/>
      <c r="T62" s="2"/>
      <c r="U62" s="2"/>
      <c r="V62" s="2"/>
      <c r="W62" s="2"/>
      <c r="X62" s="2"/>
      <c r="Y62" s="2"/>
      <c r="Z62" s="2"/>
      <c r="AA62" s="2"/>
    </row>
    <row r="63" ht="12.75" customHeight="1">
      <c r="A63" s="1"/>
      <c r="B63" s="1"/>
      <c r="C63" s="2"/>
      <c r="D63" s="2"/>
      <c r="E63" s="2"/>
      <c r="F63" s="2"/>
      <c r="G63" s="2"/>
      <c r="H63" s="2"/>
      <c r="I63" s="2"/>
      <c r="J63" s="2"/>
      <c r="K63" s="2"/>
      <c r="L63" s="2"/>
      <c r="M63" s="2"/>
      <c r="N63" s="2"/>
      <c r="O63" s="2"/>
      <c r="P63" s="2"/>
      <c r="Q63" s="2"/>
      <c r="R63" s="2"/>
      <c r="S63" s="2"/>
      <c r="T63" s="2"/>
      <c r="U63" s="2"/>
      <c r="V63" s="2"/>
      <c r="W63" s="2"/>
      <c r="X63" s="2"/>
      <c r="Y63" s="2"/>
      <c r="Z63" s="2"/>
      <c r="AA63" s="2"/>
    </row>
    <row r="64" ht="12.75" customHeight="1">
      <c r="A64" s="1"/>
      <c r="B64" s="1"/>
      <c r="C64" s="2"/>
      <c r="D64" s="2"/>
      <c r="E64" s="2"/>
      <c r="F64" s="2"/>
      <c r="G64" s="2"/>
      <c r="H64" s="2"/>
      <c r="I64" s="2"/>
      <c r="J64" s="2"/>
      <c r="K64" s="2"/>
      <c r="L64" s="2"/>
      <c r="M64" s="2"/>
      <c r="N64" s="2"/>
      <c r="O64" s="2"/>
      <c r="P64" s="2"/>
      <c r="Q64" s="2"/>
      <c r="R64" s="2"/>
      <c r="S64" s="2"/>
      <c r="T64" s="2"/>
      <c r="U64" s="2"/>
      <c r="V64" s="2"/>
      <c r="W64" s="2"/>
      <c r="X64" s="2"/>
      <c r="Y64" s="2"/>
      <c r="Z64" s="2"/>
      <c r="AA64" s="2"/>
    </row>
    <row r="65" ht="12.75" customHeight="1">
      <c r="A65" s="1"/>
      <c r="B65" s="1"/>
      <c r="C65" s="2"/>
      <c r="D65" s="2"/>
      <c r="E65" s="2"/>
      <c r="F65" s="2"/>
      <c r="G65" s="2"/>
      <c r="H65" s="2"/>
      <c r="I65" s="2"/>
      <c r="J65" s="2"/>
      <c r="K65" s="2"/>
      <c r="L65" s="2"/>
      <c r="M65" s="2"/>
      <c r="N65" s="2"/>
      <c r="O65" s="2"/>
      <c r="P65" s="2"/>
      <c r="Q65" s="2"/>
      <c r="R65" s="2"/>
      <c r="S65" s="2"/>
      <c r="T65" s="2"/>
      <c r="U65" s="2"/>
      <c r="V65" s="2"/>
      <c r="W65" s="2"/>
      <c r="X65" s="2"/>
      <c r="Y65" s="2"/>
      <c r="Z65" s="2"/>
      <c r="AA65" s="2"/>
    </row>
    <row r="66" ht="12.75" customHeight="1">
      <c r="A66" s="1"/>
      <c r="B66" s="1"/>
      <c r="C66" s="2"/>
      <c r="D66" s="2"/>
      <c r="E66" s="2"/>
      <c r="F66" s="2"/>
      <c r="G66" s="2"/>
      <c r="H66" s="2"/>
      <c r="I66" s="2"/>
      <c r="J66" s="2"/>
      <c r="K66" s="2"/>
      <c r="L66" s="2"/>
      <c r="M66" s="2"/>
      <c r="N66" s="2"/>
      <c r="O66" s="2"/>
      <c r="P66" s="2"/>
      <c r="Q66" s="2"/>
      <c r="R66" s="2"/>
      <c r="S66" s="2"/>
      <c r="T66" s="2"/>
      <c r="U66" s="2"/>
      <c r="V66" s="2"/>
      <c r="W66" s="2"/>
      <c r="X66" s="2"/>
      <c r="Y66" s="2"/>
      <c r="Z66" s="2"/>
      <c r="AA66" s="2"/>
    </row>
    <row r="67" ht="12.75" customHeight="1">
      <c r="A67" s="1"/>
      <c r="B67" s="1"/>
      <c r="C67" s="2"/>
      <c r="D67" s="2"/>
      <c r="E67" s="2"/>
      <c r="F67" s="2"/>
      <c r="G67" s="2"/>
      <c r="H67" s="2"/>
      <c r="I67" s="2"/>
      <c r="J67" s="2"/>
      <c r="K67" s="2"/>
      <c r="L67" s="2"/>
      <c r="M67" s="2"/>
      <c r="N67" s="2"/>
      <c r="O67" s="2"/>
      <c r="P67" s="2"/>
      <c r="Q67" s="2"/>
      <c r="R67" s="2"/>
      <c r="S67" s="2"/>
      <c r="T67" s="2"/>
      <c r="U67" s="2"/>
      <c r="V67" s="2"/>
      <c r="W67" s="2"/>
      <c r="X67" s="2"/>
      <c r="Y67" s="2"/>
      <c r="Z67" s="2"/>
      <c r="AA67" s="2"/>
    </row>
    <row r="68" ht="12.75" customHeight="1">
      <c r="A68" s="1"/>
      <c r="B68" s="1"/>
      <c r="C68" s="2"/>
      <c r="D68" s="2"/>
      <c r="E68" s="2"/>
      <c r="F68" s="2"/>
      <c r="G68" s="2"/>
      <c r="H68" s="2"/>
      <c r="I68" s="2"/>
      <c r="J68" s="2"/>
      <c r="K68" s="2"/>
      <c r="L68" s="2"/>
      <c r="M68" s="2"/>
      <c r="N68" s="2"/>
      <c r="O68" s="2"/>
      <c r="P68" s="2"/>
      <c r="Q68" s="2"/>
      <c r="R68" s="2"/>
      <c r="S68" s="2"/>
      <c r="T68" s="2"/>
      <c r="U68" s="2"/>
      <c r="V68" s="2"/>
      <c r="W68" s="2"/>
      <c r="X68" s="2"/>
      <c r="Y68" s="2"/>
      <c r="Z68" s="2"/>
      <c r="AA68" s="2"/>
    </row>
    <row r="69" ht="12.75" customHeight="1">
      <c r="A69" s="1"/>
      <c r="B69" s="1"/>
      <c r="C69" s="2"/>
      <c r="D69" s="2"/>
      <c r="E69" s="2"/>
      <c r="F69" s="2"/>
      <c r="G69" s="2"/>
      <c r="H69" s="2"/>
      <c r="I69" s="2"/>
      <c r="J69" s="2"/>
      <c r="K69" s="2"/>
      <c r="L69" s="2"/>
      <c r="M69" s="2"/>
      <c r="N69" s="2"/>
      <c r="O69" s="2"/>
      <c r="P69" s="2"/>
      <c r="Q69" s="2"/>
      <c r="R69" s="2"/>
      <c r="S69" s="2"/>
      <c r="T69" s="2"/>
      <c r="U69" s="2"/>
      <c r="V69" s="2"/>
      <c r="W69" s="2"/>
      <c r="X69" s="2"/>
      <c r="Y69" s="2"/>
      <c r="Z69" s="2"/>
      <c r="AA69" s="2"/>
    </row>
    <row r="70" ht="12.75" customHeight="1">
      <c r="A70" s="1"/>
      <c r="B70" s="1"/>
      <c r="C70" s="2"/>
      <c r="D70" s="2"/>
      <c r="E70" s="2"/>
      <c r="F70" s="2"/>
      <c r="G70" s="2"/>
      <c r="H70" s="2"/>
      <c r="I70" s="2"/>
      <c r="J70" s="2"/>
      <c r="K70" s="2"/>
      <c r="L70" s="2"/>
      <c r="M70" s="2"/>
      <c r="N70" s="2"/>
      <c r="O70" s="2"/>
      <c r="P70" s="2"/>
      <c r="Q70" s="2"/>
      <c r="R70" s="2"/>
      <c r="S70" s="2"/>
      <c r="T70" s="2"/>
      <c r="U70" s="2"/>
      <c r="V70" s="2"/>
      <c r="W70" s="2"/>
      <c r="X70" s="2"/>
      <c r="Y70" s="2"/>
      <c r="Z70" s="2"/>
      <c r="AA70" s="2"/>
    </row>
    <row r="71" ht="12.75" customHeight="1">
      <c r="A71" s="1"/>
      <c r="B71" s="1"/>
      <c r="C71" s="2"/>
      <c r="D71" s="2"/>
      <c r="E71" s="2"/>
      <c r="F71" s="2"/>
      <c r="G71" s="2"/>
      <c r="H71" s="2"/>
      <c r="I71" s="2"/>
      <c r="J71" s="2"/>
      <c r="K71" s="2"/>
      <c r="L71" s="2"/>
      <c r="M71" s="2"/>
      <c r="N71" s="2"/>
      <c r="O71" s="2"/>
      <c r="P71" s="2"/>
      <c r="Q71" s="2"/>
      <c r="R71" s="2"/>
      <c r="S71" s="2"/>
      <c r="T71" s="2"/>
      <c r="U71" s="2"/>
      <c r="V71" s="2"/>
      <c r="W71" s="2"/>
      <c r="X71" s="2"/>
      <c r="Y71" s="2"/>
      <c r="Z71" s="2"/>
      <c r="AA71" s="2"/>
    </row>
    <row r="72" ht="12.75" customHeight="1">
      <c r="A72" s="1"/>
      <c r="B72" s="1"/>
      <c r="C72" s="2"/>
      <c r="D72" s="2"/>
      <c r="E72" s="2"/>
      <c r="F72" s="2"/>
      <c r="G72" s="2"/>
      <c r="H72" s="2"/>
      <c r="I72" s="2"/>
      <c r="J72" s="2"/>
      <c r="K72" s="2"/>
      <c r="L72" s="2"/>
      <c r="M72" s="2"/>
      <c r="N72" s="2"/>
      <c r="O72" s="2"/>
      <c r="P72" s="2"/>
      <c r="Q72" s="2"/>
      <c r="R72" s="2"/>
      <c r="S72" s="2"/>
      <c r="T72" s="2"/>
      <c r="U72" s="2"/>
      <c r="V72" s="2"/>
      <c r="W72" s="2"/>
      <c r="X72" s="2"/>
      <c r="Y72" s="2"/>
      <c r="Z72" s="2"/>
      <c r="AA72" s="2"/>
    </row>
    <row r="73" ht="12.75" customHeight="1">
      <c r="A73" s="1"/>
      <c r="B73" s="1"/>
      <c r="C73" s="2"/>
      <c r="D73" s="2"/>
      <c r="E73" s="2"/>
      <c r="F73" s="2"/>
      <c r="G73" s="2"/>
      <c r="H73" s="2"/>
      <c r="I73" s="2"/>
      <c r="J73" s="2"/>
      <c r="K73" s="2"/>
      <c r="L73" s="2"/>
      <c r="M73" s="2"/>
      <c r="N73" s="2"/>
      <c r="O73" s="2"/>
      <c r="P73" s="2"/>
      <c r="Q73" s="2"/>
      <c r="R73" s="2"/>
      <c r="S73" s="2"/>
      <c r="T73" s="2"/>
      <c r="U73" s="2"/>
      <c r="V73" s="2"/>
      <c r="W73" s="2"/>
      <c r="X73" s="2"/>
      <c r="Y73" s="2"/>
      <c r="Z73" s="2"/>
      <c r="AA73" s="2"/>
    </row>
    <row r="74" ht="12.75" customHeight="1">
      <c r="A74" s="1"/>
      <c r="B74" s="1"/>
      <c r="C74" s="2"/>
      <c r="D74" s="2"/>
      <c r="E74" s="2"/>
      <c r="F74" s="2"/>
      <c r="G74" s="2"/>
      <c r="H74" s="2"/>
      <c r="I74" s="2"/>
      <c r="J74" s="2"/>
      <c r="K74" s="2"/>
      <c r="L74" s="2"/>
      <c r="M74" s="2"/>
      <c r="N74" s="2"/>
      <c r="O74" s="2"/>
      <c r="P74" s="2"/>
      <c r="Q74" s="2"/>
      <c r="R74" s="2"/>
      <c r="S74" s="2"/>
      <c r="T74" s="2"/>
      <c r="U74" s="2"/>
      <c r="V74" s="2"/>
      <c r="W74" s="2"/>
      <c r="X74" s="2"/>
      <c r="Y74" s="2"/>
      <c r="Z74" s="2"/>
      <c r="AA74" s="2"/>
    </row>
    <row r="75" ht="12.75" customHeight="1">
      <c r="A75" s="1"/>
      <c r="B75" s="1"/>
      <c r="C75" s="2"/>
      <c r="D75" s="2"/>
      <c r="E75" s="2"/>
      <c r="F75" s="2"/>
      <c r="G75" s="2"/>
      <c r="H75" s="2"/>
      <c r="I75" s="2"/>
      <c r="J75" s="2"/>
      <c r="K75" s="2"/>
      <c r="L75" s="2"/>
      <c r="M75" s="2"/>
      <c r="N75" s="2"/>
      <c r="O75" s="2"/>
      <c r="P75" s="2"/>
      <c r="Q75" s="2"/>
      <c r="R75" s="2"/>
      <c r="S75" s="2"/>
      <c r="T75" s="2"/>
      <c r="U75" s="2"/>
      <c r="V75" s="2"/>
      <c r="W75" s="2"/>
      <c r="X75" s="2"/>
      <c r="Y75" s="2"/>
      <c r="Z75" s="2"/>
      <c r="AA75" s="2"/>
    </row>
    <row r="76" ht="12.75" customHeight="1">
      <c r="A76" s="1"/>
      <c r="B76" s="1"/>
      <c r="C76" s="2"/>
      <c r="D76" s="2"/>
      <c r="E76" s="2"/>
      <c r="F76" s="2"/>
      <c r="G76" s="2"/>
      <c r="H76" s="2"/>
      <c r="I76" s="2"/>
      <c r="J76" s="2"/>
      <c r="K76" s="2"/>
      <c r="L76" s="2"/>
      <c r="M76" s="2"/>
      <c r="N76" s="2"/>
      <c r="O76" s="2"/>
      <c r="P76" s="2"/>
      <c r="Q76" s="2"/>
      <c r="R76" s="2"/>
      <c r="S76" s="2"/>
      <c r="T76" s="2"/>
      <c r="U76" s="2"/>
      <c r="V76" s="2"/>
      <c r="W76" s="2"/>
      <c r="X76" s="2"/>
      <c r="Y76" s="2"/>
      <c r="Z76" s="2"/>
      <c r="AA76" s="2"/>
    </row>
    <row r="77" ht="12.75" customHeight="1">
      <c r="A77" s="1"/>
      <c r="B77" s="1"/>
      <c r="C77" s="2"/>
      <c r="D77" s="2"/>
      <c r="E77" s="2"/>
      <c r="F77" s="2"/>
      <c r="G77" s="2"/>
      <c r="H77" s="2"/>
      <c r="I77" s="2"/>
      <c r="J77" s="2"/>
      <c r="K77" s="2"/>
      <c r="L77" s="2"/>
      <c r="M77" s="2"/>
      <c r="N77" s="2"/>
      <c r="O77" s="2"/>
      <c r="P77" s="2"/>
      <c r="Q77" s="2"/>
      <c r="R77" s="2"/>
      <c r="S77" s="2"/>
      <c r="T77" s="2"/>
      <c r="U77" s="2"/>
      <c r="V77" s="2"/>
      <c r="W77" s="2"/>
      <c r="X77" s="2"/>
      <c r="Y77" s="2"/>
      <c r="Z77" s="2"/>
      <c r="AA77" s="2"/>
    </row>
    <row r="78" ht="12.75" customHeight="1">
      <c r="A78" s="1"/>
      <c r="B78" s="1"/>
      <c r="C78" s="2"/>
      <c r="D78" s="2"/>
      <c r="E78" s="2"/>
      <c r="F78" s="2"/>
      <c r="G78" s="2"/>
      <c r="H78" s="2"/>
      <c r="I78" s="2"/>
      <c r="J78" s="2"/>
      <c r="K78" s="2"/>
      <c r="L78" s="2"/>
      <c r="M78" s="2"/>
      <c r="N78" s="2"/>
      <c r="O78" s="2"/>
      <c r="P78" s="2"/>
      <c r="Q78" s="2"/>
      <c r="R78" s="2"/>
      <c r="S78" s="2"/>
      <c r="T78" s="2"/>
      <c r="U78" s="2"/>
      <c r="V78" s="2"/>
      <c r="W78" s="2"/>
      <c r="X78" s="2"/>
      <c r="Y78" s="2"/>
      <c r="Z78" s="2"/>
      <c r="AA78" s="2"/>
    </row>
    <row r="79" ht="12.75" customHeight="1">
      <c r="A79" s="1"/>
      <c r="B79" s="1"/>
      <c r="C79" s="2"/>
      <c r="D79" s="2"/>
      <c r="E79" s="2"/>
      <c r="F79" s="2"/>
      <c r="G79" s="2"/>
      <c r="H79" s="2"/>
      <c r="I79" s="2"/>
      <c r="J79" s="2"/>
      <c r="K79" s="2"/>
      <c r="L79" s="2"/>
      <c r="M79" s="2"/>
      <c r="N79" s="2"/>
      <c r="O79" s="2"/>
      <c r="P79" s="2"/>
      <c r="Q79" s="2"/>
      <c r="R79" s="2"/>
      <c r="S79" s="2"/>
      <c r="T79" s="2"/>
      <c r="U79" s="2"/>
      <c r="V79" s="2"/>
      <c r="W79" s="2"/>
      <c r="X79" s="2"/>
      <c r="Y79" s="2"/>
      <c r="Z79" s="2"/>
      <c r="AA79" s="2"/>
    </row>
    <row r="80" ht="12.75" customHeight="1">
      <c r="A80" s="1"/>
      <c r="B80" s="1"/>
      <c r="C80" s="2"/>
      <c r="D80" s="2"/>
      <c r="E80" s="2"/>
      <c r="F80" s="2"/>
      <c r="G80" s="2"/>
      <c r="H80" s="2"/>
      <c r="I80" s="2"/>
      <c r="J80" s="2"/>
      <c r="K80" s="2"/>
      <c r="L80" s="2"/>
      <c r="M80" s="2"/>
      <c r="N80" s="2"/>
      <c r="O80" s="2"/>
      <c r="P80" s="2"/>
      <c r="Q80" s="2"/>
      <c r="R80" s="2"/>
      <c r="S80" s="2"/>
      <c r="T80" s="2"/>
      <c r="U80" s="2"/>
      <c r="V80" s="2"/>
      <c r="W80" s="2"/>
      <c r="X80" s="2"/>
      <c r="Y80" s="2"/>
      <c r="Z80" s="2"/>
      <c r="AA80" s="2"/>
    </row>
    <row r="81" ht="12.75" customHeight="1">
      <c r="A81" s="1"/>
      <c r="B81" s="1"/>
      <c r="C81" s="2"/>
      <c r="D81" s="2"/>
      <c r="E81" s="2"/>
      <c r="F81" s="2"/>
      <c r="G81" s="2"/>
      <c r="H81" s="2"/>
      <c r="I81" s="2"/>
      <c r="J81" s="2"/>
      <c r="K81" s="2"/>
      <c r="L81" s="2"/>
      <c r="M81" s="2"/>
      <c r="N81" s="2"/>
      <c r="O81" s="2"/>
      <c r="P81" s="2"/>
      <c r="Q81" s="2"/>
      <c r="R81" s="2"/>
      <c r="S81" s="2"/>
      <c r="T81" s="2"/>
      <c r="U81" s="2"/>
      <c r="V81" s="2"/>
      <c r="W81" s="2"/>
      <c r="X81" s="2"/>
      <c r="Y81" s="2"/>
      <c r="Z81" s="2"/>
      <c r="AA81" s="2"/>
    </row>
    <row r="82" ht="12.75" customHeight="1">
      <c r="A82" s="1"/>
      <c r="B82" s="1"/>
      <c r="C82" s="2"/>
      <c r="D82" s="2"/>
      <c r="E82" s="2"/>
      <c r="F82" s="2"/>
      <c r="G82" s="2"/>
      <c r="H82" s="2"/>
      <c r="I82" s="2"/>
      <c r="J82" s="2"/>
      <c r="K82" s="2"/>
      <c r="L82" s="2"/>
      <c r="M82" s="2"/>
      <c r="N82" s="2"/>
      <c r="O82" s="2"/>
      <c r="P82" s="2"/>
      <c r="Q82" s="2"/>
      <c r="R82" s="2"/>
      <c r="S82" s="2"/>
      <c r="T82" s="2"/>
      <c r="U82" s="2"/>
      <c r="V82" s="2"/>
      <c r="W82" s="2"/>
      <c r="X82" s="2"/>
      <c r="Y82" s="2"/>
      <c r="Z82" s="2"/>
      <c r="AA82" s="2"/>
    </row>
    <row r="83" ht="12.75" customHeight="1">
      <c r="A83" s="1"/>
      <c r="B83" s="1"/>
      <c r="C83" s="2"/>
      <c r="D83" s="2"/>
      <c r="E83" s="2"/>
      <c r="F83" s="2"/>
      <c r="G83" s="2"/>
      <c r="H83" s="2"/>
      <c r="I83" s="2"/>
      <c r="J83" s="2"/>
      <c r="K83" s="2"/>
      <c r="L83" s="2"/>
      <c r="M83" s="2"/>
      <c r="N83" s="2"/>
      <c r="O83" s="2"/>
      <c r="P83" s="2"/>
      <c r="Q83" s="2"/>
      <c r="R83" s="2"/>
      <c r="S83" s="2"/>
      <c r="T83" s="2"/>
      <c r="U83" s="2"/>
      <c r="V83" s="2"/>
      <c r="W83" s="2"/>
      <c r="X83" s="2"/>
      <c r="Y83" s="2"/>
      <c r="Z83" s="2"/>
      <c r="AA83" s="2"/>
    </row>
    <row r="84" ht="12.75" customHeight="1">
      <c r="A84" s="1"/>
      <c r="B84" s="1"/>
      <c r="C84" s="2"/>
      <c r="D84" s="2"/>
      <c r="E84" s="2"/>
      <c r="F84" s="2"/>
      <c r="G84" s="2"/>
      <c r="H84" s="2"/>
      <c r="I84" s="2"/>
      <c r="J84" s="2"/>
      <c r="K84" s="2"/>
      <c r="L84" s="2"/>
      <c r="M84" s="2"/>
      <c r="N84" s="2"/>
      <c r="O84" s="2"/>
      <c r="P84" s="2"/>
      <c r="Q84" s="2"/>
      <c r="R84" s="2"/>
      <c r="S84" s="2"/>
      <c r="T84" s="2"/>
      <c r="U84" s="2"/>
      <c r="V84" s="2"/>
      <c r="W84" s="2"/>
      <c r="X84" s="2"/>
      <c r="Y84" s="2"/>
      <c r="Z84" s="2"/>
      <c r="AA84" s="2"/>
    </row>
    <row r="85" ht="12.75" customHeight="1">
      <c r="A85" s="1"/>
      <c r="B85" s="1"/>
      <c r="C85" s="2"/>
      <c r="D85" s="2"/>
      <c r="E85" s="2"/>
      <c r="F85" s="2"/>
      <c r="G85" s="2"/>
      <c r="H85" s="2"/>
      <c r="I85" s="2"/>
      <c r="J85" s="2"/>
      <c r="K85" s="2"/>
      <c r="L85" s="2"/>
      <c r="M85" s="2"/>
      <c r="N85" s="2"/>
      <c r="O85" s="2"/>
      <c r="P85" s="2"/>
      <c r="Q85" s="2"/>
      <c r="R85" s="2"/>
      <c r="S85" s="2"/>
      <c r="T85" s="2"/>
      <c r="U85" s="2"/>
      <c r="V85" s="2"/>
      <c r="W85" s="2"/>
      <c r="X85" s="2"/>
      <c r="Y85" s="2"/>
      <c r="Z85" s="2"/>
      <c r="AA85" s="2"/>
    </row>
    <row r="86" ht="12.75" customHeight="1">
      <c r="A86" s="1"/>
      <c r="B86" s="1"/>
      <c r="C86" s="2"/>
      <c r="D86" s="2"/>
      <c r="E86" s="2"/>
      <c r="F86" s="2"/>
      <c r="G86" s="2"/>
      <c r="H86" s="2"/>
      <c r="I86" s="2"/>
      <c r="J86" s="2"/>
      <c r="K86" s="2"/>
      <c r="L86" s="2"/>
      <c r="M86" s="2"/>
      <c r="N86" s="2"/>
      <c r="O86" s="2"/>
      <c r="P86" s="2"/>
      <c r="Q86" s="2"/>
      <c r="R86" s="2"/>
      <c r="S86" s="2"/>
      <c r="T86" s="2"/>
      <c r="U86" s="2"/>
      <c r="V86" s="2"/>
      <c r="W86" s="2"/>
      <c r="X86" s="2"/>
      <c r="Y86" s="2"/>
      <c r="Z86" s="2"/>
      <c r="AA86" s="2"/>
    </row>
    <row r="87" ht="12.75" customHeight="1">
      <c r="A87" s="1"/>
      <c r="B87" s="1"/>
      <c r="C87" s="2"/>
      <c r="D87" s="2"/>
      <c r="E87" s="2"/>
      <c r="F87" s="2"/>
      <c r="G87" s="2"/>
      <c r="H87" s="2"/>
      <c r="I87" s="2"/>
      <c r="J87" s="2"/>
      <c r="K87" s="2"/>
      <c r="L87" s="2"/>
      <c r="M87" s="2"/>
      <c r="N87" s="2"/>
      <c r="O87" s="2"/>
      <c r="P87" s="2"/>
      <c r="Q87" s="2"/>
      <c r="R87" s="2"/>
      <c r="S87" s="2"/>
      <c r="T87" s="2"/>
      <c r="U87" s="2"/>
      <c r="V87" s="2"/>
      <c r="W87" s="2"/>
      <c r="X87" s="2"/>
      <c r="Y87" s="2"/>
      <c r="Z87" s="2"/>
      <c r="AA87" s="2"/>
    </row>
    <row r="88" ht="12.75" customHeight="1">
      <c r="A88" s="1"/>
      <c r="B88" s="1"/>
      <c r="C88" s="2"/>
      <c r="D88" s="2"/>
      <c r="E88" s="2"/>
      <c r="F88" s="2"/>
      <c r="G88" s="2"/>
      <c r="H88" s="2"/>
      <c r="I88" s="2"/>
      <c r="J88" s="2"/>
      <c r="K88" s="2"/>
      <c r="L88" s="2"/>
      <c r="M88" s="2"/>
      <c r="N88" s="2"/>
      <c r="O88" s="2"/>
      <c r="P88" s="2"/>
      <c r="Q88" s="2"/>
      <c r="R88" s="2"/>
      <c r="S88" s="2"/>
      <c r="T88" s="2"/>
      <c r="U88" s="2"/>
      <c r="V88" s="2"/>
      <c r="W88" s="2"/>
      <c r="X88" s="2"/>
      <c r="Y88" s="2"/>
      <c r="Z88" s="2"/>
      <c r="AA88" s="2"/>
    </row>
    <row r="89" ht="12.75" customHeight="1">
      <c r="A89" s="1"/>
      <c r="B89" s="1"/>
      <c r="C89" s="2"/>
      <c r="D89" s="2"/>
      <c r="E89" s="2"/>
      <c r="F89" s="2"/>
      <c r="G89" s="2"/>
      <c r="H89" s="2"/>
      <c r="I89" s="2"/>
      <c r="J89" s="2"/>
      <c r="K89" s="2"/>
      <c r="L89" s="2"/>
      <c r="M89" s="2"/>
      <c r="N89" s="2"/>
      <c r="O89" s="2"/>
      <c r="P89" s="2"/>
      <c r="Q89" s="2"/>
      <c r="R89" s="2"/>
      <c r="S89" s="2"/>
      <c r="T89" s="2"/>
      <c r="U89" s="2"/>
      <c r="V89" s="2"/>
      <c r="W89" s="2"/>
      <c r="X89" s="2"/>
      <c r="Y89" s="2"/>
      <c r="Z89" s="2"/>
      <c r="AA89" s="2"/>
    </row>
    <row r="90" ht="12.75" customHeight="1">
      <c r="A90" s="1"/>
      <c r="B90" s="1"/>
      <c r="C90" s="2"/>
      <c r="D90" s="2"/>
      <c r="E90" s="2"/>
      <c r="F90" s="2"/>
      <c r="G90" s="2"/>
      <c r="H90" s="2"/>
      <c r="I90" s="2"/>
      <c r="J90" s="2"/>
      <c r="K90" s="2"/>
      <c r="L90" s="2"/>
      <c r="M90" s="2"/>
      <c r="N90" s="2"/>
      <c r="O90" s="2"/>
      <c r="P90" s="2"/>
      <c r="Q90" s="2"/>
      <c r="R90" s="2"/>
      <c r="S90" s="2"/>
      <c r="T90" s="2"/>
      <c r="U90" s="2"/>
      <c r="V90" s="2"/>
      <c r="W90" s="2"/>
      <c r="X90" s="2"/>
      <c r="Y90" s="2"/>
      <c r="Z90" s="2"/>
      <c r="AA90" s="2"/>
    </row>
    <row r="91" ht="12.75" customHeight="1">
      <c r="A91" s="1"/>
      <c r="B91" s="1"/>
      <c r="C91" s="2"/>
      <c r="D91" s="2"/>
      <c r="E91" s="2"/>
      <c r="F91" s="2"/>
      <c r="G91" s="2"/>
      <c r="H91" s="2"/>
      <c r="I91" s="2"/>
      <c r="J91" s="2"/>
      <c r="K91" s="2"/>
      <c r="L91" s="2"/>
      <c r="M91" s="2"/>
      <c r="N91" s="2"/>
      <c r="O91" s="2"/>
      <c r="P91" s="2"/>
      <c r="Q91" s="2"/>
      <c r="R91" s="2"/>
      <c r="S91" s="2"/>
      <c r="T91" s="2"/>
      <c r="U91" s="2"/>
      <c r="V91" s="2"/>
      <c r="W91" s="2"/>
      <c r="X91" s="2"/>
      <c r="Y91" s="2"/>
      <c r="Z91" s="2"/>
      <c r="AA91" s="2"/>
    </row>
    <row r="92" ht="12.75" customHeight="1">
      <c r="A92" s="1"/>
      <c r="B92" s="1"/>
      <c r="C92" s="2"/>
      <c r="D92" s="2"/>
      <c r="E92" s="2"/>
      <c r="F92" s="2"/>
      <c r="G92" s="2"/>
      <c r="H92" s="2"/>
      <c r="I92" s="2"/>
      <c r="J92" s="2"/>
      <c r="K92" s="2"/>
      <c r="L92" s="2"/>
      <c r="M92" s="2"/>
      <c r="N92" s="2"/>
      <c r="O92" s="2"/>
      <c r="P92" s="2"/>
      <c r="Q92" s="2"/>
      <c r="R92" s="2"/>
      <c r="S92" s="2"/>
      <c r="T92" s="2"/>
      <c r="U92" s="2"/>
      <c r="V92" s="2"/>
      <c r="W92" s="2"/>
      <c r="X92" s="2"/>
      <c r="Y92" s="2"/>
      <c r="Z92" s="2"/>
      <c r="AA92" s="2"/>
    </row>
    <row r="93" ht="12.75" customHeight="1">
      <c r="A93" s="1"/>
      <c r="B93" s="1"/>
      <c r="C93" s="2"/>
      <c r="D93" s="2"/>
      <c r="E93" s="2"/>
      <c r="F93" s="2"/>
      <c r="G93" s="2"/>
      <c r="H93" s="2"/>
      <c r="I93" s="2"/>
      <c r="J93" s="2"/>
      <c r="K93" s="2"/>
      <c r="L93" s="2"/>
      <c r="M93" s="2"/>
      <c r="N93" s="2"/>
      <c r="O93" s="2"/>
      <c r="P93" s="2"/>
      <c r="Q93" s="2"/>
      <c r="R93" s="2"/>
      <c r="S93" s="2"/>
      <c r="T93" s="2"/>
      <c r="U93" s="2"/>
      <c r="V93" s="2"/>
      <c r="W93" s="2"/>
      <c r="X93" s="2"/>
      <c r="Y93" s="2"/>
      <c r="Z93" s="2"/>
      <c r="AA93" s="2"/>
    </row>
    <row r="94" ht="12.75" customHeight="1">
      <c r="A94" s="1"/>
      <c r="B94" s="1"/>
      <c r="C94" s="2"/>
      <c r="D94" s="2"/>
      <c r="E94" s="2"/>
      <c r="F94" s="2"/>
      <c r="G94" s="2"/>
      <c r="H94" s="2"/>
      <c r="I94" s="2"/>
      <c r="J94" s="2"/>
      <c r="K94" s="2"/>
      <c r="L94" s="2"/>
      <c r="M94" s="2"/>
      <c r="N94" s="2"/>
      <c r="O94" s="2"/>
      <c r="P94" s="2"/>
      <c r="Q94" s="2"/>
      <c r="R94" s="2"/>
      <c r="S94" s="2"/>
      <c r="T94" s="2"/>
      <c r="U94" s="2"/>
      <c r="V94" s="2"/>
      <c r="W94" s="2"/>
      <c r="X94" s="2"/>
      <c r="Y94" s="2"/>
      <c r="Z94" s="2"/>
      <c r="AA94" s="2"/>
    </row>
    <row r="95" ht="12.75" customHeight="1">
      <c r="A95" s="1"/>
      <c r="B95" s="1"/>
      <c r="C95" s="2"/>
      <c r="D95" s="2"/>
      <c r="E95" s="2"/>
      <c r="F95" s="2"/>
      <c r="G95" s="2"/>
      <c r="H95" s="2"/>
      <c r="I95" s="2"/>
      <c r="J95" s="2"/>
      <c r="K95" s="2"/>
      <c r="L95" s="2"/>
      <c r="M95" s="2"/>
      <c r="N95" s="2"/>
      <c r="O95" s="2"/>
      <c r="P95" s="2"/>
      <c r="Q95" s="2"/>
      <c r="R95" s="2"/>
      <c r="S95" s="2"/>
      <c r="T95" s="2"/>
      <c r="U95" s="2"/>
      <c r="V95" s="2"/>
      <c r="W95" s="2"/>
      <c r="X95" s="2"/>
      <c r="Y95" s="2"/>
      <c r="Z95" s="2"/>
      <c r="AA95" s="2"/>
    </row>
    <row r="96" ht="12.75" customHeight="1">
      <c r="A96" s="1"/>
      <c r="B96" s="1"/>
      <c r="C96" s="2"/>
      <c r="D96" s="2"/>
      <c r="E96" s="2"/>
      <c r="F96" s="2"/>
      <c r="G96" s="2"/>
      <c r="H96" s="2"/>
      <c r="I96" s="2"/>
      <c r="J96" s="2"/>
      <c r="K96" s="2"/>
      <c r="L96" s="2"/>
      <c r="M96" s="2"/>
      <c r="N96" s="2"/>
      <c r="O96" s="2"/>
      <c r="P96" s="2"/>
      <c r="Q96" s="2"/>
      <c r="R96" s="2"/>
      <c r="S96" s="2"/>
      <c r="T96" s="2"/>
      <c r="U96" s="2"/>
      <c r="V96" s="2"/>
      <c r="W96" s="2"/>
      <c r="X96" s="2"/>
      <c r="Y96" s="2"/>
      <c r="Z96" s="2"/>
      <c r="AA96" s="2"/>
    </row>
    <row r="97" ht="12.75" customHeight="1">
      <c r="A97" s="1"/>
      <c r="B97" s="1"/>
      <c r="C97" s="2"/>
      <c r="D97" s="2"/>
      <c r="E97" s="2"/>
      <c r="F97" s="2"/>
      <c r="G97" s="2"/>
      <c r="H97" s="2"/>
      <c r="I97" s="2"/>
      <c r="J97" s="2"/>
      <c r="K97" s="2"/>
      <c r="L97" s="2"/>
      <c r="M97" s="2"/>
      <c r="N97" s="2"/>
      <c r="O97" s="2"/>
      <c r="P97" s="2"/>
      <c r="Q97" s="2"/>
      <c r="R97" s="2"/>
      <c r="S97" s="2"/>
      <c r="T97" s="2"/>
      <c r="U97" s="2"/>
      <c r="V97" s="2"/>
      <c r="W97" s="2"/>
      <c r="X97" s="2"/>
      <c r="Y97" s="2"/>
      <c r="Z97" s="2"/>
      <c r="AA97" s="2"/>
    </row>
    <row r="98" ht="12.75" customHeight="1">
      <c r="A98" s="1"/>
      <c r="B98" s="1"/>
      <c r="C98" s="2"/>
      <c r="D98" s="2"/>
      <c r="E98" s="2"/>
      <c r="F98" s="2"/>
      <c r="G98" s="2"/>
      <c r="H98" s="2"/>
      <c r="I98" s="2"/>
      <c r="J98" s="2"/>
      <c r="K98" s="2"/>
      <c r="L98" s="2"/>
      <c r="M98" s="2"/>
      <c r="N98" s="2"/>
      <c r="O98" s="2"/>
      <c r="P98" s="2"/>
      <c r="Q98" s="2"/>
      <c r="R98" s="2"/>
      <c r="S98" s="2"/>
      <c r="T98" s="2"/>
      <c r="U98" s="2"/>
      <c r="V98" s="2"/>
      <c r="W98" s="2"/>
      <c r="X98" s="2"/>
      <c r="Y98" s="2"/>
      <c r="Z98" s="2"/>
      <c r="AA98" s="2"/>
    </row>
    <row r="99" ht="12.75" customHeight="1">
      <c r="A99" s="1"/>
      <c r="B99" s="1"/>
      <c r="C99" s="2"/>
      <c r="D99" s="2"/>
      <c r="E99" s="2"/>
      <c r="F99" s="2"/>
      <c r="G99" s="2"/>
      <c r="H99" s="2"/>
      <c r="I99" s="2"/>
      <c r="J99" s="2"/>
      <c r="K99" s="2"/>
      <c r="L99" s="2"/>
      <c r="M99" s="2"/>
      <c r="N99" s="2"/>
      <c r="O99" s="2"/>
      <c r="P99" s="2"/>
      <c r="Q99" s="2"/>
      <c r="R99" s="2"/>
      <c r="S99" s="2"/>
      <c r="T99" s="2"/>
      <c r="U99" s="2"/>
      <c r="V99" s="2"/>
      <c r="W99" s="2"/>
      <c r="X99" s="2"/>
      <c r="Y99" s="2"/>
      <c r="Z99" s="2"/>
      <c r="AA99" s="2"/>
    </row>
    <row r="100" ht="12.75" customHeight="1">
      <c r="A100" s="1"/>
      <c r="B100" s="1"/>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2.75" customHeight="1">
      <c r="A101" s="1"/>
      <c r="B101" s="1"/>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2.75" customHeight="1">
      <c r="A102" s="1"/>
      <c r="B102" s="1"/>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2.75" customHeight="1">
      <c r="A103" s="1"/>
      <c r="B103" s="1"/>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2.75" customHeight="1">
      <c r="A104" s="1"/>
      <c r="B104" s="1"/>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2.75" customHeight="1">
      <c r="A105" s="1"/>
      <c r="B105" s="1"/>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2.75" customHeight="1">
      <c r="A106" s="1"/>
      <c r="B106" s="1"/>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2.75" customHeight="1">
      <c r="A107" s="1"/>
      <c r="B107" s="1"/>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2.75" customHeight="1">
      <c r="A108" s="1"/>
      <c r="B108" s="1"/>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2.75" customHeight="1">
      <c r="A109" s="1"/>
      <c r="B109" s="1"/>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2.75" customHeight="1">
      <c r="A110" s="1"/>
      <c r="B110" s="1"/>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2.75" customHeight="1">
      <c r="A111" s="1"/>
      <c r="B111" s="1"/>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2.75" customHeight="1">
      <c r="A112" s="1"/>
      <c r="B112" s="1"/>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2.75" customHeight="1">
      <c r="A113" s="1"/>
      <c r="B113" s="1"/>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2.75" customHeight="1">
      <c r="A114" s="1"/>
      <c r="B114" s="1"/>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2.75" customHeight="1">
      <c r="A115" s="1"/>
      <c r="B115" s="1"/>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2.75" customHeight="1">
      <c r="A116" s="1"/>
      <c r="B116" s="1"/>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2.75" customHeight="1">
      <c r="A117" s="1"/>
      <c r="B117" s="1"/>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2.75" customHeight="1">
      <c r="A118" s="1"/>
      <c r="B118" s="1"/>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2.75" customHeight="1">
      <c r="A119" s="1"/>
      <c r="B119" s="1"/>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2.75" customHeight="1">
      <c r="A120" s="1"/>
      <c r="B120" s="1"/>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2.75" customHeight="1">
      <c r="A121" s="1"/>
      <c r="B121" s="1"/>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2.75" customHeight="1">
      <c r="A122" s="1"/>
      <c r="B122" s="1"/>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2.75" customHeight="1">
      <c r="A123" s="1"/>
      <c r="B123" s="1"/>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2.75" customHeight="1">
      <c r="A124" s="1"/>
      <c r="B124" s="1"/>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2.75" customHeight="1">
      <c r="A125" s="1"/>
      <c r="B125" s="1"/>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2.75" customHeight="1">
      <c r="A126" s="1"/>
      <c r="B126" s="1"/>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2.75" customHeight="1">
      <c r="A127" s="1"/>
      <c r="B127" s="1"/>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2.75" customHeight="1">
      <c r="A128" s="1"/>
      <c r="B128" s="1"/>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2.75" customHeight="1">
      <c r="A129" s="1"/>
      <c r="B129" s="1"/>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2.75" customHeight="1">
      <c r="A130" s="1"/>
      <c r="B130" s="1"/>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2.75" customHeight="1">
      <c r="A131" s="1"/>
      <c r="B131" s="1"/>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2.75" customHeight="1">
      <c r="A132" s="1"/>
      <c r="B132" s="1"/>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2.75" customHeight="1">
      <c r="A133" s="1"/>
      <c r="B133" s="1"/>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2.75" customHeight="1">
      <c r="A134" s="1"/>
      <c r="B134" s="1"/>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2.75" customHeight="1">
      <c r="A135" s="1"/>
      <c r="B135" s="1"/>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2.75" customHeight="1">
      <c r="A136" s="1"/>
      <c r="B136" s="1"/>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2.75" customHeight="1">
      <c r="A137" s="1"/>
      <c r="B137" s="1"/>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2.75" customHeight="1">
      <c r="A138" s="1"/>
      <c r="B138" s="1"/>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2.75" customHeight="1">
      <c r="A139" s="1"/>
      <c r="B139" s="1"/>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2.75" customHeight="1">
      <c r="A140" s="1"/>
      <c r="B140" s="1"/>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2.75" customHeight="1">
      <c r="A141" s="1"/>
      <c r="B141" s="1"/>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2.75" customHeight="1">
      <c r="A142" s="1"/>
      <c r="B142" s="1"/>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2.75" customHeight="1">
      <c r="A143" s="1"/>
      <c r="B143" s="1"/>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2.75" customHeight="1">
      <c r="A144" s="1"/>
      <c r="B144" s="1"/>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2.75" customHeight="1">
      <c r="A145" s="1"/>
      <c r="B145" s="1"/>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2.75" customHeight="1">
      <c r="A146" s="1"/>
      <c r="B146" s="1"/>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2.75" customHeight="1">
      <c r="A147" s="1"/>
      <c r="B147" s="1"/>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2.75" customHeight="1">
      <c r="A148" s="1"/>
      <c r="B148" s="1"/>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2.75" customHeight="1">
      <c r="A149" s="1"/>
      <c r="B149" s="1"/>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2.75" customHeight="1">
      <c r="A150" s="1"/>
      <c r="B150" s="1"/>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2.75" customHeight="1">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2.75" customHeight="1">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2.75" customHeight="1">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2.75" customHeight="1">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2.75" customHeight="1">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2.75" customHeight="1">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2.75" customHeight="1">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2.75" customHeight="1">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2.75" customHeight="1">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2.75" customHeight="1">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2.75" customHeight="1">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2.75" customHeight="1">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2.75" customHeight="1">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2.75" customHeight="1">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2.75" customHeight="1">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2.75" customHeight="1">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2.75" customHeight="1">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2.75" customHeight="1">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2.75" customHeight="1">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2.75" customHeight="1">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2.75" customHeight="1">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2.75" customHeight="1">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2.75" customHeight="1">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2.75" customHeight="1">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2.75" customHeight="1">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2.75" customHeight="1">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2.75" customHeight="1">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2.75" customHeight="1">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2.75" customHeight="1">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2.75" customHeight="1">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2.75" customHeight="1">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2.75" customHeight="1">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2.75" customHeight="1">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2.75" customHeight="1">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2.75" customHeight="1">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2.75" customHeight="1">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2.75" customHeight="1">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2.75" customHeight="1">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2.75" customHeight="1">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2.75" customHeight="1">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2.75" customHeight="1">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2.75" customHeight="1">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2.75" customHeight="1">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2.75" customHeight="1">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2.75" customHeight="1">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2.75" customHeight="1">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2.75" customHeight="1">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2.75" customHeight="1">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2.75" customHeight="1">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2.75" customHeight="1">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2.75" customHeight="1">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2.75" customHeight="1">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2.75" customHeight="1">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2.75" customHeight="1">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2.75" customHeight="1">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2.75" customHeight="1">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2.75" customHeight="1">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2.75" customHeight="1">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2.75" customHeight="1">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2.75" customHeight="1">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2.75" customHeight="1">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2.75" customHeight="1">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2.75" customHeight="1">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2.75" customHeight="1">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2.75" customHeight="1">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2.75" customHeight="1">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2.75" customHeight="1">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2.75" customHeight="1">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2.75" customHeight="1">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2.75" customHeight="1">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G2"/>
    <mergeCell ref="C4:E4"/>
    <mergeCell ref="C5:E5"/>
    <mergeCell ref="C6:E6"/>
  </mergeCells>
  <printOptions/>
  <pageMargins bottom="0.35138888888888886" footer="0.0" header="0.0" left="0.4701388888888889" right="0.4701388888888889" top="0.5"/>
  <pageSetup paperSize="9" orientation="landscape"/>
  <headerFooter>
    <oddFooter>&amp;L 02ae-BM/PM/HDCV/FSOFT v2/1&amp;CInternal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11.88"/>
    <col customWidth="1" min="3" max="3" width="26.5"/>
    <col customWidth="1" min="4" max="4" width="24.63"/>
    <col customWidth="1" min="5" max="5" width="28.13"/>
    <col customWidth="1" min="6" max="6" width="30.63"/>
    <col customWidth="1" min="7" max="26" width="9.0"/>
  </cols>
  <sheetData>
    <row r="1" ht="12.75" customHeight="1">
      <c r="A1" s="55"/>
      <c r="B1" s="56"/>
      <c r="C1" s="57"/>
      <c r="D1" s="58" t="s">
        <v>20</v>
      </c>
      <c r="E1" s="59"/>
      <c r="F1" s="57"/>
      <c r="G1" s="55"/>
      <c r="H1" s="55"/>
      <c r="I1" s="55"/>
      <c r="J1" s="55"/>
      <c r="K1" s="55"/>
      <c r="L1" s="55"/>
      <c r="M1" s="55"/>
      <c r="N1" s="55"/>
      <c r="O1" s="55"/>
      <c r="P1" s="55"/>
      <c r="Q1" s="55"/>
      <c r="R1" s="55"/>
      <c r="S1" s="55"/>
      <c r="T1" s="55"/>
      <c r="U1" s="55"/>
      <c r="V1" s="55"/>
      <c r="W1" s="55"/>
      <c r="X1" s="55"/>
      <c r="Y1" s="55"/>
      <c r="Z1" s="55"/>
    </row>
    <row r="2" ht="13.5" customHeight="1">
      <c r="A2" s="55"/>
      <c r="B2" s="56"/>
      <c r="C2" s="57"/>
      <c r="D2" s="60"/>
      <c r="E2" s="60"/>
      <c r="F2" s="61"/>
      <c r="G2" s="55"/>
      <c r="H2" s="55"/>
      <c r="I2" s="55"/>
      <c r="J2" s="55"/>
      <c r="K2" s="55"/>
      <c r="L2" s="55"/>
      <c r="M2" s="55"/>
      <c r="N2" s="55"/>
      <c r="O2" s="55"/>
      <c r="P2" s="55"/>
      <c r="Q2" s="55"/>
      <c r="R2" s="55"/>
      <c r="S2" s="55"/>
      <c r="T2" s="55"/>
      <c r="U2" s="55"/>
      <c r="V2" s="55"/>
      <c r="W2" s="55"/>
      <c r="X2" s="55"/>
      <c r="Y2" s="55"/>
      <c r="Z2" s="55"/>
    </row>
    <row r="3" ht="12.75" customHeight="1">
      <c r="A3" s="55"/>
      <c r="B3" s="62" t="s">
        <v>1</v>
      </c>
      <c r="C3" s="6"/>
      <c r="D3" s="63" t="s">
        <v>2</v>
      </c>
      <c r="E3" s="6"/>
      <c r="F3" s="7"/>
      <c r="G3" s="64"/>
      <c r="H3" s="55"/>
      <c r="I3" s="55"/>
      <c r="J3" s="55"/>
      <c r="K3" s="55"/>
      <c r="L3" s="55"/>
      <c r="M3" s="55"/>
      <c r="N3" s="55"/>
      <c r="O3" s="55"/>
      <c r="P3" s="55"/>
      <c r="Q3" s="55"/>
      <c r="R3" s="55"/>
      <c r="S3" s="55"/>
      <c r="T3" s="55"/>
      <c r="U3" s="55"/>
      <c r="V3" s="55"/>
      <c r="W3" s="55"/>
      <c r="X3" s="55"/>
      <c r="Y3" s="55"/>
      <c r="Z3" s="55"/>
    </row>
    <row r="4" ht="12.75" customHeight="1">
      <c r="A4" s="55"/>
      <c r="B4" s="62" t="s">
        <v>5</v>
      </c>
      <c r="C4" s="6"/>
      <c r="D4" s="65" t="s">
        <v>2</v>
      </c>
      <c r="E4" s="6"/>
      <c r="F4" s="7"/>
      <c r="G4" s="64"/>
      <c r="H4" s="55"/>
      <c r="I4" s="55"/>
      <c r="J4" s="55"/>
      <c r="K4" s="55"/>
      <c r="L4" s="55"/>
      <c r="M4" s="55"/>
      <c r="N4" s="55"/>
      <c r="O4" s="55"/>
      <c r="P4" s="55"/>
      <c r="Q4" s="55"/>
      <c r="R4" s="55"/>
      <c r="S4" s="55"/>
      <c r="T4" s="55"/>
      <c r="U4" s="55"/>
      <c r="V4" s="55"/>
      <c r="W4" s="55"/>
      <c r="X4" s="55"/>
      <c r="Y4" s="55"/>
      <c r="Z4" s="55"/>
    </row>
    <row r="5" ht="84.75" customHeight="1">
      <c r="A5" s="66"/>
      <c r="B5" s="67" t="s">
        <v>21</v>
      </c>
      <c r="C5" s="7"/>
      <c r="D5" s="68" t="s">
        <v>22</v>
      </c>
      <c r="E5" s="6"/>
      <c r="F5" s="7"/>
      <c r="G5" s="69"/>
      <c r="H5" s="66"/>
      <c r="I5" s="66"/>
      <c r="J5" s="66"/>
      <c r="K5" s="66"/>
      <c r="L5" s="66"/>
      <c r="M5" s="66"/>
      <c r="N5" s="66"/>
      <c r="O5" s="66"/>
      <c r="P5" s="66"/>
      <c r="Q5" s="66"/>
      <c r="R5" s="66"/>
      <c r="S5" s="66"/>
      <c r="T5" s="66"/>
      <c r="U5" s="66"/>
      <c r="V5" s="66"/>
      <c r="W5" s="66"/>
      <c r="X5" s="66"/>
      <c r="Y5" s="66"/>
      <c r="Z5" s="66"/>
    </row>
    <row r="6" ht="12.75" customHeight="1">
      <c r="A6" s="55"/>
      <c r="B6" s="70"/>
      <c r="C6" s="55"/>
      <c r="D6" s="71"/>
      <c r="E6" s="71"/>
      <c r="F6" s="71"/>
      <c r="G6" s="55"/>
      <c r="H6" s="55"/>
      <c r="I6" s="55"/>
      <c r="J6" s="55"/>
      <c r="K6" s="55"/>
      <c r="L6" s="55"/>
      <c r="M6" s="55"/>
      <c r="N6" s="55"/>
      <c r="O6" s="55"/>
      <c r="P6" s="55"/>
      <c r="Q6" s="55"/>
      <c r="R6" s="55"/>
      <c r="S6" s="55"/>
      <c r="T6" s="55"/>
      <c r="U6" s="55"/>
      <c r="V6" s="55"/>
      <c r="W6" s="55"/>
      <c r="X6" s="55"/>
      <c r="Y6" s="55"/>
      <c r="Z6" s="55"/>
    </row>
    <row r="7" ht="12.75" customHeight="1">
      <c r="A7" s="72"/>
      <c r="B7" s="73"/>
      <c r="C7" s="74"/>
      <c r="D7" s="74"/>
      <c r="E7" s="74"/>
      <c r="F7" s="74"/>
      <c r="G7" s="72"/>
      <c r="H7" s="72"/>
      <c r="I7" s="72"/>
      <c r="J7" s="72"/>
      <c r="K7" s="72"/>
      <c r="L7" s="72"/>
      <c r="M7" s="72"/>
      <c r="N7" s="72"/>
      <c r="O7" s="72"/>
      <c r="P7" s="72"/>
      <c r="Q7" s="72"/>
      <c r="R7" s="72"/>
      <c r="S7" s="72"/>
      <c r="T7" s="72"/>
      <c r="U7" s="72"/>
      <c r="V7" s="72"/>
      <c r="W7" s="72"/>
      <c r="X7" s="72"/>
      <c r="Y7" s="72"/>
      <c r="Z7" s="72"/>
    </row>
    <row r="8" ht="21.0" customHeight="1">
      <c r="A8" s="75"/>
      <c r="B8" s="76" t="s">
        <v>23</v>
      </c>
      <c r="C8" s="77" t="s">
        <v>24</v>
      </c>
      <c r="D8" s="77" t="s">
        <v>25</v>
      </c>
      <c r="E8" s="78" t="s">
        <v>26</v>
      </c>
      <c r="F8" s="79" t="s">
        <v>27</v>
      </c>
      <c r="G8" s="75"/>
      <c r="H8" s="75"/>
      <c r="I8" s="75"/>
      <c r="J8" s="75"/>
      <c r="K8" s="75"/>
      <c r="L8" s="75"/>
      <c r="M8" s="75"/>
      <c r="N8" s="75"/>
      <c r="O8" s="75"/>
      <c r="P8" s="75"/>
      <c r="Q8" s="75"/>
      <c r="R8" s="75"/>
      <c r="S8" s="75"/>
      <c r="T8" s="75"/>
      <c r="U8" s="75"/>
      <c r="V8" s="75"/>
      <c r="W8" s="75"/>
      <c r="X8" s="75"/>
      <c r="Y8" s="75"/>
      <c r="Z8" s="75"/>
    </row>
    <row r="9" ht="12.75" customHeight="1">
      <c r="A9" s="80"/>
      <c r="B9" s="81">
        <v>1.0</v>
      </c>
      <c r="C9" s="82" t="s">
        <v>28</v>
      </c>
      <c r="D9" s="83" t="s">
        <v>28</v>
      </c>
      <c r="E9" s="84"/>
      <c r="F9" s="85"/>
      <c r="G9" s="64"/>
      <c r="H9" s="55"/>
      <c r="I9" s="55"/>
      <c r="J9" s="55"/>
      <c r="K9" s="55"/>
      <c r="L9" s="55"/>
      <c r="M9" s="55"/>
      <c r="N9" s="55"/>
      <c r="O9" s="55"/>
      <c r="P9" s="55"/>
      <c r="Q9" s="55"/>
      <c r="R9" s="55"/>
      <c r="S9" s="55"/>
      <c r="T9" s="55"/>
      <c r="U9" s="55"/>
      <c r="V9" s="55"/>
      <c r="W9" s="55"/>
      <c r="X9" s="55"/>
      <c r="Y9" s="55"/>
      <c r="Z9" s="55"/>
    </row>
    <row r="10" ht="12.75" customHeight="1">
      <c r="A10" s="80"/>
      <c r="B10" s="81">
        <v>2.0</v>
      </c>
      <c r="C10" s="82" t="s">
        <v>29</v>
      </c>
      <c r="D10" s="83" t="s">
        <v>29</v>
      </c>
      <c r="E10" s="84"/>
      <c r="F10" s="85"/>
      <c r="G10" s="64"/>
      <c r="H10" s="55"/>
      <c r="I10" s="55"/>
      <c r="J10" s="55"/>
      <c r="K10" s="55"/>
      <c r="L10" s="55"/>
      <c r="M10" s="55"/>
      <c r="N10" s="55"/>
      <c r="O10" s="55"/>
      <c r="P10" s="55"/>
      <c r="Q10" s="55"/>
      <c r="R10" s="55"/>
      <c r="S10" s="55"/>
      <c r="T10" s="55"/>
      <c r="U10" s="55"/>
      <c r="V10" s="55"/>
      <c r="W10" s="55"/>
      <c r="X10" s="55"/>
      <c r="Y10" s="55"/>
      <c r="Z10" s="55"/>
    </row>
    <row r="11" ht="12.75" customHeight="1">
      <c r="A11" s="80"/>
      <c r="B11" s="81">
        <v>3.0</v>
      </c>
      <c r="C11" s="82" t="s">
        <v>30</v>
      </c>
      <c r="D11" s="83" t="s">
        <v>31</v>
      </c>
      <c r="E11" s="84"/>
      <c r="F11" s="85"/>
      <c r="G11" s="64"/>
      <c r="H11" s="55"/>
      <c r="I11" s="55"/>
      <c r="J11" s="55"/>
      <c r="K11" s="55"/>
      <c r="L11" s="55"/>
      <c r="M11" s="55"/>
      <c r="N11" s="55"/>
      <c r="O11" s="55"/>
      <c r="P11" s="55"/>
      <c r="Q11" s="55"/>
      <c r="R11" s="55"/>
      <c r="S11" s="55"/>
      <c r="T11" s="55"/>
      <c r="U11" s="55"/>
      <c r="V11" s="55"/>
      <c r="W11" s="55"/>
      <c r="X11" s="55"/>
      <c r="Y11" s="55"/>
      <c r="Z11" s="55"/>
    </row>
    <row r="12" ht="12.75" customHeight="1">
      <c r="A12" s="80"/>
      <c r="B12" s="81">
        <v>4.0</v>
      </c>
      <c r="C12" s="82" t="s">
        <v>32</v>
      </c>
      <c r="D12" s="83" t="s">
        <v>33</v>
      </c>
      <c r="E12" s="84"/>
      <c r="F12" s="85"/>
      <c r="G12" s="64"/>
      <c r="H12" s="55"/>
      <c r="I12" s="55"/>
      <c r="J12" s="55"/>
      <c r="K12" s="55"/>
      <c r="L12" s="55"/>
      <c r="M12" s="55"/>
      <c r="N12" s="55"/>
      <c r="O12" s="55"/>
      <c r="P12" s="55"/>
      <c r="Q12" s="55"/>
      <c r="R12" s="55"/>
      <c r="S12" s="55"/>
      <c r="T12" s="55"/>
      <c r="U12" s="55"/>
      <c r="V12" s="55"/>
      <c r="W12" s="55"/>
      <c r="X12" s="55"/>
      <c r="Y12" s="55"/>
      <c r="Z12" s="55"/>
    </row>
    <row r="13" ht="12.75" customHeight="1">
      <c r="A13" s="55"/>
      <c r="B13" s="86"/>
      <c r="C13" s="87"/>
      <c r="D13" s="87"/>
      <c r="E13" s="87"/>
      <c r="F13" s="87"/>
      <c r="G13" s="55"/>
      <c r="H13" s="55"/>
      <c r="I13" s="55"/>
      <c r="J13" s="55"/>
      <c r="K13" s="55"/>
      <c r="L13" s="55"/>
      <c r="M13" s="55"/>
      <c r="N13" s="55"/>
      <c r="O13" s="55"/>
      <c r="P13" s="55"/>
      <c r="Q13" s="55"/>
      <c r="R13" s="55"/>
      <c r="S13" s="55"/>
      <c r="T13" s="55"/>
      <c r="U13" s="55"/>
      <c r="V13" s="55"/>
      <c r="W13" s="55"/>
      <c r="X13" s="55"/>
      <c r="Y13" s="55"/>
      <c r="Z13" s="55"/>
    </row>
    <row r="14" ht="12.75" customHeight="1">
      <c r="A14" s="55"/>
      <c r="B14" s="56"/>
      <c r="C14" s="57"/>
      <c r="D14" s="57"/>
      <c r="E14" s="57"/>
      <c r="F14" s="57"/>
      <c r="G14" s="55"/>
      <c r="H14" s="55"/>
      <c r="I14" s="55"/>
      <c r="J14" s="55"/>
      <c r="K14" s="55"/>
      <c r="L14" s="55"/>
      <c r="M14" s="55"/>
      <c r="N14" s="55"/>
      <c r="O14" s="55"/>
      <c r="P14" s="55"/>
      <c r="Q14" s="55"/>
      <c r="R14" s="55"/>
      <c r="S14" s="55"/>
      <c r="T14" s="55"/>
      <c r="U14" s="55"/>
      <c r="V14" s="55"/>
      <c r="W14" s="55"/>
      <c r="X14" s="55"/>
      <c r="Y14" s="55"/>
      <c r="Z14" s="55"/>
    </row>
    <row r="15" ht="12.75" customHeight="1">
      <c r="A15" s="55"/>
      <c r="B15" s="56"/>
      <c r="C15" s="57"/>
      <c r="D15" s="57"/>
      <c r="E15" s="57"/>
      <c r="F15" s="57"/>
      <c r="G15" s="55"/>
      <c r="H15" s="55"/>
      <c r="I15" s="55"/>
      <c r="J15" s="55"/>
      <c r="K15" s="55"/>
      <c r="L15" s="55"/>
      <c r="M15" s="55"/>
      <c r="N15" s="55"/>
      <c r="O15" s="55"/>
      <c r="P15" s="55"/>
      <c r="Q15" s="55"/>
      <c r="R15" s="55"/>
      <c r="S15" s="55"/>
      <c r="T15" s="55"/>
      <c r="U15" s="55"/>
      <c r="V15" s="55"/>
      <c r="W15" s="55"/>
      <c r="X15" s="55"/>
      <c r="Y15" s="55"/>
      <c r="Z15" s="55"/>
    </row>
    <row r="16" ht="12.75" customHeight="1">
      <c r="A16" s="55"/>
      <c r="B16" s="56"/>
      <c r="C16" s="57"/>
      <c r="D16" s="57"/>
      <c r="E16" s="57"/>
      <c r="F16" s="57"/>
      <c r="G16" s="55"/>
      <c r="H16" s="55"/>
      <c r="I16" s="55"/>
      <c r="J16" s="55"/>
      <c r="K16" s="55"/>
      <c r="L16" s="55"/>
      <c r="M16" s="55"/>
      <c r="N16" s="55"/>
      <c r="O16" s="55"/>
      <c r="P16" s="55"/>
      <c r="Q16" s="55"/>
      <c r="R16" s="55"/>
      <c r="S16" s="55"/>
      <c r="T16" s="55"/>
      <c r="U16" s="55"/>
      <c r="V16" s="55"/>
      <c r="W16" s="55"/>
      <c r="X16" s="55"/>
      <c r="Y16" s="55"/>
      <c r="Z16" s="55"/>
    </row>
    <row r="17" ht="12.75" customHeight="1">
      <c r="A17" s="55"/>
      <c r="B17" s="56"/>
      <c r="C17" s="57"/>
      <c r="D17" s="57"/>
      <c r="E17" s="57"/>
      <c r="F17" s="57"/>
      <c r="G17" s="55"/>
      <c r="H17" s="55"/>
      <c r="I17" s="55"/>
      <c r="J17" s="55"/>
      <c r="K17" s="55"/>
      <c r="L17" s="55"/>
      <c r="M17" s="55"/>
      <c r="N17" s="55"/>
      <c r="O17" s="55"/>
      <c r="P17" s="55"/>
      <c r="Q17" s="55"/>
      <c r="R17" s="55"/>
      <c r="S17" s="55"/>
      <c r="T17" s="55"/>
      <c r="U17" s="55"/>
      <c r="V17" s="55"/>
      <c r="W17" s="55"/>
      <c r="X17" s="55"/>
      <c r="Y17" s="55"/>
      <c r="Z17" s="55"/>
    </row>
    <row r="18" ht="12.75" customHeight="1">
      <c r="A18" s="55"/>
      <c r="B18" s="56"/>
      <c r="C18" s="57"/>
      <c r="D18" s="57"/>
      <c r="E18" s="57"/>
      <c r="F18" s="57"/>
      <c r="G18" s="55"/>
      <c r="H18" s="55"/>
      <c r="I18" s="55"/>
      <c r="J18" s="55"/>
      <c r="K18" s="55"/>
      <c r="L18" s="55"/>
      <c r="M18" s="55"/>
      <c r="N18" s="55"/>
      <c r="O18" s="55"/>
      <c r="P18" s="55"/>
      <c r="Q18" s="55"/>
      <c r="R18" s="55"/>
      <c r="S18" s="55"/>
      <c r="T18" s="55"/>
      <c r="U18" s="55"/>
      <c r="V18" s="55"/>
      <c r="W18" s="55"/>
      <c r="X18" s="55"/>
      <c r="Y18" s="55"/>
      <c r="Z18" s="55"/>
    </row>
    <row r="19" ht="12.75" customHeight="1">
      <c r="A19" s="55"/>
      <c r="B19" s="56"/>
      <c r="C19" s="57"/>
      <c r="D19" s="57"/>
      <c r="E19" s="57"/>
      <c r="F19" s="57"/>
      <c r="G19" s="55"/>
      <c r="H19" s="55"/>
      <c r="I19" s="55"/>
      <c r="J19" s="55"/>
      <c r="K19" s="55"/>
      <c r="L19" s="55"/>
      <c r="M19" s="55"/>
      <c r="N19" s="55"/>
      <c r="O19" s="55"/>
      <c r="P19" s="55"/>
      <c r="Q19" s="55"/>
      <c r="R19" s="55"/>
      <c r="S19" s="55"/>
      <c r="T19" s="55"/>
      <c r="U19" s="55"/>
      <c r="V19" s="55"/>
      <c r="W19" s="55"/>
      <c r="X19" s="55"/>
      <c r="Y19" s="55"/>
      <c r="Z19" s="55"/>
    </row>
    <row r="20" ht="12.75" customHeight="1">
      <c r="A20" s="55"/>
      <c r="B20" s="56"/>
      <c r="C20" s="57"/>
      <c r="D20" s="57"/>
      <c r="E20" s="57"/>
      <c r="F20" s="57"/>
      <c r="G20" s="55"/>
      <c r="H20" s="55"/>
      <c r="I20" s="55"/>
      <c r="J20" s="55"/>
      <c r="K20" s="55"/>
      <c r="L20" s="55"/>
      <c r="M20" s="55"/>
      <c r="N20" s="55"/>
      <c r="O20" s="55"/>
      <c r="P20" s="55"/>
      <c r="Q20" s="55"/>
      <c r="R20" s="55"/>
      <c r="S20" s="55"/>
      <c r="T20" s="55"/>
      <c r="U20" s="55"/>
      <c r="V20" s="55"/>
      <c r="W20" s="55"/>
      <c r="X20" s="55"/>
      <c r="Y20" s="55"/>
      <c r="Z20" s="55"/>
    </row>
    <row r="21" ht="12.75" customHeight="1">
      <c r="A21" s="55"/>
      <c r="B21" s="56"/>
      <c r="C21" s="57"/>
      <c r="D21" s="57"/>
      <c r="E21" s="57"/>
      <c r="F21" s="57"/>
      <c r="G21" s="55"/>
      <c r="H21" s="55"/>
      <c r="I21" s="55"/>
      <c r="J21" s="55"/>
      <c r="K21" s="55"/>
      <c r="L21" s="55"/>
      <c r="M21" s="55"/>
      <c r="N21" s="55"/>
      <c r="O21" s="55"/>
      <c r="P21" s="55"/>
      <c r="Q21" s="55"/>
      <c r="R21" s="55"/>
      <c r="S21" s="55"/>
      <c r="T21" s="55"/>
      <c r="U21" s="55"/>
      <c r="V21" s="55"/>
      <c r="W21" s="55"/>
      <c r="X21" s="55"/>
      <c r="Y21" s="55"/>
      <c r="Z21" s="55"/>
    </row>
    <row r="22" ht="12.75" customHeight="1">
      <c r="A22" s="55"/>
      <c r="B22" s="56"/>
      <c r="C22" s="57"/>
      <c r="D22" s="57"/>
      <c r="E22" s="57"/>
      <c r="F22" s="57"/>
      <c r="G22" s="55"/>
      <c r="H22" s="55"/>
      <c r="I22" s="55"/>
      <c r="J22" s="55"/>
      <c r="K22" s="55"/>
      <c r="L22" s="55"/>
      <c r="M22" s="55"/>
      <c r="N22" s="55"/>
      <c r="O22" s="55"/>
      <c r="P22" s="55"/>
      <c r="Q22" s="55"/>
      <c r="R22" s="55"/>
      <c r="S22" s="55"/>
      <c r="T22" s="55"/>
      <c r="U22" s="55"/>
      <c r="V22" s="55"/>
      <c r="W22" s="55"/>
      <c r="X22" s="55"/>
      <c r="Y22" s="55"/>
      <c r="Z22" s="55"/>
    </row>
    <row r="23" ht="12.75" customHeight="1">
      <c r="A23" s="55"/>
      <c r="B23" s="56"/>
      <c r="C23" s="57"/>
      <c r="D23" s="57"/>
      <c r="E23" s="57"/>
      <c r="F23" s="57"/>
      <c r="G23" s="55"/>
      <c r="H23" s="55"/>
      <c r="I23" s="55"/>
      <c r="J23" s="55"/>
      <c r="K23" s="55"/>
      <c r="L23" s="55"/>
      <c r="M23" s="55"/>
      <c r="N23" s="55"/>
      <c r="O23" s="55"/>
      <c r="P23" s="55"/>
      <c r="Q23" s="55"/>
      <c r="R23" s="55"/>
      <c r="S23" s="55"/>
      <c r="T23" s="55"/>
      <c r="U23" s="55"/>
      <c r="V23" s="55"/>
      <c r="W23" s="55"/>
      <c r="X23" s="55"/>
      <c r="Y23" s="55"/>
      <c r="Z23" s="55"/>
    </row>
    <row r="24" ht="12.75" customHeight="1">
      <c r="A24" s="55"/>
      <c r="B24" s="56"/>
      <c r="C24" s="57"/>
      <c r="D24" s="57"/>
      <c r="E24" s="57"/>
      <c r="F24" s="57"/>
      <c r="G24" s="55"/>
      <c r="H24" s="55"/>
      <c r="I24" s="55"/>
      <c r="J24" s="55"/>
      <c r="K24" s="55"/>
      <c r="L24" s="55"/>
      <c r="M24" s="55"/>
      <c r="N24" s="55"/>
      <c r="O24" s="55"/>
      <c r="P24" s="55"/>
      <c r="Q24" s="55"/>
      <c r="R24" s="55"/>
      <c r="S24" s="55"/>
      <c r="T24" s="55"/>
      <c r="U24" s="55"/>
      <c r="V24" s="55"/>
      <c r="W24" s="55"/>
      <c r="X24" s="55"/>
      <c r="Y24" s="55"/>
      <c r="Z24" s="55"/>
    </row>
    <row r="25" ht="12.75" customHeight="1">
      <c r="A25" s="55"/>
      <c r="B25" s="56"/>
      <c r="C25" s="57"/>
      <c r="D25" s="57"/>
      <c r="E25" s="57"/>
      <c r="F25" s="57"/>
      <c r="G25" s="55"/>
      <c r="H25" s="55"/>
      <c r="I25" s="55"/>
      <c r="J25" s="55"/>
      <c r="K25" s="55"/>
      <c r="L25" s="55"/>
      <c r="M25" s="55"/>
      <c r="N25" s="55"/>
      <c r="O25" s="55"/>
      <c r="P25" s="55"/>
      <c r="Q25" s="55"/>
      <c r="R25" s="55"/>
      <c r="S25" s="55"/>
      <c r="T25" s="55"/>
      <c r="U25" s="55"/>
      <c r="V25" s="55"/>
      <c r="W25" s="55"/>
      <c r="X25" s="55"/>
      <c r="Y25" s="55"/>
      <c r="Z25" s="55"/>
    </row>
    <row r="26" ht="12.75" customHeight="1">
      <c r="A26" s="55"/>
      <c r="B26" s="56"/>
      <c r="C26" s="57"/>
      <c r="D26" s="57"/>
      <c r="E26" s="57"/>
      <c r="F26" s="57"/>
      <c r="G26" s="55"/>
      <c r="H26" s="55"/>
      <c r="I26" s="55"/>
      <c r="J26" s="55"/>
      <c r="K26" s="55"/>
      <c r="L26" s="55"/>
      <c r="M26" s="55"/>
      <c r="N26" s="55"/>
      <c r="O26" s="55"/>
      <c r="P26" s="55"/>
      <c r="Q26" s="55"/>
      <c r="R26" s="55"/>
      <c r="S26" s="55"/>
      <c r="T26" s="55"/>
      <c r="U26" s="55"/>
      <c r="V26" s="55"/>
      <c r="W26" s="55"/>
      <c r="X26" s="55"/>
      <c r="Y26" s="55"/>
      <c r="Z26" s="55"/>
    </row>
    <row r="27" ht="12.75" customHeight="1">
      <c r="A27" s="55"/>
      <c r="B27" s="56"/>
      <c r="C27" s="57"/>
      <c r="D27" s="57"/>
      <c r="E27" s="57"/>
      <c r="F27" s="57"/>
      <c r="G27" s="55"/>
      <c r="H27" s="55"/>
      <c r="I27" s="55"/>
      <c r="J27" s="55"/>
      <c r="K27" s="55"/>
      <c r="L27" s="55"/>
      <c r="M27" s="55"/>
      <c r="N27" s="55"/>
      <c r="O27" s="55"/>
      <c r="P27" s="55"/>
      <c r="Q27" s="55"/>
      <c r="R27" s="55"/>
      <c r="S27" s="55"/>
      <c r="T27" s="55"/>
      <c r="U27" s="55"/>
      <c r="V27" s="55"/>
      <c r="W27" s="55"/>
      <c r="X27" s="55"/>
      <c r="Y27" s="55"/>
      <c r="Z27" s="55"/>
    </row>
    <row r="28" ht="12.75" customHeight="1">
      <c r="A28" s="55"/>
      <c r="B28" s="56"/>
      <c r="C28" s="57"/>
      <c r="D28" s="57"/>
      <c r="E28" s="57"/>
      <c r="F28" s="57"/>
      <c r="G28" s="55"/>
      <c r="H28" s="55"/>
      <c r="I28" s="55"/>
      <c r="J28" s="55"/>
      <c r="K28" s="55"/>
      <c r="L28" s="55"/>
      <c r="M28" s="55"/>
      <c r="N28" s="55"/>
      <c r="O28" s="55"/>
      <c r="P28" s="55"/>
      <c r="Q28" s="55"/>
      <c r="R28" s="55"/>
      <c r="S28" s="55"/>
      <c r="T28" s="55"/>
      <c r="U28" s="55"/>
      <c r="V28" s="55"/>
      <c r="W28" s="55"/>
      <c r="X28" s="55"/>
      <c r="Y28" s="55"/>
      <c r="Z28" s="55"/>
    </row>
    <row r="29" ht="12.75" customHeight="1">
      <c r="A29" s="55"/>
      <c r="B29" s="56"/>
      <c r="C29" s="57"/>
      <c r="D29" s="57"/>
      <c r="E29" s="57"/>
      <c r="F29" s="57"/>
      <c r="G29" s="55"/>
      <c r="H29" s="55"/>
      <c r="I29" s="55"/>
      <c r="J29" s="55"/>
      <c r="K29" s="55"/>
      <c r="L29" s="55"/>
      <c r="M29" s="55"/>
      <c r="N29" s="55"/>
      <c r="O29" s="55"/>
      <c r="P29" s="55"/>
      <c r="Q29" s="55"/>
      <c r="R29" s="55"/>
      <c r="S29" s="55"/>
      <c r="T29" s="55"/>
      <c r="U29" s="55"/>
      <c r="V29" s="55"/>
      <c r="W29" s="55"/>
      <c r="X29" s="55"/>
      <c r="Y29" s="55"/>
      <c r="Z29" s="55"/>
    </row>
    <row r="30" ht="12.75" customHeight="1">
      <c r="A30" s="55"/>
      <c r="B30" s="56"/>
      <c r="C30" s="57"/>
      <c r="D30" s="57"/>
      <c r="E30" s="57"/>
      <c r="F30" s="57"/>
      <c r="G30" s="55"/>
      <c r="H30" s="55"/>
      <c r="I30" s="55"/>
      <c r="J30" s="55"/>
      <c r="K30" s="55"/>
      <c r="L30" s="55"/>
      <c r="M30" s="55"/>
      <c r="N30" s="55"/>
      <c r="O30" s="55"/>
      <c r="P30" s="55"/>
      <c r="Q30" s="55"/>
      <c r="R30" s="55"/>
      <c r="S30" s="55"/>
      <c r="T30" s="55"/>
      <c r="U30" s="55"/>
      <c r="V30" s="55"/>
      <c r="W30" s="55"/>
      <c r="X30" s="55"/>
      <c r="Y30" s="55"/>
      <c r="Z30" s="55"/>
    </row>
    <row r="31" ht="12.75" customHeight="1">
      <c r="A31" s="55"/>
      <c r="B31" s="56"/>
      <c r="C31" s="57"/>
      <c r="D31" s="57"/>
      <c r="E31" s="57"/>
      <c r="F31" s="57"/>
      <c r="G31" s="55"/>
      <c r="H31" s="55"/>
      <c r="I31" s="55"/>
      <c r="J31" s="55"/>
      <c r="K31" s="55"/>
      <c r="L31" s="55"/>
      <c r="M31" s="55"/>
      <c r="N31" s="55"/>
      <c r="O31" s="55"/>
      <c r="P31" s="55"/>
      <c r="Q31" s="55"/>
      <c r="R31" s="55"/>
      <c r="S31" s="55"/>
      <c r="T31" s="55"/>
      <c r="U31" s="55"/>
      <c r="V31" s="55"/>
      <c r="W31" s="55"/>
      <c r="X31" s="55"/>
      <c r="Y31" s="55"/>
      <c r="Z31" s="55"/>
    </row>
    <row r="32" ht="12.75" customHeight="1">
      <c r="A32" s="55"/>
      <c r="B32" s="56"/>
      <c r="C32" s="57"/>
      <c r="D32" s="57"/>
      <c r="E32" s="57"/>
      <c r="F32" s="57"/>
      <c r="G32" s="55"/>
      <c r="H32" s="55"/>
      <c r="I32" s="55"/>
      <c r="J32" s="55"/>
      <c r="K32" s="55"/>
      <c r="L32" s="55"/>
      <c r="M32" s="55"/>
      <c r="N32" s="55"/>
      <c r="O32" s="55"/>
      <c r="P32" s="55"/>
      <c r="Q32" s="55"/>
      <c r="R32" s="55"/>
      <c r="S32" s="55"/>
      <c r="T32" s="55"/>
      <c r="U32" s="55"/>
      <c r="V32" s="55"/>
      <c r="W32" s="55"/>
      <c r="X32" s="55"/>
      <c r="Y32" s="55"/>
      <c r="Z32" s="55"/>
    </row>
    <row r="33" ht="12.75" customHeight="1">
      <c r="A33" s="55"/>
      <c r="B33" s="56"/>
      <c r="C33" s="57"/>
      <c r="D33" s="57"/>
      <c r="E33" s="57"/>
      <c r="F33" s="57"/>
      <c r="G33" s="55"/>
      <c r="H33" s="55"/>
      <c r="I33" s="55"/>
      <c r="J33" s="55"/>
      <c r="K33" s="55"/>
      <c r="L33" s="55"/>
      <c r="M33" s="55"/>
      <c r="N33" s="55"/>
      <c r="O33" s="55"/>
      <c r="P33" s="55"/>
      <c r="Q33" s="55"/>
      <c r="R33" s="55"/>
      <c r="S33" s="55"/>
      <c r="T33" s="55"/>
      <c r="U33" s="55"/>
      <c r="V33" s="55"/>
      <c r="W33" s="55"/>
      <c r="X33" s="55"/>
      <c r="Y33" s="55"/>
      <c r="Z33" s="55"/>
    </row>
    <row r="34" ht="12.75" customHeight="1">
      <c r="A34" s="55"/>
      <c r="B34" s="56"/>
      <c r="C34" s="57"/>
      <c r="D34" s="57"/>
      <c r="E34" s="57"/>
      <c r="F34" s="57"/>
      <c r="G34" s="55"/>
      <c r="H34" s="55"/>
      <c r="I34" s="55"/>
      <c r="J34" s="55"/>
      <c r="K34" s="55"/>
      <c r="L34" s="55"/>
      <c r="M34" s="55"/>
      <c r="N34" s="55"/>
      <c r="O34" s="55"/>
      <c r="P34" s="55"/>
      <c r="Q34" s="55"/>
      <c r="R34" s="55"/>
      <c r="S34" s="55"/>
      <c r="T34" s="55"/>
      <c r="U34" s="55"/>
      <c r="V34" s="55"/>
      <c r="W34" s="55"/>
      <c r="X34" s="55"/>
      <c r="Y34" s="55"/>
      <c r="Z34" s="55"/>
    </row>
    <row r="35" ht="12.75" customHeight="1">
      <c r="A35" s="55"/>
      <c r="B35" s="56"/>
      <c r="C35" s="57"/>
      <c r="D35" s="57"/>
      <c r="E35" s="57"/>
      <c r="F35" s="57"/>
      <c r="G35" s="55"/>
      <c r="H35" s="55"/>
      <c r="I35" s="55"/>
      <c r="J35" s="55"/>
      <c r="K35" s="55"/>
      <c r="L35" s="55"/>
      <c r="M35" s="55"/>
      <c r="N35" s="55"/>
      <c r="O35" s="55"/>
      <c r="P35" s="55"/>
      <c r="Q35" s="55"/>
      <c r="R35" s="55"/>
      <c r="S35" s="55"/>
      <c r="T35" s="55"/>
      <c r="U35" s="55"/>
      <c r="V35" s="55"/>
      <c r="W35" s="55"/>
      <c r="X35" s="55"/>
      <c r="Y35" s="55"/>
      <c r="Z35" s="55"/>
    </row>
    <row r="36" ht="12.75" customHeight="1">
      <c r="A36" s="55"/>
      <c r="B36" s="56"/>
      <c r="C36" s="57"/>
      <c r="D36" s="57"/>
      <c r="E36" s="57"/>
      <c r="F36" s="57"/>
      <c r="G36" s="55"/>
      <c r="H36" s="55"/>
      <c r="I36" s="55"/>
      <c r="J36" s="55"/>
      <c r="K36" s="55"/>
      <c r="L36" s="55"/>
      <c r="M36" s="55"/>
      <c r="N36" s="55"/>
      <c r="O36" s="55"/>
      <c r="P36" s="55"/>
      <c r="Q36" s="55"/>
      <c r="R36" s="55"/>
      <c r="S36" s="55"/>
      <c r="T36" s="55"/>
      <c r="U36" s="55"/>
      <c r="V36" s="55"/>
      <c r="W36" s="55"/>
      <c r="X36" s="55"/>
      <c r="Y36" s="55"/>
      <c r="Z36" s="55"/>
    </row>
    <row r="37" ht="12.75" customHeight="1">
      <c r="A37" s="55"/>
      <c r="B37" s="56"/>
      <c r="C37" s="57"/>
      <c r="D37" s="57"/>
      <c r="E37" s="57"/>
      <c r="F37" s="57"/>
      <c r="G37" s="55"/>
      <c r="H37" s="55"/>
      <c r="I37" s="55"/>
      <c r="J37" s="55"/>
      <c r="K37" s="55"/>
      <c r="L37" s="55"/>
      <c r="M37" s="55"/>
      <c r="N37" s="55"/>
      <c r="O37" s="55"/>
      <c r="P37" s="55"/>
      <c r="Q37" s="55"/>
      <c r="R37" s="55"/>
      <c r="S37" s="55"/>
      <c r="T37" s="55"/>
      <c r="U37" s="55"/>
      <c r="V37" s="55"/>
      <c r="W37" s="55"/>
      <c r="X37" s="55"/>
      <c r="Y37" s="55"/>
      <c r="Z37" s="55"/>
    </row>
    <row r="38" ht="12.75" customHeight="1">
      <c r="A38" s="55"/>
      <c r="B38" s="56"/>
      <c r="C38" s="57"/>
      <c r="D38" s="57"/>
      <c r="E38" s="57"/>
      <c r="F38" s="57"/>
      <c r="G38" s="55"/>
      <c r="H38" s="55"/>
      <c r="I38" s="55"/>
      <c r="J38" s="55"/>
      <c r="K38" s="55"/>
      <c r="L38" s="55"/>
      <c r="M38" s="55"/>
      <c r="N38" s="55"/>
      <c r="O38" s="55"/>
      <c r="P38" s="55"/>
      <c r="Q38" s="55"/>
      <c r="R38" s="55"/>
      <c r="S38" s="55"/>
      <c r="T38" s="55"/>
      <c r="U38" s="55"/>
      <c r="V38" s="55"/>
      <c r="W38" s="55"/>
      <c r="X38" s="55"/>
      <c r="Y38" s="55"/>
      <c r="Z38" s="55"/>
    </row>
    <row r="39" ht="12.75" customHeight="1">
      <c r="A39" s="55"/>
      <c r="B39" s="56"/>
      <c r="C39" s="57"/>
      <c r="D39" s="57"/>
      <c r="E39" s="57"/>
      <c r="F39" s="57"/>
      <c r="G39" s="55"/>
      <c r="H39" s="55"/>
      <c r="I39" s="55"/>
      <c r="J39" s="55"/>
      <c r="K39" s="55"/>
      <c r="L39" s="55"/>
      <c r="M39" s="55"/>
      <c r="N39" s="55"/>
      <c r="O39" s="55"/>
      <c r="P39" s="55"/>
      <c r="Q39" s="55"/>
      <c r="R39" s="55"/>
      <c r="S39" s="55"/>
      <c r="T39" s="55"/>
      <c r="U39" s="55"/>
      <c r="V39" s="55"/>
      <c r="W39" s="55"/>
      <c r="X39" s="55"/>
      <c r="Y39" s="55"/>
      <c r="Z39" s="55"/>
    </row>
    <row r="40" ht="12.75" customHeight="1">
      <c r="A40" s="55"/>
      <c r="B40" s="56"/>
      <c r="C40" s="57"/>
      <c r="D40" s="57"/>
      <c r="E40" s="57"/>
      <c r="F40" s="57"/>
      <c r="G40" s="55"/>
      <c r="H40" s="55"/>
      <c r="I40" s="55"/>
      <c r="J40" s="55"/>
      <c r="K40" s="55"/>
      <c r="L40" s="55"/>
      <c r="M40" s="55"/>
      <c r="N40" s="55"/>
      <c r="O40" s="55"/>
      <c r="P40" s="55"/>
      <c r="Q40" s="55"/>
      <c r="R40" s="55"/>
      <c r="S40" s="55"/>
      <c r="T40" s="55"/>
      <c r="U40" s="55"/>
      <c r="V40" s="55"/>
      <c r="W40" s="55"/>
      <c r="X40" s="55"/>
      <c r="Y40" s="55"/>
      <c r="Z40" s="55"/>
    </row>
    <row r="41" ht="12.75" customHeight="1">
      <c r="A41" s="55"/>
      <c r="B41" s="56"/>
      <c r="C41" s="57"/>
      <c r="D41" s="57"/>
      <c r="E41" s="57"/>
      <c r="F41" s="57"/>
      <c r="G41" s="55"/>
      <c r="H41" s="55"/>
      <c r="I41" s="55"/>
      <c r="J41" s="55"/>
      <c r="K41" s="55"/>
      <c r="L41" s="55"/>
      <c r="M41" s="55"/>
      <c r="N41" s="55"/>
      <c r="O41" s="55"/>
      <c r="P41" s="55"/>
      <c r="Q41" s="55"/>
      <c r="R41" s="55"/>
      <c r="S41" s="55"/>
      <c r="T41" s="55"/>
      <c r="U41" s="55"/>
      <c r="V41" s="55"/>
      <c r="W41" s="55"/>
      <c r="X41" s="55"/>
      <c r="Y41" s="55"/>
      <c r="Z41" s="55"/>
    </row>
    <row r="42" ht="12.75" customHeight="1">
      <c r="A42" s="55"/>
      <c r="B42" s="56"/>
      <c r="C42" s="57"/>
      <c r="D42" s="57"/>
      <c r="E42" s="57"/>
      <c r="F42" s="57"/>
      <c r="G42" s="55"/>
      <c r="H42" s="55"/>
      <c r="I42" s="55"/>
      <c r="J42" s="55"/>
      <c r="K42" s="55"/>
      <c r="L42" s="55"/>
      <c r="M42" s="55"/>
      <c r="N42" s="55"/>
      <c r="O42" s="55"/>
      <c r="P42" s="55"/>
      <c r="Q42" s="55"/>
      <c r="R42" s="55"/>
      <c r="S42" s="55"/>
      <c r="T42" s="55"/>
      <c r="U42" s="55"/>
      <c r="V42" s="55"/>
      <c r="W42" s="55"/>
      <c r="X42" s="55"/>
      <c r="Y42" s="55"/>
      <c r="Z42" s="55"/>
    </row>
    <row r="43" ht="12.75" customHeight="1">
      <c r="A43" s="55"/>
      <c r="B43" s="56"/>
      <c r="C43" s="57"/>
      <c r="D43" s="57"/>
      <c r="E43" s="57"/>
      <c r="F43" s="57"/>
      <c r="G43" s="55"/>
      <c r="H43" s="55"/>
      <c r="I43" s="55"/>
      <c r="J43" s="55"/>
      <c r="K43" s="55"/>
      <c r="L43" s="55"/>
      <c r="M43" s="55"/>
      <c r="N43" s="55"/>
      <c r="O43" s="55"/>
      <c r="P43" s="55"/>
      <c r="Q43" s="55"/>
      <c r="R43" s="55"/>
      <c r="S43" s="55"/>
      <c r="T43" s="55"/>
      <c r="U43" s="55"/>
      <c r="V43" s="55"/>
      <c r="W43" s="55"/>
      <c r="X43" s="55"/>
      <c r="Y43" s="55"/>
      <c r="Z43" s="55"/>
    </row>
    <row r="44" ht="12.75" customHeight="1">
      <c r="A44" s="55"/>
      <c r="B44" s="56"/>
      <c r="C44" s="57"/>
      <c r="D44" s="57"/>
      <c r="E44" s="57"/>
      <c r="F44" s="57"/>
      <c r="G44" s="55"/>
      <c r="H44" s="55"/>
      <c r="I44" s="55"/>
      <c r="J44" s="55"/>
      <c r="K44" s="55"/>
      <c r="L44" s="55"/>
      <c r="M44" s="55"/>
      <c r="N44" s="55"/>
      <c r="O44" s="55"/>
      <c r="P44" s="55"/>
      <c r="Q44" s="55"/>
      <c r="R44" s="55"/>
      <c r="S44" s="55"/>
      <c r="T44" s="55"/>
      <c r="U44" s="55"/>
      <c r="V44" s="55"/>
      <c r="W44" s="55"/>
      <c r="X44" s="55"/>
      <c r="Y44" s="55"/>
      <c r="Z44" s="55"/>
    </row>
    <row r="45" ht="12.75" customHeight="1">
      <c r="A45" s="55"/>
      <c r="B45" s="56"/>
      <c r="C45" s="57"/>
      <c r="D45" s="57"/>
      <c r="E45" s="57"/>
      <c r="F45" s="57"/>
      <c r="G45" s="55"/>
      <c r="H45" s="55"/>
      <c r="I45" s="55"/>
      <c r="J45" s="55"/>
      <c r="K45" s="55"/>
      <c r="L45" s="55"/>
      <c r="M45" s="55"/>
      <c r="N45" s="55"/>
      <c r="O45" s="55"/>
      <c r="P45" s="55"/>
      <c r="Q45" s="55"/>
      <c r="R45" s="55"/>
      <c r="S45" s="55"/>
      <c r="T45" s="55"/>
      <c r="U45" s="55"/>
      <c r="V45" s="55"/>
      <c r="W45" s="55"/>
      <c r="X45" s="55"/>
      <c r="Y45" s="55"/>
      <c r="Z45" s="55"/>
    </row>
    <row r="46" ht="12.75" customHeight="1">
      <c r="A46" s="55"/>
      <c r="B46" s="56"/>
      <c r="C46" s="57"/>
      <c r="D46" s="57"/>
      <c r="E46" s="57"/>
      <c r="F46" s="57"/>
      <c r="G46" s="55"/>
      <c r="H46" s="55"/>
      <c r="I46" s="55"/>
      <c r="J46" s="55"/>
      <c r="K46" s="55"/>
      <c r="L46" s="55"/>
      <c r="M46" s="55"/>
      <c r="N46" s="55"/>
      <c r="O46" s="55"/>
      <c r="P46" s="55"/>
      <c r="Q46" s="55"/>
      <c r="R46" s="55"/>
      <c r="S46" s="55"/>
      <c r="T46" s="55"/>
      <c r="U46" s="55"/>
      <c r="V46" s="55"/>
      <c r="W46" s="55"/>
      <c r="X46" s="55"/>
      <c r="Y46" s="55"/>
      <c r="Z46" s="55"/>
    </row>
    <row r="47" ht="12.75" customHeight="1">
      <c r="A47" s="55"/>
      <c r="B47" s="56"/>
      <c r="C47" s="57"/>
      <c r="D47" s="57"/>
      <c r="E47" s="57"/>
      <c r="F47" s="57"/>
      <c r="G47" s="55"/>
      <c r="H47" s="55"/>
      <c r="I47" s="55"/>
      <c r="J47" s="55"/>
      <c r="K47" s="55"/>
      <c r="L47" s="55"/>
      <c r="M47" s="55"/>
      <c r="N47" s="55"/>
      <c r="O47" s="55"/>
      <c r="P47" s="55"/>
      <c r="Q47" s="55"/>
      <c r="R47" s="55"/>
      <c r="S47" s="55"/>
      <c r="T47" s="55"/>
      <c r="U47" s="55"/>
      <c r="V47" s="55"/>
      <c r="W47" s="55"/>
      <c r="X47" s="55"/>
      <c r="Y47" s="55"/>
      <c r="Z47" s="55"/>
    </row>
    <row r="48" ht="12.75" customHeight="1">
      <c r="A48" s="55"/>
      <c r="B48" s="56"/>
      <c r="C48" s="57"/>
      <c r="D48" s="57"/>
      <c r="E48" s="57"/>
      <c r="F48" s="57"/>
      <c r="G48" s="55"/>
      <c r="H48" s="55"/>
      <c r="I48" s="55"/>
      <c r="J48" s="55"/>
      <c r="K48" s="55"/>
      <c r="L48" s="55"/>
      <c r="M48" s="55"/>
      <c r="N48" s="55"/>
      <c r="O48" s="55"/>
      <c r="P48" s="55"/>
      <c r="Q48" s="55"/>
      <c r="R48" s="55"/>
      <c r="S48" s="55"/>
      <c r="T48" s="55"/>
      <c r="U48" s="55"/>
      <c r="V48" s="55"/>
      <c r="W48" s="55"/>
      <c r="X48" s="55"/>
      <c r="Y48" s="55"/>
      <c r="Z48" s="55"/>
    </row>
    <row r="49" ht="12.75" customHeight="1">
      <c r="A49" s="55"/>
      <c r="B49" s="56"/>
      <c r="C49" s="57"/>
      <c r="D49" s="57"/>
      <c r="E49" s="57"/>
      <c r="F49" s="57"/>
      <c r="G49" s="55"/>
      <c r="H49" s="55"/>
      <c r="I49" s="55"/>
      <c r="J49" s="55"/>
      <c r="K49" s="55"/>
      <c r="L49" s="55"/>
      <c r="M49" s="55"/>
      <c r="N49" s="55"/>
      <c r="O49" s="55"/>
      <c r="P49" s="55"/>
      <c r="Q49" s="55"/>
      <c r="R49" s="55"/>
      <c r="S49" s="55"/>
      <c r="T49" s="55"/>
      <c r="U49" s="55"/>
      <c r="V49" s="55"/>
      <c r="W49" s="55"/>
      <c r="X49" s="55"/>
      <c r="Y49" s="55"/>
      <c r="Z49" s="55"/>
    </row>
    <row r="50" ht="12.75" customHeight="1">
      <c r="A50" s="55"/>
      <c r="B50" s="56"/>
      <c r="C50" s="57"/>
      <c r="D50" s="57"/>
      <c r="E50" s="57"/>
      <c r="F50" s="57"/>
      <c r="G50" s="55"/>
      <c r="H50" s="55"/>
      <c r="I50" s="55"/>
      <c r="J50" s="55"/>
      <c r="K50" s="55"/>
      <c r="L50" s="55"/>
      <c r="M50" s="55"/>
      <c r="N50" s="55"/>
      <c r="O50" s="55"/>
      <c r="P50" s="55"/>
      <c r="Q50" s="55"/>
      <c r="R50" s="55"/>
      <c r="S50" s="55"/>
      <c r="T50" s="55"/>
      <c r="U50" s="55"/>
      <c r="V50" s="55"/>
      <c r="W50" s="55"/>
      <c r="X50" s="55"/>
      <c r="Y50" s="55"/>
      <c r="Z50" s="55"/>
    </row>
    <row r="51" ht="12.75" customHeight="1">
      <c r="A51" s="55"/>
      <c r="B51" s="56"/>
      <c r="C51" s="57"/>
      <c r="D51" s="57"/>
      <c r="E51" s="57"/>
      <c r="F51" s="57"/>
      <c r="G51" s="55"/>
      <c r="H51" s="55"/>
      <c r="I51" s="55"/>
      <c r="J51" s="55"/>
      <c r="K51" s="55"/>
      <c r="L51" s="55"/>
      <c r="M51" s="55"/>
      <c r="N51" s="55"/>
      <c r="O51" s="55"/>
      <c r="P51" s="55"/>
      <c r="Q51" s="55"/>
      <c r="R51" s="55"/>
      <c r="S51" s="55"/>
      <c r="T51" s="55"/>
      <c r="U51" s="55"/>
      <c r="V51" s="55"/>
      <c r="W51" s="55"/>
      <c r="X51" s="55"/>
      <c r="Y51" s="55"/>
      <c r="Z51" s="55"/>
    </row>
    <row r="52" ht="12.75" customHeight="1">
      <c r="A52" s="55"/>
      <c r="B52" s="56"/>
      <c r="C52" s="57"/>
      <c r="D52" s="57"/>
      <c r="E52" s="57"/>
      <c r="F52" s="57"/>
      <c r="G52" s="55"/>
      <c r="H52" s="55"/>
      <c r="I52" s="55"/>
      <c r="J52" s="55"/>
      <c r="K52" s="55"/>
      <c r="L52" s="55"/>
      <c r="M52" s="55"/>
      <c r="N52" s="55"/>
      <c r="O52" s="55"/>
      <c r="P52" s="55"/>
      <c r="Q52" s="55"/>
      <c r="R52" s="55"/>
      <c r="S52" s="55"/>
      <c r="T52" s="55"/>
      <c r="U52" s="55"/>
      <c r="V52" s="55"/>
      <c r="W52" s="55"/>
      <c r="X52" s="55"/>
      <c r="Y52" s="55"/>
      <c r="Z52" s="55"/>
    </row>
    <row r="53" ht="12.75" customHeight="1">
      <c r="A53" s="55"/>
      <c r="B53" s="56"/>
      <c r="C53" s="57"/>
      <c r="D53" s="57"/>
      <c r="E53" s="57"/>
      <c r="F53" s="57"/>
      <c r="G53" s="55"/>
      <c r="H53" s="55"/>
      <c r="I53" s="55"/>
      <c r="J53" s="55"/>
      <c r="K53" s="55"/>
      <c r="L53" s="55"/>
      <c r="M53" s="55"/>
      <c r="N53" s="55"/>
      <c r="O53" s="55"/>
      <c r="P53" s="55"/>
      <c r="Q53" s="55"/>
      <c r="R53" s="55"/>
      <c r="S53" s="55"/>
      <c r="T53" s="55"/>
      <c r="U53" s="55"/>
      <c r="V53" s="55"/>
      <c r="W53" s="55"/>
      <c r="X53" s="55"/>
      <c r="Y53" s="55"/>
      <c r="Z53" s="55"/>
    </row>
    <row r="54" ht="12.75" customHeight="1">
      <c r="A54" s="55"/>
      <c r="B54" s="56"/>
      <c r="C54" s="57"/>
      <c r="D54" s="57"/>
      <c r="E54" s="57"/>
      <c r="F54" s="57"/>
      <c r="G54" s="55"/>
      <c r="H54" s="55"/>
      <c r="I54" s="55"/>
      <c r="J54" s="55"/>
      <c r="K54" s="55"/>
      <c r="L54" s="55"/>
      <c r="M54" s="55"/>
      <c r="N54" s="55"/>
      <c r="O54" s="55"/>
      <c r="P54" s="55"/>
      <c r="Q54" s="55"/>
      <c r="R54" s="55"/>
      <c r="S54" s="55"/>
      <c r="T54" s="55"/>
      <c r="U54" s="55"/>
      <c r="V54" s="55"/>
      <c r="W54" s="55"/>
      <c r="X54" s="55"/>
      <c r="Y54" s="55"/>
      <c r="Z54" s="55"/>
    </row>
    <row r="55" ht="12.75" customHeight="1">
      <c r="A55" s="55"/>
      <c r="B55" s="56"/>
      <c r="C55" s="57"/>
      <c r="D55" s="57"/>
      <c r="E55" s="57"/>
      <c r="F55" s="57"/>
      <c r="G55" s="55"/>
      <c r="H55" s="55"/>
      <c r="I55" s="55"/>
      <c r="J55" s="55"/>
      <c r="K55" s="55"/>
      <c r="L55" s="55"/>
      <c r="M55" s="55"/>
      <c r="N55" s="55"/>
      <c r="O55" s="55"/>
      <c r="P55" s="55"/>
      <c r="Q55" s="55"/>
      <c r="R55" s="55"/>
      <c r="S55" s="55"/>
      <c r="T55" s="55"/>
      <c r="U55" s="55"/>
      <c r="V55" s="55"/>
      <c r="W55" s="55"/>
      <c r="X55" s="55"/>
      <c r="Y55" s="55"/>
      <c r="Z55" s="55"/>
    </row>
    <row r="56" ht="12.75" customHeight="1">
      <c r="A56" s="55"/>
      <c r="B56" s="56"/>
      <c r="C56" s="57"/>
      <c r="D56" s="57"/>
      <c r="E56" s="57"/>
      <c r="F56" s="57"/>
      <c r="G56" s="55"/>
      <c r="H56" s="55"/>
      <c r="I56" s="55"/>
      <c r="J56" s="55"/>
      <c r="K56" s="55"/>
      <c r="L56" s="55"/>
      <c r="M56" s="55"/>
      <c r="N56" s="55"/>
      <c r="O56" s="55"/>
      <c r="P56" s="55"/>
      <c r="Q56" s="55"/>
      <c r="R56" s="55"/>
      <c r="S56" s="55"/>
      <c r="T56" s="55"/>
      <c r="U56" s="55"/>
      <c r="V56" s="55"/>
      <c r="W56" s="55"/>
      <c r="X56" s="55"/>
      <c r="Y56" s="55"/>
      <c r="Z56" s="55"/>
    </row>
    <row r="57" ht="12.75" customHeight="1">
      <c r="A57" s="55"/>
      <c r="B57" s="56"/>
      <c r="C57" s="57"/>
      <c r="D57" s="57"/>
      <c r="E57" s="57"/>
      <c r="F57" s="57"/>
      <c r="G57" s="55"/>
      <c r="H57" s="55"/>
      <c r="I57" s="55"/>
      <c r="J57" s="55"/>
      <c r="K57" s="55"/>
      <c r="L57" s="55"/>
      <c r="M57" s="55"/>
      <c r="N57" s="55"/>
      <c r="O57" s="55"/>
      <c r="P57" s="55"/>
      <c r="Q57" s="55"/>
      <c r="R57" s="55"/>
      <c r="S57" s="55"/>
      <c r="T57" s="55"/>
      <c r="U57" s="55"/>
      <c r="V57" s="55"/>
      <c r="W57" s="55"/>
      <c r="X57" s="55"/>
      <c r="Y57" s="55"/>
      <c r="Z57" s="55"/>
    </row>
    <row r="58" ht="12.75" customHeight="1">
      <c r="A58" s="55"/>
      <c r="B58" s="56"/>
      <c r="C58" s="57"/>
      <c r="D58" s="57"/>
      <c r="E58" s="57"/>
      <c r="F58" s="57"/>
      <c r="G58" s="55"/>
      <c r="H58" s="55"/>
      <c r="I58" s="55"/>
      <c r="J58" s="55"/>
      <c r="K58" s="55"/>
      <c r="L58" s="55"/>
      <c r="M58" s="55"/>
      <c r="N58" s="55"/>
      <c r="O58" s="55"/>
      <c r="P58" s="55"/>
      <c r="Q58" s="55"/>
      <c r="R58" s="55"/>
      <c r="S58" s="55"/>
      <c r="T58" s="55"/>
      <c r="U58" s="55"/>
      <c r="V58" s="55"/>
      <c r="W58" s="55"/>
      <c r="X58" s="55"/>
      <c r="Y58" s="55"/>
      <c r="Z58" s="55"/>
    </row>
    <row r="59" ht="12.75" customHeight="1">
      <c r="A59" s="55"/>
      <c r="B59" s="56"/>
      <c r="C59" s="57"/>
      <c r="D59" s="57"/>
      <c r="E59" s="57"/>
      <c r="F59" s="57"/>
      <c r="G59" s="55"/>
      <c r="H59" s="55"/>
      <c r="I59" s="55"/>
      <c r="J59" s="55"/>
      <c r="K59" s="55"/>
      <c r="L59" s="55"/>
      <c r="M59" s="55"/>
      <c r="N59" s="55"/>
      <c r="O59" s="55"/>
      <c r="P59" s="55"/>
      <c r="Q59" s="55"/>
      <c r="R59" s="55"/>
      <c r="S59" s="55"/>
      <c r="T59" s="55"/>
      <c r="U59" s="55"/>
      <c r="V59" s="55"/>
      <c r="W59" s="55"/>
      <c r="X59" s="55"/>
      <c r="Y59" s="55"/>
      <c r="Z59" s="55"/>
    </row>
    <row r="60" ht="12.75" customHeight="1">
      <c r="A60" s="55"/>
      <c r="B60" s="56"/>
      <c r="C60" s="57"/>
      <c r="D60" s="57"/>
      <c r="E60" s="57"/>
      <c r="F60" s="57"/>
      <c r="G60" s="55"/>
      <c r="H60" s="55"/>
      <c r="I60" s="55"/>
      <c r="J60" s="55"/>
      <c r="K60" s="55"/>
      <c r="L60" s="55"/>
      <c r="M60" s="55"/>
      <c r="N60" s="55"/>
      <c r="O60" s="55"/>
      <c r="P60" s="55"/>
      <c r="Q60" s="55"/>
      <c r="R60" s="55"/>
      <c r="S60" s="55"/>
      <c r="T60" s="55"/>
      <c r="U60" s="55"/>
      <c r="V60" s="55"/>
      <c r="W60" s="55"/>
      <c r="X60" s="55"/>
      <c r="Y60" s="55"/>
      <c r="Z60" s="55"/>
    </row>
    <row r="61" ht="12.75" customHeight="1">
      <c r="A61" s="55"/>
      <c r="B61" s="56"/>
      <c r="C61" s="57"/>
      <c r="D61" s="57"/>
      <c r="E61" s="57"/>
      <c r="F61" s="57"/>
      <c r="G61" s="55"/>
      <c r="H61" s="55"/>
      <c r="I61" s="55"/>
      <c r="J61" s="55"/>
      <c r="K61" s="55"/>
      <c r="L61" s="55"/>
      <c r="M61" s="55"/>
      <c r="N61" s="55"/>
      <c r="O61" s="55"/>
      <c r="P61" s="55"/>
      <c r="Q61" s="55"/>
      <c r="R61" s="55"/>
      <c r="S61" s="55"/>
      <c r="T61" s="55"/>
      <c r="U61" s="55"/>
      <c r="V61" s="55"/>
      <c r="W61" s="55"/>
      <c r="X61" s="55"/>
      <c r="Y61" s="55"/>
      <c r="Z61" s="55"/>
    </row>
    <row r="62" ht="12.75" customHeight="1">
      <c r="A62" s="55"/>
      <c r="B62" s="56"/>
      <c r="C62" s="57"/>
      <c r="D62" s="57"/>
      <c r="E62" s="57"/>
      <c r="F62" s="57"/>
      <c r="G62" s="55"/>
      <c r="H62" s="55"/>
      <c r="I62" s="55"/>
      <c r="J62" s="55"/>
      <c r="K62" s="55"/>
      <c r="L62" s="55"/>
      <c r="M62" s="55"/>
      <c r="N62" s="55"/>
      <c r="O62" s="55"/>
      <c r="P62" s="55"/>
      <c r="Q62" s="55"/>
      <c r="R62" s="55"/>
      <c r="S62" s="55"/>
      <c r="T62" s="55"/>
      <c r="U62" s="55"/>
      <c r="V62" s="55"/>
      <c r="W62" s="55"/>
      <c r="X62" s="55"/>
      <c r="Y62" s="55"/>
      <c r="Z62" s="55"/>
    </row>
    <row r="63" ht="12.75" customHeight="1">
      <c r="A63" s="55"/>
      <c r="B63" s="56"/>
      <c r="C63" s="57"/>
      <c r="D63" s="57"/>
      <c r="E63" s="57"/>
      <c r="F63" s="57"/>
      <c r="G63" s="55"/>
      <c r="H63" s="55"/>
      <c r="I63" s="55"/>
      <c r="J63" s="55"/>
      <c r="K63" s="55"/>
      <c r="L63" s="55"/>
      <c r="M63" s="55"/>
      <c r="N63" s="55"/>
      <c r="O63" s="55"/>
      <c r="P63" s="55"/>
      <c r="Q63" s="55"/>
      <c r="R63" s="55"/>
      <c r="S63" s="55"/>
      <c r="T63" s="55"/>
      <c r="U63" s="55"/>
      <c r="V63" s="55"/>
      <c r="W63" s="55"/>
      <c r="X63" s="55"/>
      <c r="Y63" s="55"/>
      <c r="Z63" s="55"/>
    </row>
    <row r="64" ht="12.75" customHeight="1">
      <c r="A64" s="55"/>
      <c r="B64" s="56"/>
      <c r="C64" s="57"/>
      <c r="D64" s="57"/>
      <c r="E64" s="57"/>
      <c r="F64" s="57"/>
      <c r="G64" s="55"/>
      <c r="H64" s="55"/>
      <c r="I64" s="55"/>
      <c r="J64" s="55"/>
      <c r="K64" s="55"/>
      <c r="L64" s="55"/>
      <c r="M64" s="55"/>
      <c r="N64" s="55"/>
      <c r="O64" s="55"/>
      <c r="P64" s="55"/>
      <c r="Q64" s="55"/>
      <c r="R64" s="55"/>
      <c r="S64" s="55"/>
      <c r="T64" s="55"/>
      <c r="U64" s="55"/>
      <c r="V64" s="55"/>
      <c r="W64" s="55"/>
      <c r="X64" s="55"/>
      <c r="Y64" s="55"/>
      <c r="Z64" s="55"/>
    </row>
    <row r="65" ht="12.75" customHeight="1">
      <c r="A65" s="55"/>
      <c r="B65" s="56"/>
      <c r="C65" s="57"/>
      <c r="D65" s="57"/>
      <c r="E65" s="57"/>
      <c r="F65" s="57"/>
      <c r="G65" s="55"/>
      <c r="H65" s="55"/>
      <c r="I65" s="55"/>
      <c r="J65" s="55"/>
      <c r="K65" s="55"/>
      <c r="L65" s="55"/>
      <c r="M65" s="55"/>
      <c r="N65" s="55"/>
      <c r="O65" s="55"/>
      <c r="P65" s="55"/>
      <c r="Q65" s="55"/>
      <c r="R65" s="55"/>
      <c r="S65" s="55"/>
      <c r="T65" s="55"/>
      <c r="U65" s="55"/>
      <c r="V65" s="55"/>
      <c r="W65" s="55"/>
      <c r="X65" s="55"/>
      <c r="Y65" s="55"/>
      <c r="Z65" s="55"/>
    </row>
    <row r="66" ht="12.75" customHeight="1">
      <c r="A66" s="55"/>
      <c r="B66" s="56"/>
      <c r="C66" s="57"/>
      <c r="D66" s="57"/>
      <c r="E66" s="57"/>
      <c r="F66" s="57"/>
      <c r="G66" s="55"/>
      <c r="H66" s="55"/>
      <c r="I66" s="55"/>
      <c r="J66" s="55"/>
      <c r="K66" s="55"/>
      <c r="L66" s="55"/>
      <c r="M66" s="55"/>
      <c r="N66" s="55"/>
      <c r="O66" s="55"/>
      <c r="P66" s="55"/>
      <c r="Q66" s="55"/>
      <c r="R66" s="55"/>
      <c r="S66" s="55"/>
      <c r="T66" s="55"/>
      <c r="U66" s="55"/>
      <c r="V66" s="55"/>
      <c r="W66" s="55"/>
      <c r="X66" s="55"/>
      <c r="Y66" s="55"/>
      <c r="Z66" s="55"/>
    </row>
    <row r="67" ht="12.75" customHeight="1">
      <c r="A67" s="55"/>
      <c r="B67" s="56"/>
      <c r="C67" s="57"/>
      <c r="D67" s="57"/>
      <c r="E67" s="57"/>
      <c r="F67" s="57"/>
      <c r="G67" s="55"/>
      <c r="H67" s="55"/>
      <c r="I67" s="55"/>
      <c r="J67" s="55"/>
      <c r="K67" s="55"/>
      <c r="L67" s="55"/>
      <c r="M67" s="55"/>
      <c r="N67" s="55"/>
      <c r="O67" s="55"/>
      <c r="P67" s="55"/>
      <c r="Q67" s="55"/>
      <c r="R67" s="55"/>
      <c r="S67" s="55"/>
      <c r="T67" s="55"/>
      <c r="U67" s="55"/>
      <c r="V67" s="55"/>
      <c r="W67" s="55"/>
      <c r="X67" s="55"/>
      <c r="Y67" s="55"/>
      <c r="Z67" s="55"/>
    </row>
    <row r="68" ht="12.75" customHeight="1">
      <c r="A68" s="55"/>
      <c r="B68" s="56"/>
      <c r="C68" s="57"/>
      <c r="D68" s="57"/>
      <c r="E68" s="57"/>
      <c r="F68" s="57"/>
      <c r="G68" s="55"/>
      <c r="H68" s="55"/>
      <c r="I68" s="55"/>
      <c r="J68" s="55"/>
      <c r="K68" s="55"/>
      <c r="L68" s="55"/>
      <c r="M68" s="55"/>
      <c r="N68" s="55"/>
      <c r="O68" s="55"/>
      <c r="P68" s="55"/>
      <c r="Q68" s="55"/>
      <c r="R68" s="55"/>
      <c r="S68" s="55"/>
      <c r="T68" s="55"/>
      <c r="U68" s="55"/>
      <c r="V68" s="55"/>
      <c r="W68" s="55"/>
      <c r="X68" s="55"/>
      <c r="Y68" s="55"/>
      <c r="Z68" s="55"/>
    </row>
    <row r="69" ht="12.75" customHeight="1">
      <c r="A69" s="55"/>
      <c r="B69" s="56"/>
      <c r="C69" s="57"/>
      <c r="D69" s="57"/>
      <c r="E69" s="57"/>
      <c r="F69" s="57"/>
      <c r="G69" s="55"/>
      <c r="H69" s="55"/>
      <c r="I69" s="55"/>
      <c r="J69" s="55"/>
      <c r="K69" s="55"/>
      <c r="L69" s="55"/>
      <c r="M69" s="55"/>
      <c r="N69" s="55"/>
      <c r="O69" s="55"/>
      <c r="P69" s="55"/>
      <c r="Q69" s="55"/>
      <c r="R69" s="55"/>
      <c r="S69" s="55"/>
      <c r="T69" s="55"/>
      <c r="U69" s="55"/>
      <c r="V69" s="55"/>
      <c r="W69" s="55"/>
      <c r="X69" s="55"/>
      <c r="Y69" s="55"/>
      <c r="Z69" s="55"/>
    </row>
    <row r="70" ht="12.75" customHeight="1">
      <c r="A70" s="55"/>
      <c r="B70" s="56"/>
      <c r="C70" s="57"/>
      <c r="D70" s="57"/>
      <c r="E70" s="57"/>
      <c r="F70" s="57"/>
      <c r="G70" s="55"/>
      <c r="H70" s="55"/>
      <c r="I70" s="55"/>
      <c r="J70" s="55"/>
      <c r="K70" s="55"/>
      <c r="L70" s="55"/>
      <c r="M70" s="55"/>
      <c r="N70" s="55"/>
      <c r="O70" s="55"/>
      <c r="P70" s="55"/>
      <c r="Q70" s="55"/>
      <c r="R70" s="55"/>
      <c r="S70" s="55"/>
      <c r="T70" s="55"/>
      <c r="U70" s="55"/>
      <c r="V70" s="55"/>
      <c r="W70" s="55"/>
      <c r="X70" s="55"/>
      <c r="Y70" s="55"/>
      <c r="Z70" s="55"/>
    </row>
    <row r="71" ht="12.75" customHeight="1">
      <c r="A71" s="55"/>
      <c r="B71" s="56"/>
      <c r="C71" s="57"/>
      <c r="D71" s="57"/>
      <c r="E71" s="57"/>
      <c r="F71" s="57"/>
      <c r="G71" s="55"/>
      <c r="H71" s="55"/>
      <c r="I71" s="55"/>
      <c r="J71" s="55"/>
      <c r="K71" s="55"/>
      <c r="L71" s="55"/>
      <c r="M71" s="55"/>
      <c r="N71" s="55"/>
      <c r="O71" s="55"/>
      <c r="P71" s="55"/>
      <c r="Q71" s="55"/>
      <c r="R71" s="55"/>
      <c r="S71" s="55"/>
      <c r="T71" s="55"/>
      <c r="U71" s="55"/>
      <c r="V71" s="55"/>
      <c r="W71" s="55"/>
      <c r="X71" s="55"/>
      <c r="Y71" s="55"/>
      <c r="Z71" s="55"/>
    </row>
    <row r="72" ht="12.75" customHeight="1">
      <c r="A72" s="55"/>
      <c r="B72" s="56"/>
      <c r="C72" s="57"/>
      <c r="D72" s="57"/>
      <c r="E72" s="57"/>
      <c r="F72" s="57"/>
      <c r="G72" s="55"/>
      <c r="H72" s="55"/>
      <c r="I72" s="55"/>
      <c r="J72" s="55"/>
      <c r="K72" s="55"/>
      <c r="L72" s="55"/>
      <c r="M72" s="55"/>
      <c r="N72" s="55"/>
      <c r="O72" s="55"/>
      <c r="P72" s="55"/>
      <c r="Q72" s="55"/>
      <c r="R72" s="55"/>
      <c r="S72" s="55"/>
      <c r="T72" s="55"/>
      <c r="U72" s="55"/>
      <c r="V72" s="55"/>
      <c r="W72" s="55"/>
      <c r="X72" s="55"/>
      <c r="Y72" s="55"/>
      <c r="Z72" s="55"/>
    </row>
    <row r="73" ht="12.75" customHeight="1">
      <c r="A73" s="55"/>
      <c r="B73" s="56"/>
      <c r="C73" s="57"/>
      <c r="D73" s="57"/>
      <c r="E73" s="57"/>
      <c r="F73" s="57"/>
      <c r="G73" s="55"/>
      <c r="H73" s="55"/>
      <c r="I73" s="55"/>
      <c r="J73" s="55"/>
      <c r="K73" s="55"/>
      <c r="L73" s="55"/>
      <c r="M73" s="55"/>
      <c r="N73" s="55"/>
      <c r="O73" s="55"/>
      <c r="P73" s="55"/>
      <c r="Q73" s="55"/>
      <c r="R73" s="55"/>
      <c r="S73" s="55"/>
      <c r="T73" s="55"/>
      <c r="U73" s="55"/>
      <c r="V73" s="55"/>
      <c r="W73" s="55"/>
      <c r="X73" s="55"/>
      <c r="Y73" s="55"/>
      <c r="Z73" s="55"/>
    </row>
    <row r="74" ht="12.75" customHeight="1">
      <c r="A74" s="55"/>
      <c r="B74" s="56"/>
      <c r="C74" s="57"/>
      <c r="D74" s="57"/>
      <c r="E74" s="57"/>
      <c r="F74" s="57"/>
      <c r="G74" s="55"/>
      <c r="H74" s="55"/>
      <c r="I74" s="55"/>
      <c r="J74" s="55"/>
      <c r="K74" s="55"/>
      <c r="L74" s="55"/>
      <c r="M74" s="55"/>
      <c r="N74" s="55"/>
      <c r="O74" s="55"/>
      <c r="P74" s="55"/>
      <c r="Q74" s="55"/>
      <c r="R74" s="55"/>
      <c r="S74" s="55"/>
      <c r="T74" s="55"/>
      <c r="U74" s="55"/>
      <c r="V74" s="55"/>
      <c r="W74" s="55"/>
      <c r="X74" s="55"/>
      <c r="Y74" s="55"/>
      <c r="Z74" s="55"/>
    </row>
    <row r="75" ht="12.75" customHeight="1">
      <c r="A75" s="55"/>
      <c r="B75" s="56"/>
      <c r="C75" s="57"/>
      <c r="D75" s="57"/>
      <c r="E75" s="57"/>
      <c r="F75" s="57"/>
      <c r="G75" s="55"/>
      <c r="H75" s="55"/>
      <c r="I75" s="55"/>
      <c r="J75" s="55"/>
      <c r="K75" s="55"/>
      <c r="L75" s="55"/>
      <c r="M75" s="55"/>
      <c r="N75" s="55"/>
      <c r="O75" s="55"/>
      <c r="P75" s="55"/>
      <c r="Q75" s="55"/>
      <c r="R75" s="55"/>
      <c r="S75" s="55"/>
      <c r="T75" s="55"/>
      <c r="U75" s="55"/>
      <c r="V75" s="55"/>
      <c r="W75" s="55"/>
      <c r="X75" s="55"/>
      <c r="Y75" s="55"/>
      <c r="Z75" s="55"/>
    </row>
    <row r="76" ht="12.75" customHeight="1">
      <c r="A76" s="55"/>
      <c r="B76" s="56"/>
      <c r="C76" s="57"/>
      <c r="D76" s="57"/>
      <c r="E76" s="57"/>
      <c r="F76" s="57"/>
      <c r="G76" s="55"/>
      <c r="H76" s="55"/>
      <c r="I76" s="55"/>
      <c r="J76" s="55"/>
      <c r="K76" s="55"/>
      <c r="L76" s="55"/>
      <c r="M76" s="55"/>
      <c r="N76" s="55"/>
      <c r="O76" s="55"/>
      <c r="P76" s="55"/>
      <c r="Q76" s="55"/>
      <c r="R76" s="55"/>
      <c r="S76" s="55"/>
      <c r="T76" s="55"/>
      <c r="U76" s="55"/>
      <c r="V76" s="55"/>
      <c r="W76" s="55"/>
      <c r="X76" s="55"/>
      <c r="Y76" s="55"/>
      <c r="Z76" s="55"/>
    </row>
    <row r="77" ht="12.75" customHeight="1">
      <c r="A77" s="55"/>
      <c r="B77" s="56"/>
      <c r="C77" s="57"/>
      <c r="D77" s="57"/>
      <c r="E77" s="57"/>
      <c r="F77" s="57"/>
      <c r="G77" s="55"/>
      <c r="H77" s="55"/>
      <c r="I77" s="55"/>
      <c r="J77" s="55"/>
      <c r="K77" s="55"/>
      <c r="L77" s="55"/>
      <c r="M77" s="55"/>
      <c r="N77" s="55"/>
      <c r="O77" s="55"/>
      <c r="P77" s="55"/>
      <c r="Q77" s="55"/>
      <c r="R77" s="55"/>
      <c r="S77" s="55"/>
      <c r="T77" s="55"/>
      <c r="U77" s="55"/>
      <c r="V77" s="55"/>
      <c r="W77" s="55"/>
      <c r="X77" s="55"/>
      <c r="Y77" s="55"/>
      <c r="Z77" s="55"/>
    </row>
    <row r="78" ht="12.75" customHeight="1">
      <c r="A78" s="55"/>
      <c r="B78" s="56"/>
      <c r="C78" s="57"/>
      <c r="D78" s="57"/>
      <c r="E78" s="57"/>
      <c r="F78" s="57"/>
      <c r="G78" s="55"/>
      <c r="H78" s="55"/>
      <c r="I78" s="55"/>
      <c r="J78" s="55"/>
      <c r="K78" s="55"/>
      <c r="L78" s="55"/>
      <c r="M78" s="55"/>
      <c r="N78" s="55"/>
      <c r="O78" s="55"/>
      <c r="P78" s="55"/>
      <c r="Q78" s="55"/>
      <c r="R78" s="55"/>
      <c r="S78" s="55"/>
      <c r="T78" s="55"/>
      <c r="U78" s="55"/>
      <c r="V78" s="55"/>
      <c r="W78" s="55"/>
      <c r="X78" s="55"/>
      <c r="Y78" s="55"/>
      <c r="Z78" s="55"/>
    </row>
    <row r="79" ht="12.75" customHeight="1">
      <c r="A79" s="55"/>
      <c r="B79" s="56"/>
      <c r="C79" s="57"/>
      <c r="D79" s="57"/>
      <c r="E79" s="57"/>
      <c r="F79" s="57"/>
      <c r="G79" s="55"/>
      <c r="H79" s="55"/>
      <c r="I79" s="55"/>
      <c r="J79" s="55"/>
      <c r="K79" s="55"/>
      <c r="L79" s="55"/>
      <c r="M79" s="55"/>
      <c r="N79" s="55"/>
      <c r="O79" s="55"/>
      <c r="P79" s="55"/>
      <c r="Q79" s="55"/>
      <c r="R79" s="55"/>
      <c r="S79" s="55"/>
      <c r="T79" s="55"/>
      <c r="U79" s="55"/>
      <c r="V79" s="55"/>
      <c r="W79" s="55"/>
      <c r="X79" s="55"/>
      <c r="Y79" s="55"/>
      <c r="Z79" s="55"/>
    </row>
    <row r="80" ht="12.75" customHeight="1">
      <c r="A80" s="55"/>
      <c r="B80" s="56"/>
      <c r="C80" s="57"/>
      <c r="D80" s="57"/>
      <c r="E80" s="57"/>
      <c r="F80" s="57"/>
      <c r="G80" s="55"/>
      <c r="H80" s="55"/>
      <c r="I80" s="55"/>
      <c r="J80" s="55"/>
      <c r="K80" s="55"/>
      <c r="L80" s="55"/>
      <c r="M80" s="55"/>
      <c r="N80" s="55"/>
      <c r="O80" s="55"/>
      <c r="P80" s="55"/>
      <c r="Q80" s="55"/>
      <c r="R80" s="55"/>
      <c r="S80" s="55"/>
      <c r="T80" s="55"/>
      <c r="U80" s="55"/>
      <c r="V80" s="55"/>
      <c r="W80" s="55"/>
      <c r="X80" s="55"/>
      <c r="Y80" s="55"/>
      <c r="Z80" s="55"/>
    </row>
    <row r="81" ht="12.75" customHeight="1">
      <c r="A81" s="55"/>
      <c r="B81" s="56"/>
      <c r="C81" s="57"/>
      <c r="D81" s="57"/>
      <c r="E81" s="57"/>
      <c r="F81" s="57"/>
      <c r="G81" s="55"/>
      <c r="H81" s="55"/>
      <c r="I81" s="55"/>
      <c r="J81" s="55"/>
      <c r="K81" s="55"/>
      <c r="L81" s="55"/>
      <c r="M81" s="55"/>
      <c r="N81" s="55"/>
      <c r="O81" s="55"/>
      <c r="P81" s="55"/>
      <c r="Q81" s="55"/>
      <c r="R81" s="55"/>
      <c r="S81" s="55"/>
      <c r="T81" s="55"/>
      <c r="U81" s="55"/>
      <c r="V81" s="55"/>
      <c r="W81" s="55"/>
      <c r="X81" s="55"/>
      <c r="Y81" s="55"/>
      <c r="Z81" s="55"/>
    </row>
    <row r="82" ht="12.75" customHeight="1">
      <c r="A82" s="55"/>
      <c r="B82" s="56"/>
      <c r="C82" s="57"/>
      <c r="D82" s="57"/>
      <c r="E82" s="57"/>
      <c r="F82" s="57"/>
      <c r="G82" s="55"/>
      <c r="H82" s="55"/>
      <c r="I82" s="55"/>
      <c r="J82" s="55"/>
      <c r="K82" s="55"/>
      <c r="L82" s="55"/>
      <c r="M82" s="55"/>
      <c r="N82" s="55"/>
      <c r="O82" s="55"/>
      <c r="P82" s="55"/>
      <c r="Q82" s="55"/>
      <c r="R82" s="55"/>
      <c r="S82" s="55"/>
      <c r="T82" s="55"/>
      <c r="U82" s="55"/>
      <c r="V82" s="55"/>
      <c r="W82" s="55"/>
      <c r="X82" s="55"/>
      <c r="Y82" s="55"/>
      <c r="Z82" s="55"/>
    </row>
    <row r="83" ht="12.75" customHeight="1">
      <c r="A83" s="55"/>
      <c r="B83" s="56"/>
      <c r="C83" s="57"/>
      <c r="D83" s="57"/>
      <c r="E83" s="57"/>
      <c r="F83" s="57"/>
      <c r="G83" s="55"/>
      <c r="H83" s="55"/>
      <c r="I83" s="55"/>
      <c r="J83" s="55"/>
      <c r="K83" s="55"/>
      <c r="L83" s="55"/>
      <c r="M83" s="55"/>
      <c r="N83" s="55"/>
      <c r="O83" s="55"/>
      <c r="P83" s="55"/>
      <c r="Q83" s="55"/>
      <c r="R83" s="55"/>
      <c r="S83" s="55"/>
      <c r="T83" s="55"/>
      <c r="U83" s="55"/>
      <c r="V83" s="55"/>
      <c r="W83" s="55"/>
      <c r="X83" s="55"/>
      <c r="Y83" s="55"/>
      <c r="Z83" s="55"/>
    </row>
    <row r="84" ht="12.75" customHeight="1">
      <c r="A84" s="55"/>
      <c r="B84" s="56"/>
      <c r="C84" s="57"/>
      <c r="D84" s="57"/>
      <c r="E84" s="57"/>
      <c r="F84" s="57"/>
      <c r="G84" s="55"/>
      <c r="H84" s="55"/>
      <c r="I84" s="55"/>
      <c r="J84" s="55"/>
      <c r="K84" s="55"/>
      <c r="L84" s="55"/>
      <c r="M84" s="55"/>
      <c r="N84" s="55"/>
      <c r="O84" s="55"/>
      <c r="P84" s="55"/>
      <c r="Q84" s="55"/>
      <c r="R84" s="55"/>
      <c r="S84" s="55"/>
      <c r="T84" s="55"/>
      <c r="U84" s="55"/>
      <c r="V84" s="55"/>
      <c r="W84" s="55"/>
      <c r="X84" s="55"/>
      <c r="Y84" s="55"/>
      <c r="Z84" s="55"/>
    </row>
    <row r="85" ht="12.75" customHeight="1">
      <c r="A85" s="55"/>
      <c r="B85" s="56"/>
      <c r="C85" s="57"/>
      <c r="D85" s="57"/>
      <c r="E85" s="57"/>
      <c r="F85" s="57"/>
      <c r="G85" s="55"/>
      <c r="H85" s="55"/>
      <c r="I85" s="55"/>
      <c r="J85" s="55"/>
      <c r="K85" s="55"/>
      <c r="L85" s="55"/>
      <c r="M85" s="55"/>
      <c r="N85" s="55"/>
      <c r="O85" s="55"/>
      <c r="P85" s="55"/>
      <c r="Q85" s="55"/>
      <c r="R85" s="55"/>
      <c r="S85" s="55"/>
      <c r="T85" s="55"/>
      <c r="U85" s="55"/>
      <c r="V85" s="55"/>
      <c r="W85" s="55"/>
      <c r="X85" s="55"/>
      <c r="Y85" s="55"/>
      <c r="Z85" s="55"/>
    </row>
    <row r="86" ht="12.75" customHeight="1">
      <c r="A86" s="55"/>
      <c r="B86" s="56"/>
      <c r="C86" s="57"/>
      <c r="D86" s="57"/>
      <c r="E86" s="57"/>
      <c r="F86" s="57"/>
      <c r="G86" s="55"/>
      <c r="H86" s="55"/>
      <c r="I86" s="55"/>
      <c r="J86" s="55"/>
      <c r="K86" s="55"/>
      <c r="L86" s="55"/>
      <c r="M86" s="55"/>
      <c r="N86" s="55"/>
      <c r="O86" s="55"/>
      <c r="P86" s="55"/>
      <c r="Q86" s="55"/>
      <c r="R86" s="55"/>
      <c r="S86" s="55"/>
      <c r="T86" s="55"/>
      <c r="U86" s="55"/>
      <c r="V86" s="55"/>
      <c r="W86" s="55"/>
      <c r="X86" s="55"/>
      <c r="Y86" s="55"/>
      <c r="Z86" s="55"/>
    </row>
    <row r="87" ht="12.75" customHeight="1">
      <c r="A87" s="55"/>
      <c r="B87" s="56"/>
      <c r="C87" s="57"/>
      <c r="D87" s="57"/>
      <c r="E87" s="57"/>
      <c r="F87" s="57"/>
      <c r="G87" s="55"/>
      <c r="H87" s="55"/>
      <c r="I87" s="55"/>
      <c r="J87" s="55"/>
      <c r="K87" s="55"/>
      <c r="L87" s="55"/>
      <c r="M87" s="55"/>
      <c r="N87" s="55"/>
      <c r="O87" s="55"/>
      <c r="P87" s="55"/>
      <c r="Q87" s="55"/>
      <c r="R87" s="55"/>
      <c r="S87" s="55"/>
      <c r="T87" s="55"/>
      <c r="U87" s="55"/>
      <c r="V87" s="55"/>
      <c r="W87" s="55"/>
      <c r="X87" s="55"/>
      <c r="Y87" s="55"/>
      <c r="Z87" s="55"/>
    </row>
    <row r="88" ht="12.75" customHeight="1">
      <c r="A88" s="55"/>
      <c r="B88" s="56"/>
      <c r="C88" s="57"/>
      <c r="D88" s="57"/>
      <c r="E88" s="57"/>
      <c r="F88" s="57"/>
      <c r="G88" s="55"/>
      <c r="H88" s="55"/>
      <c r="I88" s="55"/>
      <c r="J88" s="55"/>
      <c r="K88" s="55"/>
      <c r="L88" s="55"/>
      <c r="M88" s="55"/>
      <c r="N88" s="55"/>
      <c r="O88" s="55"/>
      <c r="P88" s="55"/>
      <c r="Q88" s="55"/>
      <c r="R88" s="55"/>
      <c r="S88" s="55"/>
      <c r="T88" s="55"/>
      <c r="U88" s="55"/>
      <c r="V88" s="55"/>
      <c r="W88" s="55"/>
      <c r="X88" s="55"/>
      <c r="Y88" s="55"/>
      <c r="Z88" s="55"/>
    </row>
    <row r="89" ht="12.75" customHeight="1">
      <c r="A89" s="55"/>
      <c r="B89" s="56"/>
      <c r="C89" s="57"/>
      <c r="D89" s="57"/>
      <c r="E89" s="57"/>
      <c r="F89" s="57"/>
      <c r="G89" s="55"/>
      <c r="H89" s="55"/>
      <c r="I89" s="55"/>
      <c r="J89" s="55"/>
      <c r="K89" s="55"/>
      <c r="L89" s="55"/>
      <c r="M89" s="55"/>
      <c r="N89" s="55"/>
      <c r="O89" s="55"/>
      <c r="P89" s="55"/>
      <c r="Q89" s="55"/>
      <c r="R89" s="55"/>
      <c r="S89" s="55"/>
      <c r="T89" s="55"/>
      <c r="U89" s="55"/>
      <c r="V89" s="55"/>
      <c r="W89" s="55"/>
      <c r="X89" s="55"/>
      <c r="Y89" s="55"/>
      <c r="Z89" s="55"/>
    </row>
    <row r="90" ht="12.75" customHeight="1">
      <c r="A90" s="55"/>
      <c r="B90" s="56"/>
      <c r="C90" s="57"/>
      <c r="D90" s="57"/>
      <c r="E90" s="57"/>
      <c r="F90" s="57"/>
      <c r="G90" s="55"/>
      <c r="H90" s="55"/>
      <c r="I90" s="55"/>
      <c r="J90" s="55"/>
      <c r="K90" s="55"/>
      <c r="L90" s="55"/>
      <c r="M90" s="55"/>
      <c r="N90" s="55"/>
      <c r="O90" s="55"/>
      <c r="P90" s="55"/>
      <c r="Q90" s="55"/>
      <c r="R90" s="55"/>
      <c r="S90" s="55"/>
      <c r="T90" s="55"/>
      <c r="U90" s="55"/>
      <c r="V90" s="55"/>
      <c r="W90" s="55"/>
      <c r="X90" s="55"/>
      <c r="Y90" s="55"/>
      <c r="Z90" s="55"/>
    </row>
    <row r="91" ht="12.75" customHeight="1">
      <c r="A91" s="55"/>
      <c r="B91" s="56"/>
      <c r="C91" s="57"/>
      <c r="D91" s="57"/>
      <c r="E91" s="57"/>
      <c r="F91" s="57"/>
      <c r="G91" s="55"/>
      <c r="H91" s="55"/>
      <c r="I91" s="55"/>
      <c r="J91" s="55"/>
      <c r="K91" s="55"/>
      <c r="L91" s="55"/>
      <c r="M91" s="55"/>
      <c r="N91" s="55"/>
      <c r="O91" s="55"/>
      <c r="P91" s="55"/>
      <c r="Q91" s="55"/>
      <c r="R91" s="55"/>
      <c r="S91" s="55"/>
      <c r="T91" s="55"/>
      <c r="U91" s="55"/>
      <c r="V91" s="55"/>
      <c r="W91" s="55"/>
      <c r="X91" s="55"/>
      <c r="Y91" s="55"/>
      <c r="Z91" s="55"/>
    </row>
    <row r="92" ht="12.75" customHeight="1">
      <c r="A92" s="55"/>
      <c r="B92" s="56"/>
      <c r="C92" s="57"/>
      <c r="D92" s="57"/>
      <c r="E92" s="57"/>
      <c r="F92" s="57"/>
      <c r="G92" s="55"/>
      <c r="H92" s="55"/>
      <c r="I92" s="55"/>
      <c r="J92" s="55"/>
      <c r="K92" s="55"/>
      <c r="L92" s="55"/>
      <c r="M92" s="55"/>
      <c r="N92" s="55"/>
      <c r="O92" s="55"/>
      <c r="P92" s="55"/>
      <c r="Q92" s="55"/>
      <c r="R92" s="55"/>
      <c r="S92" s="55"/>
      <c r="T92" s="55"/>
      <c r="U92" s="55"/>
      <c r="V92" s="55"/>
      <c r="W92" s="55"/>
      <c r="X92" s="55"/>
      <c r="Y92" s="55"/>
      <c r="Z92" s="55"/>
    </row>
    <row r="93" ht="12.75" customHeight="1">
      <c r="A93" s="55"/>
      <c r="B93" s="56"/>
      <c r="C93" s="57"/>
      <c r="D93" s="57"/>
      <c r="E93" s="57"/>
      <c r="F93" s="57"/>
      <c r="G93" s="55"/>
      <c r="H93" s="55"/>
      <c r="I93" s="55"/>
      <c r="J93" s="55"/>
      <c r="K93" s="55"/>
      <c r="L93" s="55"/>
      <c r="M93" s="55"/>
      <c r="N93" s="55"/>
      <c r="O93" s="55"/>
      <c r="P93" s="55"/>
      <c r="Q93" s="55"/>
      <c r="R93" s="55"/>
      <c r="S93" s="55"/>
      <c r="T93" s="55"/>
      <c r="U93" s="55"/>
      <c r="V93" s="55"/>
      <c r="W93" s="55"/>
      <c r="X93" s="55"/>
      <c r="Y93" s="55"/>
      <c r="Z93" s="55"/>
    </row>
    <row r="94" ht="12.75" customHeight="1">
      <c r="A94" s="55"/>
      <c r="B94" s="56"/>
      <c r="C94" s="57"/>
      <c r="D94" s="57"/>
      <c r="E94" s="57"/>
      <c r="F94" s="57"/>
      <c r="G94" s="55"/>
      <c r="H94" s="55"/>
      <c r="I94" s="55"/>
      <c r="J94" s="55"/>
      <c r="K94" s="55"/>
      <c r="L94" s="55"/>
      <c r="M94" s="55"/>
      <c r="N94" s="55"/>
      <c r="O94" s="55"/>
      <c r="P94" s="55"/>
      <c r="Q94" s="55"/>
      <c r="R94" s="55"/>
      <c r="S94" s="55"/>
      <c r="T94" s="55"/>
      <c r="U94" s="55"/>
      <c r="V94" s="55"/>
      <c r="W94" s="55"/>
      <c r="X94" s="55"/>
      <c r="Y94" s="55"/>
      <c r="Z94" s="55"/>
    </row>
    <row r="95" ht="12.75" customHeight="1">
      <c r="A95" s="55"/>
      <c r="B95" s="56"/>
      <c r="C95" s="57"/>
      <c r="D95" s="57"/>
      <c r="E95" s="57"/>
      <c r="F95" s="57"/>
      <c r="G95" s="55"/>
      <c r="H95" s="55"/>
      <c r="I95" s="55"/>
      <c r="J95" s="55"/>
      <c r="K95" s="55"/>
      <c r="L95" s="55"/>
      <c r="M95" s="55"/>
      <c r="N95" s="55"/>
      <c r="O95" s="55"/>
      <c r="P95" s="55"/>
      <c r="Q95" s="55"/>
      <c r="R95" s="55"/>
      <c r="S95" s="55"/>
      <c r="T95" s="55"/>
      <c r="U95" s="55"/>
      <c r="V95" s="55"/>
      <c r="W95" s="55"/>
      <c r="X95" s="55"/>
      <c r="Y95" s="55"/>
      <c r="Z95" s="55"/>
    </row>
    <row r="96" ht="12.75" customHeight="1">
      <c r="A96" s="55"/>
      <c r="B96" s="56"/>
      <c r="C96" s="57"/>
      <c r="D96" s="57"/>
      <c r="E96" s="57"/>
      <c r="F96" s="57"/>
      <c r="G96" s="55"/>
      <c r="H96" s="55"/>
      <c r="I96" s="55"/>
      <c r="J96" s="55"/>
      <c r="K96" s="55"/>
      <c r="L96" s="55"/>
      <c r="M96" s="55"/>
      <c r="N96" s="55"/>
      <c r="O96" s="55"/>
      <c r="P96" s="55"/>
      <c r="Q96" s="55"/>
      <c r="R96" s="55"/>
      <c r="S96" s="55"/>
      <c r="T96" s="55"/>
      <c r="U96" s="55"/>
      <c r="V96" s="55"/>
      <c r="W96" s="55"/>
      <c r="X96" s="55"/>
      <c r="Y96" s="55"/>
      <c r="Z96" s="55"/>
    </row>
    <row r="97" ht="12.75" customHeight="1">
      <c r="A97" s="55"/>
      <c r="B97" s="56"/>
      <c r="C97" s="57"/>
      <c r="D97" s="57"/>
      <c r="E97" s="57"/>
      <c r="F97" s="57"/>
      <c r="G97" s="55"/>
      <c r="H97" s="55"/>
      <c r="I97" s="55"/>
      <c r="J97" s="55"/>
      <c r="K97" s="55"/>
      <c r="L97" s="55"/>
      <c r="M97" s="55"/>
      <c r="N97" s="55"/>
      <c r="O97" s="55"/>
      <c r="P97" s="55"/>
      <c r="Q97" s="55"/>
      <c r="R97" s="55"/>
      <c r="S97" s="55"/>
      <c r="T97" s="55"/>
      <c r="U97" s="55"/>
      <c r="V97" s="55"/>
      <c r="W97" s="55"/>
      <c r="X97" s="55"/>
      <c r="Y97" s="55"/>
      <c r="Z97" s="55"/>
    </row>
    <row r="98" ht="12.75" customHeight="1">
      <c r="A98" s="55"/>
      <c r="B98" s="56"/>
      <c r="C98" s="57"/>
      <c r="D98" s="57"/>
      <c r="E98" s="57"/>
      <c r="F98" s="57"/>
      <c r="G98" s="55"/>
      <c r="H98" s="55"/>
      <c r="I98" s="55"/>
      <c r="J98" s="55"/>
      <c r="K98" s="55"/>
      <c r="L98" s="55"/>
      <c r="M98" s="55"/>
      <c r="N98" s="55"/>
      <c r="O98" s="55"/>
      <c r="P98" s="55"/>
      <c r="Q98" s="55"/>
      <c r="R98" s="55"/>
      <c r="S98" s="55"/>
      <c r="T98" s="55"/>
      <c r="U98" s="55"/>
      <c r="V98" s="55"/>
      <c r="W98" s="55"/>
      <c r="X98" s="55"/>
      <c r="Y98" s="55"/>
      <c r="Z98" s="55"/>
    </row>
    <row r="99" ht="12.75" customHeight="1">
      <c r="A99" s="55"/>
      <c r="B99" s="56"/>
      <c r="C99" s="57"/>
      <c r="D99" s="57"/>
      <c r="E99" s="57"/>
      <c r="F99" s="57"/>
      <c r="G99" s="55"/>
      <c r="H99" s="55"/>
      <c r="I99" s="55"/>
      <c r="J99" s="55"/>
      <c r="K99" s="55"/>
      <c r="L99" s="55"/>
      <c r="M99" s="55"/>
      <c r="N99" s="55"/>
      <c r="O99" s="55"/>
      <c r="P99" s="55"/>
      <c r="Q99" s="55"/>
      <c r="R99" s="55"/>
      <c r="S99" s="55"/>
      <c r="T99" s="55"/>
      <c r="U99" s="55"/>
      <c r="V99" s="55"/>
      <c r="W99" s="55"/>
      <c r="X99" s="55"/>
      <c r="Y99" s="55"/>
      <c r="Z99" s="55"/>
    </row>
    <row r="100" ht="12.75" customHeight="1">
      <c r="A100" s="55"/>
      <c r="B100" s="56"/>
      <c r="C100" s="57"/>
      <c r="D100" s="57"/>
      <c r="E100" s="57"/>
      <c r="F100" s="57"/>
      <c r="G100" s="55"/>
      <c r="H100" s="55"/>
      <c r="I100" s="55"/>
      <c r="J100" s="55"/>
      <c r="K100" s="55"/>
      <c r="L100" s="55"/>
      <c r="M100" s="55"/>
      <c r="N100" s="55"/>
      <c r="O100" s="55"/>
      <c r="P100" s="55"/>
      <c r="Q100" s="55"/>
      <c r="R100" s="55"/>
      <c r="S100" s="55"/>
      <c r="T100" s="55"/>
      <c r="U100" s="55"/>
      <c r="V100" s="55"/>
      <c r="W100" s="55"/>
      <c r="X100" s="55"/>
      <c r="Y100" s="55"/>
      <c r="Z100" s="55"/>
    </row>
    <row r="101" ht="12.75" customHeight="1">
      <c r="A101" s="55"/>
      <c r="B101" s="56"/>
      <c r="C101" s="57"/>
      <c r="D101" s="57"/>
      <c r="E101" s="57"/>
      <c r="F101" s="57"/>
      <c r="G101" s="55"/>
      <c r="H101" s="55"/>
      <c r="I101" s="55"/>
      <c r="J101" s="55"/>
      <c r="K101" s="55"/>
      <c r="L101" s="55"/>
      <c r="M101" s="55"/>
      <c r="N101" s="55"/>
      <c r="O101" s="55"/>
      <c r="P101" s="55"/>
      <c r="Q101" s="55"/>
      <c r="R101" s="55"/>
      <c r="S101" s="55"/>
      <c r="T101" s="55"/>
      <c r="U101" s="55"/>
      <c r="V101" s="55"/>
      <c r="W101" s="55"/>
      <c r="X101" s="55"/>
      <c r="Y101" s="55"/>
      <c r="Z101" s="55"/>
    </row>
    <row r="102" ht="12.75" customHeight="1">
      <c r="A102" s="55"/>
      <c r="B102" s="56"/>
      <c r="C102" s="57"/>
      <c r="D102" s="57"/>
      <c r="E102" s="57"/>
      <c r="F102" s="57"/>
      <c r="G102" s="55"/>
      <c r="H102" s="55"/>
      <c r="I102" s="55"/>
      <c r="J102" s="55"/>
      <c r="K102" s="55"/>
      <c r="L102" s="55"/>
      <c r="M102" s="55"/>
      <c r="N102" s="55"/>
      <c r="O102" s="55"/>
      <c r="P102" s="55"/>
      <c r="Q102" s="55"/>
      <c r="R102" s="55"/>
      <c r="S102" s="55"/>
      <c r="T102" s="55"/>
      <c r="U102" s="55"/>
      <c r="V102" s="55"/>
      <c r="W102" s="55"/>
      <c r="X102" s="55"/>
      <c r="Y102" s="55"/>
      <c r="Z102" s="55"/>
    </row>
    <row r="103" ht="12.75" customHeight="1">
      <c r="A103" s="55"/>
      <c r="B103" s="56"/>
      <c r="C103" s="57"/>
      <c r="D103" s="57"/>
      <c r="E103" s="57"/>
      <c r="F103" s="57"/>
      <c r="G103" s="55"/>
      <c r="H103" s="55"/>
      <c r="I103" s="55"/>
      <c r="J103" s="55"/>
      <c r="K103" s="55"/>
      <c r="L103" s="55"/>
      <c r="M103" s="55"/>
      <c r="N103" s="55"/>
      <c r="O103" s="55"/>
      <c r="P103" s="55"/>
      <c r="Q103" s="55"/>
      <c r="R103" s="55"/>
      <c r="S103" s="55"/>
      <c r="T103" s="55"/>
      <c r="U103" s="55"/>
      <c r="V103" s="55"/>
      <c r="W103" s="55"/>
      <c r="X103" s="55"/>
      <c r="Y103" s="55"/>
      <c r="Z103" s="55"/>
    </row>
    <row r="104" ht="12.75" customHeight="1">
      <c r="A104" s="55"/>
      <c r="B104" s="56"/>
      <c r="C104" s="57"/>
      <c r="D104" s="57"/>
      <c r="E104" s="57"/>
      <c r="F104" s="57"/>
      <c r="G104" s="55"/>
      <c r="H104" s="55"/>
      <c r="I104" s="55"/>
      <c r="J104" s="55"/>
      <c r="K104" s="55"/>
      <c r="L104" s="55"/>
      <c r="M104" s="55"/>
      <c r="N104" s="55"/>
      <c r="O104" s="55"/>
      <c r="P104" s="55"/>
      <c r="Q104" s="55"/>
      <c r="R104" s="55"/>
      <c r="S104" s="55"/>
      <c r="T104" s="55"/>
      <c r="U104" s="55"/>
      <c r="V104" s="55"/>
      <c r="W104" s="55"/>
      <c r="X104" s="55"/>
      <c r="Y104" s="55"/>
      <c r="Z104" s="55"/>
    </row>
    <row r="105" ht="12.75" customHeight="1">
      <c r="A105" s="55"/>
      <c r="B105" s="56"/>
      <c r="C105" s="57"/>
      <c r="D105" s="57"/>
      <c r="E105" s="57"/>
      <c r="F105" s="57"/>
      <c r="G105" s="55"/>
      <c r="H105" s="55"/>
      <c r="I105" s="55"/>
      <c r="J105" s="55"/>
      <c r="K105" s="55"/>
      <c r="L105" s="55"/>
      <c r="M105" s="55"/>
      <c r="N105" s="55"/>
      <c r="O105" s="55"/>
      <c r="P105" s="55"/>
      <c r="Q105" s="55"/>
      <c r="R105" s="55"/>
      <c r="S105" s="55"/>
      <c r="T105" s="55"/>
      <c r="U105" s="55"/>
      <c r="V105" s="55"/>
      <c r="W105" s="55"/>
      <c r="X105" s="55"/>
      <c r="Y105" s="55"/>
      <c r="Z105" s="55"/>
    </row>
    <row r="106" ht="12.75" customHeight="1">
      <c r="A106" s="55"/>
      <c r="B106" s="56"/>
      <c r="C106" s="57"/>
      <c r="D106" s="57"/>
      <c r="E106" s="57"/>
      <c r="F106" s="57"/>
      <c r="G106" s="55"/>
      <c r="H106" s="55"/>
      <c r="I106" s="55"/>
      <c r="J106" s="55"/>
      <c r="K106" s="55"/>
      <c r="L106" s="55"/>
      <c r="M106" s="55"/>
      <c r="N106" s="55"/>
      <c r="O106" s="55"/>
      <c r="P106" s="55"/>
      <c r="Q106" s="55"/>
      <c r="R106" s="55"/>
      <c r="S106" s="55"/>
      <c r="T106" s="55"/>
      <c r="U106" s="55"/>
      <c r="V106" s="55"/>
      <c r="W106" s="55"/>
      <c r="X106" s="55"/>
      <c r="Y106" s="55"/>
      <c r="Z106" s="55"/>
    </row>
    <row r="107" ht="12.75" customHeight="1">
      <c r="A107" s="55"/>
      <c r="B107" s="56"/>
      <c r="C107" s="57"/>
      <c r="D107" s="57"/>
      <c r="E107" s="57"/>
      <c r="F107" s="57"/>
      <c r="G107" s="55"/>
      <c r="H107" s="55"/>
      <c r="I107" s="55"/>
      <c r="J107" s="55"/>
      <c r="K107" s="55"/>
      <c r="L107" s="55"/>
      <c r="M107" s="55"/>
      <c r="N107" s="55"/>
      <c r="O107" s="55"/>
      <c r="P107" s="55"/>
      <c r="Q107" s="55"/>
      <c r="R107" s="55"/>
      <c r="S107" s="55"/>
      <c r="T107" s="55"/>
      <c r="U107" s="55"/>
      <c r="V107" s="55"/>
      <c r="W107" s="55"/>
      <c r="X107" s="55"/>
      <c r="Y107" s="55"/>
      <c r="Z107" s="55"/>
    </row>
    <row r="108" ht="12.75" customHeight="1">
      <c r="A108" s="55"/>
      <c r="B108" s="56"/>
      <c r="C108" s="57"/>
      <c r="D108" s="57"/>
      <c r="E108" s="57"/>
      <c r="F108" s="57"/>
      <c r="G108" s="55"/>
      <c r="H108" s="55"/>
      <c r="I108" s="55"/>
      <c r="J108" s="55"/>
      <c r="K108" s="55"/>
      <c r="L108" s="55"/>
      <c r="M108" s="55"/>
      <c r="N108" s="55"/>
      <c r="O108" s="55"/>
      <c r="P108" s="55"/>
      <c r="Q108" s="55"/>
      <c r="R108" s="55"/>
      <c r="S108" s="55"/>
      <c r="T108" s="55"/>
      <c r="U108" s="55"/>
      <c r="V108" s="55"/>
      <c r="W108" s="55"/>
      <c r="X108" s="55"/>
      <c r="Y108" s="55"/>
      <c r="Z108" s="55"/>
    </row>
    <row r="109" ht="12.75" customHeight="1">
      <c r="A109" s="55"/>
      <c r="B109" s="56"/>
      <c r="C109" s="57"/>
      <c r="D109" s="57"/>
      <c r="E109" s="57"/>
      <c r="F109" s="57"/>
      <c r="G109" s="55"/>
      <c r="H109" s="55"/>
      <c r="I109" s="55"/>
      <c r="J109" s="55"/>
      <c r="K109" s="55"/>
      <c r="L109" s="55"/>
      <c r="M109" s="55"/>
      <c r="N109" s="55"/>
      <c r="O109" s="55"/>
      <c r="P109" s="55"/>
      <c r="Q109" s="55"/>
      <c r="R109" s="55"/>
      <c r="S109" s="55"/>
      <c r="T109" s="55"/>
      <c r="U109" s="55"/>
      <c r="V109" s="55"/>
      <c r="W109" s="55"/>
      <c r="X109" s="55"/>
      <c r="Y109" s="55"/>
      <c r="Z109" s="55"/>
    </row>
    <row r="110" ht="12.75" customHeight="1">
      <c r="A110" s="55"/>
      <c r="B110" s="56"/>
      <c r="C110" s="57"/>
      <c r="D110" s="57"/>
      <c r="E110" s="57"/>
      <c r="F110" s="57"/>
      <c r="G110" s="55"/>
      <c r="H110" s="55"/>
      <c r="I110" s="55"/>
      <c r="J110" s="55"/>
      <c r="K110" s="55"/>
      <c r="L110" s="55"/>
      <c r="M110" s="55"/>
      <c r="N110" s="55"/>
      <c r="O110" s="55"/>
      <c r="P110" s="55"/>
      <c r="Q110" s="55"/>
      <c r="R110" s="55"/>
      <c r="S110" s="55"/>
      <c r="T110" s="55"/>
      <c r="U110" s="55"/>
      <c r="V110" s="55"/>
      <c r="W110" s="55"/>
      <c r="X110" s="55"/>
      <c r="Y110" s="55"/>
      <c r="Z110" s="55"/>
    </row>
    <row r="111" ht="12.75" customHeight="1">
      <c r="A111" s="55"/>
      <c r="B111" s="56"/>
      <c r="C111" s="57"/>
      <c r="D111" s="57"/>
      <c r="E111" s="57"/>
      <c r="F111" s="57"/>
      <c r="G111" s="55"/>
      <c r="H111" s="55"/>
      <c r="I111" s="55"/>
      <c r="J111" s="55"/>
      <c r="K111" s="55"/>
      <c r="L111" s="55"/>
      <c r="M111" s="55"/>
      <c r="N111" s="55"/>
      <c r="O111" s="55"/>
      <c r="P111" s="55"/>
      <c r="Q111" s="55"/>
      <c r="R111" s="55"/>
      <c r="S111" s="55"/>
      <c r="T111" s="55"/>
      <c r="U111" s="55"/>
      <c r="V111" s="55"/>
      <c r="W111" s="55"/>
      <c r="X111" s="55"/>
      <c r="Y111" s="55"/>
      <c r="Z111" s="55"/>
    </row>
    <row r="112" ht="12.75" customHeight="1">
      <c r="A112" s="55"/>
      <c r="B112" s="56"/>
      <c r="C112" s="57"/>
      <c r="D112" s="57"/>
      <c r="E112" s="57"/>
      <c r="F112" s="57"/>
      <c r="G112" s="55"/>
      <c r="H112" s="55"/>
      <c r="I112" s="55"/>
      <c r="J112" s="55"/>
      <c r="K112" s="55"/>
      <c r="L112" s="55"/>
      <c r="M112" s="55"/>
      <c r="N112" s="55"/>
      <c r="O112" s="55"/>
      <c r="P112" s="55"/>
      <c r="Q112" s="55"/>
      <c r="R112" s="55"/>
      <c r="S112" s="55"/>
      <c r="T112" s="55"/>
      <c r="U112" s="55"/>
      <c r="V112" s="55"/>
      <c r="W112" s="55"/>
      <c r="X112" s="55"/>
      <c r="Y112" s="55"/>
      <c r="Z112" s="55"/>
    </row>
    <row r="113" ht="12.75" customHeight="1">
      <c r="A113" s="55"/>
      <c r="B113" s="56"/>
      <c r="C113" s="57"/>
      <c r="D113" s="57"/>
      <c r="E113" s="57"/>
      <c r="F113" s="57"/>
      <c r="G113" s="55"/>
      <c r="H113" s="55"/>
      <c r="I113" s="55"/>
      <c r="J113" s="55"/>
      <c r="K113" s="55"/>
      <c r="L113" s="55"/>
      <c r="M113" s="55"/>
      <c r="N113" s="55"/>
      <c r="O113" s="55"/>
      <c r="P113" s="55"/>
      <c r="Q113" s="55"/>
      <c r="R113" s="55"/>
      <c r="S113" s="55"/>
      <c r="T113" s="55"/>
      <c r="U113" s="55"/>
      <c r="V113" s="55"/>
      <c r="W113" s="55"/>
      <c r="X113" s="55"/>
      <c r="Y113" s="55"/>
      <c r="Z113" s="55"/>
    </row>
    <row r="114" ht="12.75" customHeight="1">
      <c r="A114" s="55"/>
      <c r="B114" s="56"/>
      <c r="C114" s="57"/>
      <c r="D114" s="57"/>
      <c r="E114" s="57"/>
      <c r="F114" s="57"/>
      <c r="G114" s="55"/>
      <c r="H114" s="55"/>
      <c r="I114" s="55"/>
      <c r="J114" s="55"/>
      <c r="K114" s="55"/>
      <c r="L114" s="55"/>
      <c r="M114" s="55"/>
      <c r="N114" s="55"/>
      <c r="O114" s="55"/>
      <c r="P114" s="55"/>
      <c r="Q114" s="55"/>
      <c r="R114" s="55"/>
      <c r="S114" s="55"/>
      <c r="T114" s="55"/>
      <c r="U114" s="55"/>
      <c r="V114" s="55"/>
      <c r="W114" s="55"/>
      <c r="X114" s="55"/>
      <c r="Y114" s="55"/>
      <c r="Z114" s="55"/>
    </row>
    <row r="115" ht="12.75" customHeight="1">
      <c r="A115" s="55"/>
      <c r="B115" s="56"/>
      <c r="C115" s="57"/>
      <c r="D115" s="57"/>
      <c r="E115" s="57"/>
      <c r="F115" s="57"/>
      <c r="G115" s="55"/>
      <c r="H115" s="55"/>
      <c r="I115" s="55"/>
      <c r="J115" s="55"/>
      <c r="K115" s="55"/>
      <c r="L115" s="55"/>
      <c r="M115" s="55"/>
      <c r="N115" s="55"/>
      <c r="O115" s="55"/>
      <c r="P115" s="55"/>
      <c r="Q115" s="55"/>
      <c r="R115" s="55"/>
      <c r="S115" s="55"/>
      <c r="T115" s="55"/>
      <c r="U115" s="55"/>
      <c r="V115" s="55"/>
      <c r="W115" s="55"/>
      <c r="X115" s="55"/>
      <c r="Y115" s="55"/>
      <c r="Z115" s="55"/>
    </row>
    <row r="116" ht="12.75" customHeight="1">
      <c r="A116" s="55"/>
      <c r="B116" s="56"/>
      <c r="C116" s="57"/>
      <c r="D116" s="57"/>
      <c r="E116" s="57"/>
      <c r="F116" s="57"/>
      <c r="G116" s="55"/>
      <c r="H116" s="55"/>
      <c r="I116" s="55"/>
      <c r="J116" s="55"/>
      <c r="K116" s="55"/>
      <c r="L116" s="55"/>
      <c r="M116" s="55"/>
      <c r="N116" s="55"/>
      <c r="O116" s="55"/>
      <c r="P116" s="55"/>
      <c r="Q116" s="55"/>
      <c r="R116" s="55"/>
      <c r="S116" s="55"/>
      <c r="T116" s="55"/>
      <c r="U116" s="55"/>
      <c r="V116" s="55"/>
      <c r="W116" s="55"/>
      <c r="X116" s="55"/>
      <c r="Y116" s="55"/>
      <c r="Z116" s="55"/>
    </row>
    <row r="117" ht="12.75" customHeight="1">
      <c r="A117" s="55"/>
      <c r="B117" s="56"/>
      <c r="C117" s="57"/>
      <c r="D117" s="57"/>
      <c r="E117" s="57"/>
      <c r="F117" s="57"/>
      <c r="G117" s="55"/>
      <c r="H117" s="55"/>
      <c r="I117" s="55"/>
      <c r="J117" s="55"/>
      <c r="K117" s="55"/>
      <c r="L117" s="55"/>
      <c r="M117" s="55"/>
      <c r="N117" s="55"/>
      <c r="O117" s="55"/>
      <c r="P117" s="55"/>
      <c r="Q117" s="55"/>
      <c r="R117" s="55"/>
      <c r="S117" s="55"/>
      <c r="T117" s="55"/>
      <c r="U117" s="55"/>
      <c r="V117" s="55"/>
      <c r="W117" s="55"/>
      <c r="X117" s="55"/>
      <c r="Y117" s="55"/>
      <c r="Z117" s="55"/>
    </row>
    <row r="118" ht="12.75" customHeight="1">
      <c r="A118" s="55"/>
      <c r="B118" s="56"/>
      <c r="C118" s="57"/>
      <c r="D118" s="57"/>
      <c r="E118" s="57"/>
      <c r="F118" s="57"/>
      <c r="G118" s="55"/>
      <c r="H118" s="55"/>
      <c r="I118" s="55"/>
      <c r="J118" s="55"/>
      <c r="K118" s="55"/>
      <c r="L118" s="55"/>
      <c r="M118" s="55"/>
      <c r="N118" s="55"/>
      <c r="O118" s="55"/>
      <c r="P118" s="55"/>
      <c r="Q118" s="55"/>
      <c r="R118" s="55"/>
      <c r="S118" s="55"/>
      <c r="T118" s="55"/>
      <c r="U118" s="55"/>
      <c r="V118" s="55"/>
      <c r="W118" s="55"/>
      <c r="X118" s="55"/>
      <c r="Y118" s="55"/>
      <c r="Z118" s="55"/>
    </row>
    <row r="119" ht="12.75" customHeight="1">
      <c r="A119" s="55"/>
      <c r="B119" s="56"/>
      <c r="C119" s="57"/>
      <c r="D119" s="57"/>
      <c r="E119" s="57"/>
      <c r="F119" s="57"/>
      <c r="G119" s="55"/>
      <c r="H119" s="55"/>
      <c r="I119" s="55"/>
      <c r="J119" s="55"/>
      <c r="K119" s="55"/>
      <c r="L119" s="55"/>
      <c r="M119" s="55"/>
      <c r="N119" s="55"/>
      <c r="O119" s="55"/>
      <c r="P119" s="55"/>
      <c r="Q119" s="55"/>
      <c r="R119" s="55"/>
      <c r="S119" s="55"/>
      <c r="T119" s="55"/>
      <c r="U119" s="55"/>
      <c r="V119" s="55"/>
      <c r="W119" s="55"/>
      <c r="X119" s="55"/>
      <c r="Y119" s="55"/>
      <c r="Z119" s="55"/>
    </row>
    <row r="120" ht="12.75" customHeight="1">
      <c r="A120" s="55"/>
      <c r="B120" s="56"/>
      <c r="C120" s="57"/>
      <c r="D120" s="57"/>
      <c r="E120" s="57"/>
      <c r="F120" s="57"/>
      <c r="G120" s="55"/>
      <c r="H120" s="55"/>
      <c r="I120" s="55"/>
      <c r="J120" s="55"/>
      <c r="K120" s="55"/>
      <c r="L120" s="55"/>
      <c r="M120" s="55"/>
      <c r="N120" s="55"/>
      <c r="O120" s="55"/>
      <c r="P120" s="55"/>
      <c r="Q120" s="55"/>
      <c r="R120" s="55"/>
      <c r="S120" s="55"/>
      <c r="T120" s="55"/>
      <c r="U120" s="55"/>
      <c r="V120" s="55"/>
      <c r="W120" s="55"/>
      <c r="X120" s="55"/>
      <c r="Y120" s="55"/>
      <c r="Z120" s="55"/>
    </row>
    <row r="121" ht="12.75" customHeight="1">
      <c r="A121" s="55"/>
      <c r="B121" s="56"/>
      <c r="C121" s="57"/>
      <c r="D121" s="57"/>
      <c r="E121" s="57"/>
      <c r="F121" s="57"/>
      <c r="G121" s="55"/>
      <c r="H121" s="55"/>
      <c r="I121" s="55"/>
      <c r="J121" s="55"/>
      <c r="K121" s="55"/>
      <c r="L121" s="55"/>
      <c r="M121" s="55"/>
      <c r="N121" s="55"/>
      <c r="O121" s="55"/>
      <c r="P121" s="55"/>
      <c r="Q121" s="55"/>
      <c r="R121" s="55"/>
      <c r="S121" s="55"/>
      <c r="T121" s="55"/>
      <c r="U121" s="55"/>
      <c r="V121" s="55"/>
      <c r="W121" s="55"/>
      <c r="X121" s="55"/>
      <c r="Y121" s="55"/>
      <c r="Z121" s="55"/>
    </row>
    <row r="122" ht="12.75" customHeight="1">
      <c r="A122" s="55"/>
      <c r="B122" s="56"/>
      <c r="C122" s="57"/>
      <c r="D122" s="57"/>
      <c r="E122" s="57"/>
      <c r="F122" s="57"/>
      <c r="G122" s="55"/>
      <c r="H122" s="55"/>
      <c r="I122" s="55"/>
      <c r="J122" s="55"/>
      <c r="K122" s="55"/>
      <c r="L122" s="55"/>
      <c r="M122" s="55"/>
      <c r="N122" s="55"/>
      <c r="O122" s="55"/>
      <c r="P122" s="55"/>
      <c r="Q122" s="55"/>
      <c r="R122" s="55"/>
      <c r="S122" s="55"/>
      <c r="T122" s="55"/>
      <c r="U122" s="55"/>
      <c r="V122" s="55"/>
      <c r="W122" s="55"/>
      <c r="X122" s="55"/>
      <c r="Y122" s="55"/>
      <c r="Z122" s="55"/>
    </row>
    <row r="123" ht="12.75" customHeight="1">
      <c r="A123" s="55"/>
      <c r="B123" s="56"/>
      <c r="C123" s="57"/>
      <c r="D123" s="57"/>
      <c r="E123" s="57"/>
      <c r="F123" s="57"/>
      <c r="G123" s="55"/>
      <c r="H123" s="55"/>
      <c r="I123" s="55"/>
      <c r="J123" s="55"/>
      <c r="K123" s="55"/>
      <c r="L123" s="55"/>
      <c r="M123" s="55"/>
      <c r="N123" s="55"/>
      <c r="O123" s="55"/>
      <c r="P123" s="55"/>
      <c r="Q123" s="55"/>
      <c r="R123" s="55"/>
      <c r="S123" s="55"/>
      <c r="T123" s="55"/>
      <c r="U123" s="55"/>
      <c r="V123" s="55"/>
      <c r="W123" s="55"/>
      <c r="X123" s="55"/>
      <c r="Y123" s="55"/>
      <c r="Z123" s="55"/>
    </row>
    <row r="124" ht="12.75" customHeight="1">
      <c r="A124" s="55"/>
      <c r="B124" s="56"/>
      <c r="C124" s="57"/>
      <c r="D124" s="57"/>
      <c r="E124" s="57"/>
      <c r="F124" s="57"/>
      <c r="G124" s="55"/>
      <c r="H124" s="55"/>
      <c r="I124" s="55"/>
      <c r="J124" s="55"/>
      <c r="K124" s="55"/>
      <c r="L124" s="55"/>
      <c r="M124" s="55"/>
      <c r="N124" s="55"/>
      <c r="O124" s="55"/>
      <c r="P124" s="55"/>
      <c r="Q124" s="55"/>
      <c r="R124" s="55"/>
      <c r="S124" s="55"/>
      <c r="T124" s="55"/>
      <c r="U124" s="55"/>
      <c r="V124" s="55"/>
      <c r="W124" s="55"/>
      <c r="X124" s="55"/>
      <c r="Y124" s="55"/>
      <c r="Z124" s="55"/>
    </row>
    <row r="125" ht="12.75" customHeight="1">
      <c r="A125" s="55"/>
      <c r="B125" s="56"/>
      <c r="C125" s="57"/>
      <c r="D125" s="57"/>
      <c r="E125" s="57"/>
      <c r="F125" s="57"/>
      <c r="G125" s="55"/>
      <c r="H125" s="55"/>
      <c r="I125" s="55"/>
      <c r="J125" s="55"/>
      <c r="K125" s="55"/>
      <c r="L125" s="55"/>
      <c r="M125" s="55"/>
      <c r="N125" s="55"/>
      <c r="O125" s="55"/>
      <c r="P125" s="55"/>
      <c r="Q125" s="55"/>
      <c r="R125" s="55"/>
      <c r="S125" s="55"/>
      <c r="T125" s="55"/>
      <c r="U125" s="55"/>
      <c r="V125" s="55"/>
      <c r="W125" s="55"/>
      <c r="X125" s="55"/>
      <c r="Y125" s="55"/>
      <c r="Z125" s="55"/>
    </row>
    <row r="126" ht="12.75" customHeight="1">
      <c r="A126" s="55"/>
      <c r="B126" s="56"/>
      <c r="C126" s="57"/>
      <c r="D126" s="57"/>
      <c r="E126" s="57"/>
      <c r="F126" s="57"/>
      <c r="G126" s="55"/>
      <c r="H126" s="55"/>
      <c r="I126" s="55"/>
      <c r="J126" s="55"/>
      <c r="K126" s="55"/>
      <c r="L126" s="55"/>
      <c r="M126" s="55"/>
      <c r="N126" s="55"/>
      <c r="O126" s="55"/>
      <c r="P126" s="55"/>
      <c r="Q126" s="55"/>
      <c r="R126" s="55"/>
      <c r="S126" s="55"/>
      <c r="T126" s="55"/>
      <c r="U126" s="55"/>
      <c r="V126" s="55"/>
      <c r="W126" s="55"/>
      <c r="X126" s="55"/>
      <c r="Y126" s="55"/>
      <c r="Z126" s="55"/>
    </row>
    <row r="127" ht="12.75" customHeight="1">
      <c r="A127" s="55"/>
      <c r="B127" s="56"/>
      <c r="C127" s="57"/>
      <c r="D127" s="57"/>
      <c r="E127" s="57"/>
      <c r="F127" s="57"/>
      <c r="G127" s="55"/>
      <c r="H127" s="55"/>
      <c r="I127" s="55"/>
      <c r="J127" s="55"/>
      <c r="K127" s="55"/>
      <c r="L127" s="55"/>
      <c r="M127" s="55"/>
      <c r="N127" s="55"/>
      <c r="O127" s="55"/>
      <c r="P127" s="55"/>
      <c r="Q127" s="55"/>
      <c r="R127" s="55"/>
      <c r="S127" s="55"/>
      <c r="T127" s="55"/>
      <c r="U127" s="55"/>
      <c r="V127" s="55"/>
      <c r="W127" s="55"/>
      <c r="X127" s="55"/>
      <c r="Y127" s="55"/>
      <c r="Z127" s="55"/>
    </row>
    <row r="128" ht="12.75" customHeight="1">
      <c r="A128" s="55"/>
      <c r="B128" s="56"/>
      <c r="C128" s="57"/>
      <c r="D128" s="57"/>
      <c r="E128" s="57"/>
      <c r="F128" s="57"/>
      <c r="G128" s="55"/>
      <c r="H128" s="55"/>
      <c r="I128" s="55"/>
      <c r="J128" s="55"/>
      <c r="K128" s="55"/>
      <c r="L128" s="55"/>
      <c r="M128" s="55"/>
      <c r="N128" s="55"/>
      <c r="O128" s="55"/>
      <c r="P128" s="55"/>
      <c r="Q128" s="55"/>
      <c r="R128" s="55"/>
      <c r="S128" s="55"/>
      <c r="T128" s="55"/>
      <c r="U128" s="55"/>
      <c r="V128" s="55"/>
      <c r="W128" s="55"/>
      <c r="X128" s="55"/>
      <c r="Y128" s="55"/>
      <c r="Z128" s="55"/>
    </row>
    <row r="129" ht="12.75" customHeight="1">
      <c r="A129" s="55"/>
      <c r="B129" s="56"/>
      <c r="C129" s="57"/>
      <c r="D129" s="57"/>
      <c r="E129" s="57"/>
      <c r="F129" s="57"/>
      <c r="G129" s="55"/>
      <c r="H129" s="55"/>
      <c r="I129" s="55"/>
      <c r="J129" s="55"/>
      <c r="K129" s="55"/>
      <c r="L129" s="55"/>
      <c r="M129" s="55"/>
      <c r="N129" s="55"/>
      <c r="O129" s="55"/>
      <c r="P129" s="55"/>
      <c r="Q129" s="55"/>
      <c r="R129" s="55"/>
      <c r="S129" s="55"/>
      <c r="T129" s="55"/>
      <c r="U129" s="55"/>
      <c r="V129" s="55"/>
      <c r="W129" s="55"/>
      <c r="X129" s="55"/>
      <c r="Y129" s="55"/>
      <c r="Z129" s="55"/>
    </row>
    <row r="130" ht="12.75" customHeight="1">
      <c r="A130" s="55"/>
      <c r="B130" s="56"/>
      <c r="C130" s="57"/>
      <c r="D130" s="57"/>
      <c r="E130" s="57"/>
      <c r="F130" s="57"/>
      <c r="G130" s="55"/>
      <c r="H130" s="55"/>
      <c r="I130" s="55"/>
      <c r="J130" s="55"/>
      <c r="K130" s="55"/>
      <c r="L130" s="55"/>
      <c r="M130" s="55"/>
      <c r="N130" s="55"/>
      <c r="O130" s="55"/>
      <c r="P130" s="55"/>
      <c r="Q130" s="55"/>
      <c r="R130" s="55"/>
      <c r="S130" s="55"/>
      <c r="T130" s="55"/>
      <c r="U130" s="55"/>
      <c r="V130" s="55"/>
      <c r="W130" s="55"/>
      <c r="X130" s="55"/>
      <c r="Y130" s="55"/>
      <c r="Z130" s="55"/>
    </row>
    <row r="131" ht="12.75" customHeight="1">
      <c r="A131" s="55"/>
      <c r="B131" s="56"/>
      <c r="C131" s="57"/>
      <c r="D131" s="57"/>
      <c r="E131" s="57"/>
      <c r="F131" s="57"/>
      <c r="G131" s="55"/>
      <c r="H131" s="55"/>
      <c r="I131" s="55"/>
      <c r="J131" s="55"/>
      <c r="K131" s="55"/>
      <c r="L131" s="55"/>
      <c r="M131" s="55"/>
      <c r="N131" s="55"/>
      <c r="O131" s="55"/>
      <c r="P131" s="55"/>
      <c r="Q131" s="55"/>
      <c r="R131" s="55"/>
      <c r="S131" s="55"/>
      <c r="T131" s="55"/>
      <c r="U131" s="55"/>
      <c r="V131" s="55"/>
      <c r="W131" s="55"/>
      <c r="X131" s="55"/>
      <c r="Y131" s="55"/>
      <c r="Z131" s="55"/>
    </row>
    <row r="132" ht="12.75" customHeight="1">
      <c r="A132" s="55"/>
      <c r="B132" s="56"/>
      <c r="C132" s="57"/>
      <c r="D132" s="57"/>
      <c r="E132" s="57"/>
      <c r="F132" s="57"/>
      <c r="G132" s="55"/>
      <c r="H132" s="55"/>
      <c r="I132" s="55"/>
      <c r="J132" s="55"/>
      <c r="K132" s="55"/>
      <c r="L132" s="55"/>
      <c r="M132" s="55"/>
      <c r="N132" s="55"/>
      <c r="O132" s="55"/>
      <c r="P132" s="55"/>
      <c r="Q132" s="55"/>
      <c r="R132" s="55"/>
      <c r="S132" s="55"/>
      <c r="T132" s="55"/>
      <c r="U132" s="55"/>
      <c r="V132" s="55"/>
      <c r="W132" s="55"/>
      <c r="X132" s="55"/>
      <c r="Y132" s="55"/>
      <c r="Z132" s="55"/>
    </row>
    <row r="133" ht="12.75" customHeight="1">
      <c r="A133" s="55"/>
      <c r="B133" s="56"/>
      <c r="C133" s="57"/>
      <c r="D133" s="57"/>
      <c r="E133" s="57"/>
      <c r="F133" s="57"/>
      <c r="G133" s="55"/>
      <c r="H133" s="55"/>
      <c r="I133" s="55"/>
      <c r="J133" s="55"/>
      <c r="K133" s="55"/>
      <c r="L133" s="55"/>
      <c r="M133" s="55"/>
      <c r="N133" s="55"/>
      <c r="O133" s="55"/>
      <c r="P133" s="55"/>
      <c r="Q133" s="55"/>
      <c r="R133" s="55"/>
      <c r="S133" s="55"/>
      <c r="T133" s="55"/>
      <c r="U133" s="55"/>
      <c r="V133" s="55"/>
      <c r="W133" s="55"/>
      <c r="X133" s="55"/>
      <c r="Y133" s="55"/>
      <c r="Z133" s="55"/>
    </row>
    <row r="134" ht="12.75" customHeight="1">
      <c r="A134" s="55"/>
      <c r="B134" s="56"/>
      <c r="C134" s="57"/>
      <c r="D134" s="57"/>
      <c r="E134" s="57"/>
      <c r="F134" s="57"/>
      <c r="G134" s="55"/>
      <c r="H134" s="55"/>
      <c r="I134" s="55"/>
      <c r="J134" s="55"/>
      <c r="K134" s="55"/>
      <c r="L134" s="55"/>
      <c r="M134" s="55"/>
      <c r="N134" s="55"/>
      <c r="O134" s="55"/>
      <c r="P134" s="55"/>
      <c r="Q134" s="55"/>
      <c r="R134" s="55"/>
      <c r="S134" s="55"/>
      <c r="T134" s="55"/>
      <c r="U134" s="55"/>
      <c r="V134" s="55"/>
      <c r="W134" s="55"/>
      <c r="X134" s="55"/>
      <c r="Y134" s="55"/>
      <c r="Z134" s="55"/>
    </row>
    <row r="135" ht="12.75" customHeight="1">
      <c r="A135" s="55"/>
      <c r="B135" s="56"/>
      <c r="C135" s="57"/>
      <c r="D135" s="57"/>
      <c r="E135" s="57"/>
      <c r="F135" s="57"/>
      <c r="G135" s="55"/>
      <c r="H135" s="55"/>
      <c r="I135" s="55"/>
      <c r="J135" s="55"/>
      <c r="K135" s="55"/>
      <c r="L135" s="55"/>
      <c r="M135" s="55"/>
      <c r="N135" s="55"/>
      <c r="O135" s="55"/>
      <c r="P135" s="55"/>
      <c r="Q135" s="55"/>
      <c r="R135" s="55"/>
      <c r="S135" s="55"/>
      <c r="T135" s="55"/>
      <c r="U135" s="55"/>
      <c r="V135" s="55"/>
      <c r="W135" s="55"/>
      <c r="X135" s="55"/>
      <c r="Y135" s="55"/>
      <c r="Z135" s="55"/>
    </row>
    <row r="136" ht="12.75" customHeight="1">
      <c r="A136" s="55"/>
      <c r="B136" s="56"/>
      <c r="C136" s="57"/>
      <c r="D136" s="57"/>
      <c r="E136" s="57"/>
      <c r="F136" s="57"/>
      <c r="G136" s="55"/>
      <c r="H136" s="55"/>
      <c r="I136" s="55"/>
      <c r="J136" s="55"/>
      <c r="K136" s="55"/>
      <c r="L136" s="55"/>
      <c r="M136" s="55"/>
      <c r="N136" s="55"/>
      <c r="O136" s="55"/>
      <c r="P136" s="55"/>
      <c r="Q136" s="55"/>
      <c r="R136" s="55"/>
      <c r="S136" s="55"/>
      <c r="T136" s="55"/>
      <c r="U136" s="55"/>
      <c r="V136" s="55"/>
      <c r="W136" s="55"/>
      <c r="X136" s="55"/>
      <c r="Y136" s="55"/>
      <c r="Z136" s="55"/>
    </row>
    <row r="137" ht="12.75" customHeight="1">
      <c r="A137" s="55"/>
      <c r="B137" s="56"/>
      <c r="C137" s="57"/>
      <c r="D137" s="57"/>
      <c r="E137" s="57"/>
      <c r="F137" s="57"/>
      <c r="G137" s="55"/>
      <c r="H137" s="55"/>
      <c r="I137" s="55"/>
      <c r="J137" s="55"/>
      <c r="K137" s="55"/>
      <c r="L137" s="55"/>
      <c r="M137" s="55"/>
      <c r="N137" s="55"/>
      <c r="O137" s="55"/>
      <c r="P137" s="55"/>
      <c r="Q137" s="55"/>
      <c r="R137" s="55"/>
      <c r="S137" s="55"/>
      <c r="T137" s="55"/>
      <c r="U137" s="55"/>
      <c r="V137" s="55"/>
      <c r="W137" s="55"/>
      <c r="X137" s="55"/>
      <c r="Y137" s="55"/>
      <c r="Z137" s="55"/>
    </row>
    <row r="138" ht="12.75" customHeight="1">
      <c r="A138" s="55"/>
      <c r="B138" s="56"/>
      <c r="C138" s="57"/>
      <c r="D138" s="57"/>
      <c r="E138" s="57"/>
      <c r="F138" s="57"/>
      <c r="G138" s="55"/>
      <c r="H138" s="55"/>
      <c r="I138" s="55"/>
      <c r="J138" s="55"/>
      <c r="K138" s="55"/>
      <c r="L138" s="55"/>
      <c r="M138" s="55"/>
      <c r="N138" s="55"/>
      <c r="O138" s="55"/>
      <c r="P138" s="55"/>
      <c r="Q138" s="55"/>
      <c r="R138" s="55"/>
      <c r="S138" s="55"/>
      <c r="T138" s="55"/>
      <c r="U138" s="55"/>
      <c r="V138" s="55"/>
      <c r="W138" s="55"/>
      <c r="X138" s="55"/>
      <c r="Y138" s="55"/>
      <c r="Z138" s="55"/>
    </row>
    <row r="139" ht="12.75" customHeight="1">
      <c r="A139" s="55"/>
      <c r="B139" s="56"/>
      <c r="C139" s="57"/>
      <c r="D139" s="57"/>
      <c r="E139" s="57"/>
      <c r="F139" s="57"/>
      <c r="G139" s="55"/>
      <c r="H139" s="55"/>
      <c r="I139" s="55"/>
      <c r="J139" s="55"/>
      <c r="K139" s="55"/>
      <c r="L139" s="55"/>
      <c r="M139" s="55"/>
      <c r="N139" s="55"/>
      <c r="O139" s="55"/>
      <c r="P139" s="55"/>
      <c r="Q139" s="55"/>
      <c r="R139" s="55"/>
      <c r="S139" s="55"/>
      <c r="T139" s="55"/>
      <c r="U139" s="55"/>
      <c r="V139" s="55"/>
      <c r="W139" s="55"/>
      <c r="X139" s="55"/>
      <c r="Y139" s="55"/>
      <c r="Z139" s="55"/>
    </row>
    <row r="140" ht="12.75" customHeight="1">
      <c r="A140" s="55"/>
      <c r="B140" s="56"/>
      <c r="C140" s="57"/>
      <c r="D140" s="57"/>
      <c r="E140" s="57"/>
      <c r="F140" s="57"/>
      <c r="G140" s="55"/>
      <c r="H140" s="55"/>
      <c r="I140" s="55"/>
      <c r="J140" s="55"/>
      <c r="K140" s="55"/>
      <c r="L140" s="55"/>
      <c r="M140" s="55"/>
      <c r="N140" s="55"/>
      <c r="O140" s="55"/>
      <c r="P140" s="55"/>
      <c r="Q140" s="55"/>
      <c r="R140" s="55"/>
      <c r="S140" s="55"/>
      <c r="T140" s="55"/>
      <c r="U140" s="55"/>
      <c r="V140" s="55"/>
      <c r="W140" s="55"/>
      <c r="X140" s="55"/>
      <c r="Y140" s="55"/>
      <c r="Z140" s="55"/>
    </row>
    <row r="141" ht="12.75" customHeight="1">
      <c r="A141" s="55"/>
      <c r="B141" s="56"/>
      <c r="C141" s="57"/>
      <c r="D141" s="57"/>
      <c r="E141" s="57"/>
      <c r="F141" s="57"/>
      <c r="G141" s="55"/>
      <c r="H141" s="55"/>
      <c r="I141" s="55"/>
      <c r="J141" s="55"/>
      <c r="K141" s="55"/>
      <c r="L141" s="55"/>
      <c r="M141" s="55"/>
      <c r="N141" s="55"/>
      <c r="O141" s="55"/>
      <c r="P141" s="55"/>
      <c r="Q141" s="55"/>
      <c r="R141" s="55"/>
      <c r="S141" s="55"/>
      <c r="T141" s="55"/>
      <c r="U141" s="55"/>
      <c r="V141" s="55"/>
      <c r="W141" s="55"/>
      <c r="X141" s="55"/>
      <c r="Y141" s="55"/>
      <c r="Z141" s="55"/>
    </row>
    <row r="142" ht="12.75" customHeight="1">
      <c r="A142" s="55"/>
      <c r="B142" s="56"/>
      <c r="C142" s="57"/>
      <c r="D142" s="57"/>
      <c r="E142" s="57"/>
      <c r="F142" s="57"/>
      <c r="G142" s="55"/>
      <c r="H142" s="55"/>
      <c r="I142" s="55"/>
      <c r="J142" s="55"/>
      <c r="K142" s="55"/>
      <c r="L142" s="55"/>
      <c r="M142" s="55"/>
      <c r="N142" s="55"/>
      <c r="O142" s="55"/>
      <c r="P142" s="55"/>
      <c r="Q142" s="55"/>
      <c r="R142" s="55"/>
      <c r="S142" s="55"/>
      <c r="T142" s="55"/>
      <c r="U142" s="55"/>
      <c r="V142" s="55"/>
      <c r="W142" s="55"/>
      <c r="X142" s="55"/>
      <c r="Y142" s="55"/>
      <c r="Z142" s="55"/>
    </row>
    <row r="143" ht="12.75" customHeight="1">
      <c r="A143" s="55"/>
      <c r="B143" s="56"/>
      <c r="C143" s="57"/>
      <c r="D143" s="57"/>
      <c r="E143" s="57"/>
      <c r="F143" s="57"/>
      <c r="G143" s="55"/>
      <c r="H143" s="55"/>
      <c r="I143" s="55"/>
      <c r="J143" s="55"/>
      <c r="K143" s="55"/>
      <c r="L143" s="55"/>
      <c r="M143" s="55"/>
      <c r="N143" s="55"/>
      <c r="O143" s="55"/>
      <c r="P143" s="55"/>
      <c r="Q143" s="55"/>
      <c r="R143" s="55"/>
      <c r="S143" s="55"/>
      <c r="T143" s="55"/>
      <c r="U143" s="55"/>
      <c r="V143" s="55"/>
      <c r="W143" s="55"/>
      <c r="X143" s="55"/>
      <c r="Y143" s="55"/>
      <c r="Z143" s="55"/>
    </row>
    <row r="144" ht="12.75" customHeight="1">
      <c r="A144" s="55"/>
      <c r="B144" s="56"/>
      <c r="C144" s="57"/>
      <c r="D144" s="57"/>
      <c r="E144" s="57"/>
      <c r="F144" s="57"/>
      <c r="G144" s="55"/>
      <c r="H144" s="55"/>
      <c r="I144" s="55"/>
      <c r="J144" s="55"/>
      <c r="K144" s="55"/>
      <c r="L144" s="55"/>
      <c r="M144" s="55"/>
      <c r="N144" s="55"/>
      <c r="O144" s="55"/>
      <c r="P144" s="55"/>
      <c r="Q144" s="55"/>
      <c r="R144" s="55"/>
      <c r="S144" s="55"/>
      <c r="T144" s="55"/>
      <c r="U144" s="55"/>
      <c r="V144" s="55"/>
      <c r="W144" s="55"/>
      <c r="X144" s="55"/>
      <c r="Y144" s="55"/>
      <c r="Z144" s="55"/>
    </row>
    <row r="145" ht="12.75" customHeight="1">
      <c r="A145" s="55"/>
      <c r="B145" s="56"/>
      <c r="C145" s="57"/>
      <c r="D145" s="57"/>
      <c r="E145" s="57"/>
      <c r="F145" s="57"/>
      <c r="G145" s="55"/>
      <c r="H145" s="55"/>
      <c r="I145" s="55"/>
      <c r="J145" s="55"/>
      <c r="K145" s="55"/>
      <c r="L145" s="55"/>
      <c r="M145" s="55"/>
      <c r="N145" s="55"/>
      <c r="O145" s="55"/>
      <c r="P145" s="55"/>
      <c r="Q145" s="55"/>
      <c r="R145" s="55"/>
      <c r="S145" s="55"/>
      <c r="T145" s="55"/>
      <c r="U145" s="55"/>
      <c r="V145" s="55"/>
      <c r="W145" s="55"/>
      <c r="X145" s="55"/>
      <c r="Y145" s="55"/>
      <c r="Z145" s="55"/>
    </row>
    <row r="146" ht="12.75" customHeight="1">
      <c r="A146" s="55"/>
      <c r="B146" s="56"/>
      <c r="C146" s="57"/>
      <c r="D146" s="57"/>
      <c r="E146" s="57"/>
      <c r="F146" s="57"/>
      <c r="G146" s="55"/>
      <c r="H146" s="55"/>
      <c r="I146" s="55"/>
      <c r="J146" s="55"/>
      <c r="K146" s="55"/>
      <c r="L146" s="55"/>
      <c r="M146" s="55"/>
      <c r="N146" s="55"/>
      <c r="O146" s="55"/>
      <c r="P146" s="55"/>
      <c r="Q146" s="55"/>
      <c r="R146" s="55"/>
      <c r="S146" s="55"/>
      <c r="T146" s="55"/>
      <c r="U146" s="55"/>
      <c r="V146" s="55"/>
      <c r="W146" s="55"/>
      <c r="X146" s="55"/>
      <c r="Y146" s="55"/>
      <c r="Z146" s="55"/>
    </row>
    <row r="147" ht="12.75" customHeight="1">
      <c r="A147" s="55"/>
      <c r="B147" s="56"/>
      <c r="C147" s="57"/>
      <c r="D147" s="57"/>
      <c r="E147" s="57"/>
      <c r="F147" s="57"/>
      <c r="G147" s="55"/>
      <c r="H147" s="55"/>
      <c r="I147" s="55"/>
      <c r="J147" s="55"/>
      <c r="K147" s="55"/>
      <c r="L147" s="55"/>
      <c r="M147" s="55"/>
      <c r="N147" s="55"/>
      <c r="O147" s="55"/>
      <c r="P147" s="55"/>
      <c r="Q147" s="55"/>
      <c r="R147" s="55"/>
      <c r="S147" s="55"/>
      <c r="T147" s="55"/>
      <c r="U147" s="55"/>
      <c r="V147" s="55"/>
      <c r="W147" s="55"/>
      <c r="X147" s="55"/>
      <c r="Y147" s="55"/>
      <c r="Z147" s="55"/>
    </row>
    <row r="148" ht="12.75" customHeight="1">
      <c r="A148" s="55"/>
      <c r="B148" s="56"/>
      <c r="C148" s="57"/>
      <c r="D148" s="57"/>
      <c r="E148" s="57"/>
      <c r="F148" s="57"/>
      <c r="G148" s="55"/>
      <c r="H148" s="55"/>
      <c r="I148" s="55"/>
      <c r="J148" s="55"/>
      <c r="K148" s="55"/>
      <c r="L148" s="55"/>
      <c r="M148" s="55"/>
      <c r="N148" s="55"/>
      <c r="O148" s="55"/>
      <c r="P148" s="55"/>
      <c r="Q148" s="55"/>
      <c r="R148" s="55"/>
      <c r="S148" s="55"/>
      <c r="T148" s="55"/>
      <c r="U148" s="55"/>
      <c r="V148" s="55"/>
      <c r="W148" s="55"/>
      <c r="X148" s="55"/>
      <c r="Y148" s="55"/>
      <c r="Z148" s="55"/>
    </row>
    <row r="149" ht="12.75" customHeight="1">
      <c r="A149" s="55"/>
      <c r="B149" s="56"/>
      <c r="C149" s="57"/>
      <c r="D149" s="57"/>
      <c r="E149" s="57"/>
      <c r="F149" s="57"/>
      <c r="G149" s="55"/>
      <c r="H149" s="55"/>
      <c r="I149" s="55"/>
      <c r="J149" s="55"/>
      <c r="K149" s="55"/>
      <c r="L149" s="55"/>
      <c r="M149" s="55"/>
      <c r="N149" s="55"/>
      <c r="O149" s="55"/>
      <c r="P149" s="55"/>
      <c r="Q149" s="55"/>
      <c r="R149" s="55"/>
      <c r="S149" s="55"/>
      <c r="T149" s="55"/>
      <c r="U149" s="55"/>
      <c r="V149" s="55"/>
      <c r="W149" s="55"/>
      <c r="X149" s="55"/>
      <c r="Y149" s="55"/>
      <c r="Z149" s="55"/>
    </row>
    <row r="150" ht="12.75" customHeight="1">
      <c r="A150" s="55"/>
      <c r="B150" s="56"/>
      <c r="C150" s="57"/>
      <c r="D150" s="57"/>
      <c r="E150" s="57"/>
      <c r="F150" s="57"/>
      <c r="G150" s="55"/>
      <c r="H150" s="55"/>
      <c r="I150" s="55"/>
      <c r="J150" s="55"/>
      <c r="K150" s="55"/>
      <c r="L150" s="55"/>
      <c r="M150" s="55"/>
      <c r="N150" s="55"/>
      <c r="O150" s="55"/>
      <c r="P150" s="55"/>
      <c r="Q150" s="55"/>
      <c r="R150" s="55"/>
      <c r="S150" s="55"/>
      <c r="T150" s="55"/>
      <c r="U150" s="55"/>
      <c r="V150" s="55"/>
      <c r="W150" s="55"/>
      <c r="X150" s="55"/>
      <c r="Y150" s="55"/>
      <c r="Z150" s="55"/>
    </row>
    <row r="151" ht="12.75" customHeight="1">
      <c r="A151" s="55"/>
      <c r="B151" s="56"/>
      <c r="C151" s="57"/>
      <c r="D151" s="57"/>
      <c r="E151" s="57"/>
      <c r="F151" s="57"/>
      <c r="G151" s="55"/>
      <c r="H151" s="55"/>
      <c r="I151" s="55"/>
      <c r="J151" s="55"/>
      <c r="K151" s="55"/>
      <c r="L151" s="55"/>
      <c r="M151" s="55"/>
      <c r="N151" s="55"/>
      <c r="O151" s="55"/>
      <c r="P151" s="55"/>
      <c r="Q151" s="55"/>
      <c r="R151" s="55"/>
      <c r="S151" s="55"/>
      <c r="T151" s="55"/>
      <c r="U151" s="55"/>
      <c r="V151" s="55"/>
      <c r="W151" s="55"/>
      <c r="X151" s="55"/>
      <c r="Y151" s="55"/>
      <c r="Z151" s="55"/>
    </row>
    <row r="152" ht="12.75" customHeight="1">
      <c r="A152" s="55"/>
      <c r="B152" s="56"/>
      <c r="C152" s="57"/>
      <c r="D152" s="57"/>
      <c r="E152" s="57"/>
      <c r="F152" s="57"/>
      <c r="G152" s="55"/>
      <c r="H152" s="55"/>
      <c r="I152" s="55"/>
      <c r="J152" s="55"/>
      <c r="K152" s="55"/>
      <c r="L152" s="55"/>
      <c r="M152" s="55"/>
      <c r="N152" s="55"/>
      <c r="O152" s="55"/>
      <c r="P152" s="55"/>
      <c r="Q152" s="55"/>
      <c r="R152" s="55"/>
      <c r="S152" s="55"/>
      <c r="T152" s="55"/>
      <c r="U152" s="55"/>
      <c r="V152" s="55"/>
      <c r="W152" s="55"/>
      <c r="X152" s="55"/>
      <c r="Y152" s="55"/>
      <c r="Z152" s="55"/>
    </row>
    <row r="153" ht="12.75" customHeight="1">
      <c r="A153" s="55"/>
      <c r="B153" s="56"/>
      <c r="C153" s="57"/>
      <c r="D153" s="57"/>
      <c r="E153" s="57"/>
      <c r="F153" s="57"/>
      <c r="G153" s="55"/>
      <c r="H153" s="55"/>
      <c r="I153" s="55"/>
      <c r="J153" s="55"/>
      <c r="K153" s="55"/>
      <c r="L153" s="55"/>
      <c r="M153" s="55"/>
      <c r="N153" s="55"/>
      <c r="O153" s="55"/>
      <c r="P153" s="55"/>
      <c r="Q153" s="55"/>
      <c r="R153" s="55"/>
      <c r="S153" s="55"/>
      <c r="T153" s="55"/>
      <c r="U153" s="55"/>
      <c r="V153" s="55"/>
      <c r="W153" s="55"/>
      <c r="X153" s="55"/>
      <c r="Y153" s="55"/>
      <c r="Z153" s="55"/>
    </row>
    <row r="154" ht="12.75" customHeight="1">
      <c r="A154" s="55"/>
      <c r="B154" s="56"/>
      <c r="C154" s="57"/>
      <c r="D154" s="57"/>
      <c r="E154" s="57"/>
      <c r="F154" s="57"/>
      <c r="G154" s="55"/>
      <c r="H154" s="55"/>
      <c r="I154" s="55"/>
      <c r="J154" s="55"/>
      <c r="K154" s="55"/>
      <c r="L154" s="55"/>
      <c r="M154" s="55"/>
      <c r="N154" s="55"/>
      <c r="O154" s="55"/>
      <c r="P154" s="55"/>
      <c r="Q154" s="55"/>
      <c r="R154" s="55"/>
      <c r="S154" s="55"/>
      <c r="T154" s="55"/>
      <c r="U154" s="55"/>
      <c r="V154" s="55"/>
      <c r="W154" s="55"/>
      <c r="X154" s="55"/>
      <c r="Y154" s="55"/>
      <c r="Z154" s="55"/>
    </row>
    <row r="155" ht="12.75" customHeight="1">
      <c r="A155" s="55"/>
      <c r="B155" s="56"/>
      <c r="C155" s="57"/>
      <c r="D155" s="57"/>
      <c r="E155" s="57"/>
      <c r="F155" s="57"/>
      <c r="G155" s="55"/>
      <c r="H155" s="55"/>
      <c r="I155" s="55"/>
      <c r="J155" s="55"/>
      <c r="K155" s="55"/>
      <c r="L155" s="55"/>
      <c r="M155" s="55"/>
      <c r="N155" s="55"/>
      <c r="O155" s="55"/>
      <c r="P155" s="55"/>
      <c r="Q155" s="55"/>
      <c r="R155" s="55"/>
      <c r="S155" s="55"/>
      <c r="T155" s="55"/>
      <c r="U155" s="55"/>
      <c r="V155" s="55"/>
      <c r="W155" s="55"/>
      <c r="X155" s="55"/>
      <c r="Y155" s="55"/>
      <c r="Z155" s="55"/>
    </row>
    <row r="156" ht="12.75" customHeight="1">
      <c r="A156" s="55"/>
      <c r="B156" s="56"/>
      <c r="C156" s="57"/>
      <c r="D156" s="57"/>
      <c r="E156" s="57"/>
      <c r="F156" s="57"/>
      <c r="G156" s="55"/>
      <c r="H156" s="55"/>
      <c r="I156" s="55"/>
      <c r="J156" s="55"/>
      <c r="K156" s="55"/>
      <c r="L156" s="55"/>
      <c r="M156" s="55"/>
      <c r="N156" s="55"/>
      <c r="O156" s="55"/>
      <c r="P156" s="55"/>
      <c r="Q156" s="55"/>
      <c r="R156" s="55"/>
      <c r="S156" s="55"/>
      <c r="T156" s="55"/>
      <c r="U156" s="55"/>
      <c r="V156" s="55"/>
      <c r="W156" s="55"/>
      <c r="X156" s="55"/>
      <c r="Y156" s="55"/>
      <c r="Z156" s="55"/>
    </row>
    <row r="157" ht="12.75" customHeight="1">
      <c r="A157" s="55"/>
      <c r="B157" s="56"/>
      <c r="C157" s="57"/>
      <c r="D157" s="57"/>
      <c r="E157" s="57"/>
      <c r="F157" s="57"/>
      <c r="G157" s="55"/>
      <c r="H157" s="55"/>
      <c r="I157" s="55"/>
      <c r="J157" s="55"/>
      <c r="K157" s="55"/>
      <c r="L157" s="55"/>
      <c r="M157" s="55"/>
      <c r="N157" s="55"/>
      <c r="O157" s="55"/>
      <c r="P157" s="55"/>
      <c r="Q157" s="55"/>
      <c r="R157" s="55"/>
      <c r="S157" s="55"/>
      <c r="T157" s="55"/>
      <c r="U157" s="55"/>
      <c r="V157" s="55"/>
      <c r="W157" s="55"/>
      <c r="X157" s="55"/>
      <c r="Y157" s="55"/>
      <c r="Z157" s="55"/>
    </row>
    <row r="158" ht="12.75" customHeight="1">
      <c r="A158" s="55"/>
      <c r="B158" s="56"/>
      <c r="C158" s="57"/>
      <c r="D158" s="57"/>
      <c r="E158" s="57"/>
      <c r="F158" s="57"/>
      <c r="G158" s="55"/>
      <c r="H158" s="55"/>
      <c r="I158" s="55"/>
      <c r="J158" s="55"/>
      <c r="K158" s="55"/>
      <c r="L158" s="55"/>
      <c r="M158" s="55"/>
      <c r="N158" s="55"/>
      <c r="O158" s="55"/>
      <c r="P158" s="55"/>
      <c r="Q158" s="55"/>
      <c r="R158" s="55"/>
      <c r="S158" s="55"/>
      <c r="T158" s="55"/>
      <c r="U158" s="55"/>
      <c r="V158" s="55"/>
      <c r="W158" s="55"/>
      <c r="X158" s="55"/>
      <c r="Y158" s="55"/>
      <c r="Z158" s="55"/>
    </row>
    <row r="159" ht="12.75" customHeight="1">
      <c r="A159" s="55"/>
      <c r="B159" s="56"/>
      <c r="C159" s="57"/>
      <c r="D159" s="57"/>
      <c r="E159" s="57"/>
      <c r="F159" s="57"/>
      <c r="G159" s="55"/>
      <c r="H159" s="55"/>
      <c r="I159" s="55"/>
      <c r="J159" s="55"/>
      <c r="K159" s="55"/>
      <c r="L159" s="55"/>
      <c r="M159" s="55"/>
      <c r="N159" s="55"/>
      <c r="O159" s="55"/>
      <c r="P159" s="55"/>
      <c r="Q159" s="55"/>
      <c r="R159" s="55"/>
      <c r="S159" s="55"/>
      <c r="T159" s="55"/>
      <c r="U159" s="55"/>
      <c r="V159" s="55"/>
      <c r="W159" s="55"/>
      <c r="X159" s="55"/>
      <c r="Y159" s="55"/>
      <c r="Z159" s="55"/>
    </row>
    <row r="160" ht="12.75" customHeight="1">
      <c r="A160" s="55"/>
      <c r="B160" s="56"/>
      <c r="C160" s="57"/>
      <c r="D160" s="57"/>
      <c r="E160" s="57"/>
      <c r="F160" s="57"/>
      <c r="G160" s="55"/>
      <c r="H160" s="55"/>
      <c r="I160" s="55"/>
      <c r="J160" s="55"/>
      <c r="K160" s="55"/>
      <c r="L160" s="55"/>
      <c r="M160" s="55"/>
      <c r="N160" s="55"/>
      <c r="O160" s="55"/>
      <c r="P160" s="55"/>
      <c r="Q160" s="55"/>
      <c r="R160" s="55"/>
      <c r="S160" s="55"/>
      <c r="T160" s="55"/>
      <c r="U160" s="55"/>
      <c r="V160" s="55"/>
      <c r="W160" s="55"/>
      <c r="X160" s="55"/>
      <c r="Y160" s="55"/>
      <c r="Z160" s="55"/>
    </row>
    <row r="161" ht="12.75" customHeight="1">
      <c r="A161" s="55"/>
      <c r="B161" s="56"/>
      <c r="C161" s="57"/>
      <c r="D161" s="57"/>
      <c r="E161" s="57"/>
      <c r="F161" s="57"/>
      <c r="G161" s="55"/>
      <c r="H161" s="55"/>
      <c r="I161" s="55"/>
      <c r="J161" s="55"/>
      <c r="K161" s="55"/>
      <c r="L161" s="55"/>
      <c r="M161" s="55"/>
      <c r="N161" s="55"/>
      <c r="O161" s="55"/>
      <c r="P161" s="55"/>
      <c r="Q161" s="55"/>
      <c r="R161" s="55"/>
      <c r="S161" s="55"/>
      <c r="T161" s="55"/>
      <c r="U161" s="55"/>
      <c r="V161" s="55"/>
      <c r="W161" s="55"/>
      <c r="X161" s="55"/>
      <c r="Y161" s="55"/>
      <c r="Z161" s="55"/>
    </row>
    <row r="162" ht="12.75" customHeight="1">
      <c r="A162" s="55"/>
      <c r="B162" s="56"/>
      <c r="C162" s="57"/>
      <c r="D162" s="57"/>
      <c r="E162" s="57"/>
      <c r="F162" s="57"/>
      <c r="G162" s="55"/>
      <c r="H162" s="55"/>
      <c r="I162" s="55"/>
      <c r="J162" s="55"/>
      <c r="K162" s="55"/>
      <c r="L162" s="55"/>
      <c r="M162" s="55"/>
      <c r="N162" s="55"/>
      <c r="O162" s="55"/>
      <c r="P162" s="55"/>
      <c r="Q162" s="55"/>
      <c r="R162" s="55"/>
      <c r="S162" s="55"/>
      <c r="T162" s="55"/>
      <c r="U162" s="55"/>
      <c r="V162" s="55"/>
      <c r="W162" s="55"/>
      <c r="X162" s="55"/>
      <c r="Y162" s="55"/>
      <c r="Z162" s="55"/>
    </row>
    <row r="163" ht="12.75" customHeight="1">
      <c r="A163" s="55"/>
      <c r="B163" s="56"/>
      <c r="C163" s="57"/>
      <c r="D163" s="57"/>
      <c r="E163" s="57"/>
      <c r="F163" s="57"/>
      <c r="G163" s="55"/>
      <c r="H163" s="55"/>
      <c r="I163" s="55"/>
      <c r="J163" s="55"/>
      <c r="K163" s="55"/>
      <c r="L163" s="55"/>
      <c r="M163" s="55"/>
      <c r="N163" s="55"/>
      <c r="O163" s="55"/>
      <c r="P163" s="55"/>
      <c r="Q163" s="55"/>
      <c r="R163" s="55"/>
      <c r="S163" s="55"/>
      <c r="T163" s="55"/>
      <c r="U163" s="55"/>
      <c r="V163" s="55"/>
      <c r="W163" s="55"/>
      <c r="X163" s="55"/>
      <c r="Y163" s="55"/>
      <c r="Z163" s="55"/>
    </row>
    <row r="164" ht="12.75" customHeight="1">
      <c r="A164" s="55"/>
      <c r="B164" s="56"/>
      <c r="C164" s="57"/>
      <c r="D164" s="57"/>
      <c r="E164" s="57"/>
      <c r="F164" s="57"/>
      <c r="G164" s="55"/>
      <c r="H164" s="55"/>
      <c r="I164" s="55"/>
      <c r="J164" s="55"/>
      <c r="K164" s="55"/>
      <c r="L164" s="55"/>
      <c r="M164" s="55"/>
      <c r="N164" s="55"/>
      <c r="O164" s="55"/>
      <c r="P164" s="55"/>
      <c r="Q164" s="55"/>
      <c r="R164" s="55"/>
      <c r="S164" s="55"/>
      <c r="T164" s="55"/>
      <c r="U164" s="55"/>
      <c r="V164" s="55"/>
      <c r="W164" s="55"/>
      <c r="X164" s="55"/>
      <c r="Y164" s="55"/>
      <c r="Z164" s="55"/>
    </row>
    <row r="165" ht="12.75" customHeight="1">
      <c r="A165" s="55"/>
      <c r="B165" s="56"/>
      <c r="C165" s="57"/>
      <c r="D165" s="57"/>
      <c r="E165" s="57"/>
      <c r="F165" s="57"/>
      <c r="G165" s="55"/>
      <c r="H165" s="55"/>
      <c r="I165" s="55"/>
      <c r="J165" s="55"/>
      <c r="K165" s="55"/>
      <c r="L165" s="55"/>
      <c r="M165" s="55"/>
      <c r="N165" s="55"/>
      <c r="O165" s="55"/>
      <c r="P165" s="55"/>
      <c r="Q165" s="55"/>
      <c r="R165" s="55"/>
      <c r="S165" s="55"/>
      <c r="T165" s="55"/>
      <c r="U165" s="55"/>
      <c r="V165" s="55"/>
      <c r="W165" s="55"/>
      <c r="X165" s="55"/>
      <c r="Y165" s="55"/>
      <c r="Z165" s="55"/>
    </row>
    <row r="166" ht="12.75" customHeight="1">
      <c r="A166" s="55"/>
      <c r="B166" s="56"/>
      <c r="C166" s="57"/>
      <c r="D166" s="57"/>
      <c r="E166" s="57"/>
      <c r="F166" s="57"/>
      <c r="G166" s="55"/>
      <c r="H166" s="55"/>
      <c r="I166" s="55"/>
      <c r="J166" s="55"/>
      <c r="K166" s="55"/>
      <c r="L166" s="55"/>
      <c r="M166" s="55"/>
      <c r="N166" s="55"/>
      <c r="O166" s="55"/>
      <c r="P166" s="55"/>
      <c r="Q166" s="55"/>
      <c r="R166" s="55"/>
      <c r="S166" s="55"/>
      <c r="T166" s="55"/>
      <c r="U166" s="55"/>
      <c r="V166" s="55"/>
      <c r="W166" s="55"/>
      <c r="X166" s="55"/>
      <c r="Y166" s="55"/>
      <c r="Z166" s="55"/>
    </row>
    <row r="167" ht="12.75" customHeight="1">
      <c r="A167" s="55"/>
      <c r="B167" s="56"/>
      <c r="C167" s="57"/>
      <c r="D167" s="57"/>
      <c r="E167" s="57"/>
      <c r="F167" s="57"/>
      <c r="G167" s="55"/>
      <c r="H167" s="55"/>
      <c r="I167" s="55"/>
      <c r="J167" s="55"/>
      <c r="K167" s="55"/>
      <c r="L167" s="55"/>
      <c r="M167" s="55"/>
      <c r="N167" s="55"/>
      <c r="O167" s="55"/>
      <c r="P167" s="55"/>
      <c r="Q167" s="55"/>
      <c r="R167" s="55"/>
      <c r="S167" s="55"/>
      <c r="T167" s="55"/>
      <c r="U167" s="55"/>
      <c r="V167" s="55"/>
      <c r="W167" s="55"/>
      <c r="X167" s="55"/>
      <c r="Y167" s="55"/>
      <c r="Z167" s="55"/>
    </row>
    <row r="168" ht="12.75" customHeight="1">
      <c r="A168" s="55"/>
      <c r="B168" s="56"/>
      <c r="C168" s="57"/>
      <c r="D168" s="57"/>
      <c r="E168" s="57"/>
      <c r="F168" s="57"/>
      <c r="G168" s="55"/>
      <c r="H168" s="55"/>
      <c r="I168" s="55"/>
      <c r="J168" s="55"/>
      <c r="K168" s="55"/>
      <c r="L168" s="55"/>
      <c r="M168" s="55"/>
      <c r="N168" s="55"/>
      <c r="O168" s="55"/>
      <c r="P168" s="55"/>
      <c r="Q168" s="55"/>
      <c r="R168" s="55"/>
      <c r="S168" s="55"/>
      <c r="T168" s="55"/>
      <c r="U168" s="55"/>
      <c r="V168" s="55"/>
      <c r="W168" s="55"/>
      <c r="X168" s="55"/>
      <c r="Y168" s="55"/>
      <c r="Z168" s="55"/>
    </row>
    <row r="169" ht="12.75" customHeight="1">
      <c r="A169" s="55"/>
      <c r="B169" s="56"/>
      <c r="C169" s="57"/>
      <c r="D169" s="57"/>
      <c r="E169" s="57"/>
      <c r="F169" s="57"/>
      <c r="G169" s="55"/>
      <c r="H169" s="55"/>
      <c r="I169" s="55"/>
      <c r="J169" s="55"/>
      <c r="K169" s="55"/>
      <c r="L169" s="55"/>
      <c r="M169" s="55"/>
      <c r="N169" s="55"/>
      <c r="O169" s="55"/>
      <c r="P169" s="55"/>
      <c r="Q169" s="55"/>
      <c r="R169" s="55"/>
      <c r="S169" s="55"/>
      <c r="T169" s="55"/>
      <c r="U169" s="55"/>
      <c r="V169" s="55"/>
      <c r="W169" s="55"/>
      <c r="X169" s="55"/>
      <c r="Y169" s="55"/>
      <c r="Z169" s="55"/>
    </row>
    <row r="170" ht="12.75" customHeight="1">
      <c r="A170" s="55"/>
      <c r="B170" s="56"/>
      <c r="C170" s="57"/>
      <c r="D170" s="57"/>
      <c r="E170" s="57"/>
      <c r="F170" s="57"/>
      <c r="G170" s="55"/>
      <c r="H170" s="55"/>
      <c r="I170" s="55"/>
      <c r="J170" s="55"/>
      <c r="K170" s="55"/>
      <c r="L170" s="55"/>
      <c r="M170" s="55"/>
      <c r="N170" s="55"/>
      <c r="O170" s="55"/>
      <c r="P170" s="55"/>
      <c r="Q170" s="55"/>
      <c r="R170" s="55"/>
      <c r="S170" s="55"/>
      <c r="T170" s="55"/>
      <c r="U170" s="55"/>
      <c r="V170" s="55"/>
      <c r="W170" s="55"/>
      <c r="X170" s="55"/>
      <c r="Y170" s="55"/>
      <c r="Z170" s="55"/>
    </row>
    <row r="171" ht="12.75" customHeight="1">
      <c r="A171" s="55"/>
      <c r="B171" s="56"/>
      <c r="C171" s="57"/>
      <c r="D171" s="57"/>
      <c r="E171" s="57"/>
      <c r="F171" s="57"/>
      <c r="G171" s="55"/>
      <c r="H171" s="55"/>
      <c r="I171" s="55"/>
      <c r="J171" s="55"/>
      <c r="K171" s="55"/>
      <c r="L171" s="55"/>
      <c r="M171" s="55"/>
      <c r="N171" s="55"/>
      <c r="O171" s="55"/>
      <c r="P171" s="55"/>
      <c r="Q171" s="55"/>
      <c r="R171" s="55"/>
      <c r="S171" s="55"/>
      <c r="T171" s="55"/>
      <c r="U171" s="55"/>
      <c r="V171" s="55"/>
      <c r="W171" s="55"/>
      <c r="X171" s="55"/>
      <c r="Y171" s="55"/>
      <c r="Z171" s="55"/>
    </row>
    <row r="172" ht="12.75" customHeight="1">
      <c r="A172" s="55"/>
      <c r="B172" s="56"/>
      <c r="C172" s="57"/>
      <c r="D172" s="57"/>
      <c r="E172" s="57"/>
      <c r="F172" s="57"/>
      <c r="G172" s="55"/>
      <c r="H172" s="55"/>
      <c r="I172" s="55"/>
      <c r="J172" s="55"/>
      <c r="K172" s="55"/>
      <c r="L172" s="55"/>
      <c r="M172" s="55"/>
      <c r="N172" s="55"/>
      <c r="O172" s="55"/>
      <c r="P172" s="55"/>
      <c r="Q172" s="55"/>
      <c r="R172" s="55"/>
      <c r="S172" s="55"/>
      <c r="T172" s="55"/>
      <c r="U172" s="55"/>
      <c r="V172" s="55"/>
      <c r="W172" s="55"/>
      <c r="X172" s="55"/>
      <c r="Y172" s="55"/>
      <c r="Z172" s="55"/>
    </row>
    <row r="173" ht="12.75" customHeight="1">
      <c r="A173" s="55"/>
      <c r="B173" s="56"/>
      <c r="C173" s="57"/>
      <c r="D173" s="57"/>
      <c r="E173" s="57"/>
      <c r="F173" s="57"/>
      <c r="G173" s="55"/>
      <c r="H173" s="55"/>
      <c r="I173" s="55"/>
      <c r="J173" s="55"/>
      <c r="K173" s="55"/>
      <c r="L173" s="55"/>
      <c r="M173" s="55"/>
      <c r="N173" s="55"/>
      <c r="O173" s="55"/>
      <c r="P173" s="55"/>
      <c r="Q173" s="55"/>
      <c r="R173" s="55"/>
      <c r="S173" s="55"/>
      <c r="T173" s="55"/>
      <c r="U173" s="55"/>
      <c r="V173" s="55"/>
      <c r="W173" s="55"/>
      <c r="X173" s="55"/>
      <c r="Y173" s="55"/>
      <c r="Z173" s="55"/>
    </row>
    <row r="174" ht="12.75" customHeight="1">
      <c r="A174" s="55"/>
      <c r="B174" s="56"/>
      <c r="C174" s="57"/>
      <c r="D174" s="57"/>
      <c r="E174" s="57"/>
      <c r="F174" s="57"/>
      <c r="G174" s="55"/>
      <c r="H174" s="55"/>
      <c r="I174" s="55"/>
      <c r="J174" s="55"/>
      <c r="K174" s="55"/>
      <c r="L174" s="55"/>
      <c r="M174" s="55"/>
      <c r="N174" s="55"/>
      <c r="O174" s="55"/>
      <c r="P174" s="55"/>
      <c r="Q174" s="55"/>
      <c r="R174" s="55"/>
      <c r="S174" s="55"/>
      <c r="T174" s="55"/>
      <c r="U174" s="55"/>
      <c r="V174" s="55"/>
      <c r="W174" s="55"/>
      <c r="X174" s="55"/>
      <c r="Y174" s="55"/>
      <c r="Z174" s="55"/>
    </row>
    <row r="175" ht="12.75" customHeight="1">
      <c r="A175" s="55"/>
      <c r="B175" s="56"/>
      <c r="C175" s="57"/>
      <c r="D175" s="57"/>
      <c r="E175" s="57"/>
      <c r="F175" s="57"/>
      <c r="G175" s="55"/>
      <c r="H175" s="55"/>
      <c r="I175" s="55"/>
      <c r="J175" s="55"/>
      <c r="K175" s="55"/>
      <c r="L175" s="55"/>
      <c r="M175" s="55"/>
      <c r="N175" s="55"/>
      <c r="O175" s="55"/>
      <c r="P175" s="55"/>
      <c r="Q175" s="55"/>
      <c r="R175" s="55"/>
      <c r="S175" s="55"/>
      <c r="T175" s="55"/>
      <c r="U175" s="55"/>
      <c r="V175" s="55"/>
      <c r="W175" s="55"/>
      <c r="X175" s="55"/>
      <c r="Y175" s="55"/>
      <c r="Z175" s="55"/>
    </row>
    <row r="176" ht="12.75" customHeight="1">
      <c r="A176" s="55"/>
      <c r="B176" s="56"/>
      <c r="C176" s="57"/>
      <c r="D176" s="57"/>
      <c r="E176" s="57"/>
      <c r="F176" s="57"/>
      <c r="G176" s="55"/>
      <c r="H176" s="55"/>
      <c r="I176" s="55"/>
      <c r="J176" s="55"/>
      <c r="K176" s="55"/>
      <c r="L176" s="55"/>
      <c r="M176" s="55"/>
      <c r="N176" s="55"/>
      <c r="O176" s="55"/>
      <c r="P176" s="55"/>
      <c r="Q176" s="55"/>
      <c r="R176" s="55"/>
      <c r="S176" s="55"/>
      <c r="T176" s="55"/>
      <c r="U176" s="55"/>
      <c r="V176" s="55"/>
      <c r="W176" s="55"/>
      <c r="X176" s="55"/>
      <c r="Y176" s="55"/>
      <c r="Z176" s="55"/>
    </row>
    <row r="177" ht="12.75" customHeight="1">
      <c r="A177" s="55"/>
      <c r="B177" s="56"/>
      <c r="C177" s="57"/>
      <c r="D177" s="57"/>
      <c r="E177" s="57"/>
      <c r="F177" s="57"/>
      <c r="G177" s="55"/>
      <c r="H177" s="55"/>
      <c r="I177" s="55"/>
      <c r="J177" s="55"/>
      <c r="K177" s="55"/>
      <c r="L177" s="55"/>
      <c r="M177" s="55"/>
      <c r="N177" s="55"/>
      <c r="O177" s="55"/>
      <c r="P177" s="55"/>
      <c r="Q177" s="55"/>
      <c r="R177" s="55"/>
      <c r="S177" s="55"/>
      <c r="T177" s="55"/>
      <c r="U177" s="55"/>
      <c r="V177" s="55"/>
      <c r="W177" s="55"/>
      <c r="X177" s="55"/>
      <c r="Y177" s="55"/>
      <c r="Z177" s="55"/>
    </row>
    <row r="178" ht="12.75" customHeight="1">
      <c r="A178" s="55"/>
      <c r="B178" s="56"/>
      <c r="C178" s="57"/>
      <c r="D178" s="57"/>
      <c r="E178" s="57"/>
      <c r="F178" s="57"/>
      <c r="G178" s="55"/>
      <c r="H178" s="55"/>
      <c r="I178" s="55"/>
      <c r="J178" s="55"/>
      <c r="K178" s="55"/>
      <c r="L178" s="55"/>
      <c r="M178" s="55"/>
      <c r="N178" s="55"/>
      <c r="O178" s="55"/>
      <c r="P178" s="55"/>
      <c r="Q178" s="55"/>
      <c r="R178" s="55"/>
      <c r="S178" s="55"/>
      <c r="T178" s="55"/>
      <c r="U178" s="55"/>
      <c r="V178" s="55"/>
      <c r="W178" s="55"/>
      <c r="X178" s="55"/>
      <c r="Y178" s="55"/>
      <c r="Z178" s="55"/>
    </row>
    <row r="179" ht="12.75" customHeight="1">
      <c r="A179" s="55"/>
      <c r="B179" s="56"/>
      <c r="C179" s="57"/>
      <c r="D179" s="57"/>
      <c r="E179" s="57"/>
      <c r="F179" s="57"/>
      <c r="G179" s="55"/>
      <c r="H179" s="55"/>
      <c r="I179" s="55"/>
      <c r="J179" s="55"/>
      <c r="K179" s="55"/>
      <c r="L179" s="55"/>
      <c r="M179" s="55"/>
      <c r="N179" s="55"/>
      <c r="O179" s="55"/>
      <c r="P179" s="55"/>
      <c r="Q179" s="55"/>
      <c r="R179" s="55"/>
      <c r="S179" s="55"/>
      <c r="T179" s="55"/>
      <c r="U179" s="55"/>
      <c r="V179" s="55"/>
      <c r="W179" s="55"/>
      <c r="X179" s="55"/>
      <c r="Y179" s="55"/>
      <c r="Z179" s="55"/>
    </row>
    <row r="180" ht="12.75" customHeight="1">
      <c r="A180" s="55"/>
      <c r="B180" s="56"/>
      <c r="C180" s="57"/>
      <c r="D180" s="57"/>
      <c r="E180" s="57"/>
      <c r="F180" s="57"/>
      <c r="G180" s="55"/>
      <c r="H180" s="55"/>
      <c r="I180" s="55"/>
      <c r="J180" s="55"/>
      <c r="K180" s="55"/>
      <c r="L180" s="55"/>
      <c r="M180" s="55"/>
      <c r="N180" s="55"/>
      <c r="O180" s="55"/>
      <c r="P180" s="55"/>
      <c r="Q180" s="55"/>
      <c r="R180" s="55"/>
      <c r="S180" s="55"/>
      <c r="T180" s="55"/>
      <c r="U180" s="55"/>
      <c r="V180" s="55"/>
      <c r="W180" s="55"/>
      <c r="X180" s="55"/>
      <c r="Y180" s="55"/>
      <c r="Z180" s="55"/>
    </row>
    <row r="181" ht="12.75" customHeight="1">
      <c r="A181" s="55"/>
      <c r="B181" s="56"/>
      <c r="C181" s="57"/>
      <c r="D181" s="57"/>
      <c r="E181" s="57"/>
      <c r="F181" s="57"/>
      <c r="G181" s="55"/>
      <c r="H181" s="55"/>
      <c r="I181" s="55"/>
      <c r="J181" s="55"/>
      <c r="K181" s="55"/>
      <c r="L181" s="55"/>
      <c r="M181" s="55"/>
      <c r="N181" s="55"/>
      <c r="O181" s="55"/>
      <c r="P181" s="55"/>
      <c r="Q181" s="55"/>
      <c r="R181" s="55"/>
      <c r="S181" s="55"/>
      <c r="T181" s="55"/>
      <c r="U181" s="55"/>
      <c r="V181" s="55"/>
      <c r="W181" s="55"/>
      <c r="X181" s="55"/>
      <c r="Y181" s="55"/>
      <c r="Z181" s="55"/>
    </row>
    <row r="182" ht="12.75" customHeight="1">
      <c r="A182" s="55"/>
      <c r="B182" s="56"/>
      <c r="C182" s="57"/>
      <c r="D182" s="57"/>
      <c r="E182" s="57"/>
      <c r="F182" s="57"/>
      <c r="G182" s="55"/>
      <c r="H182" s="55"/>
      <c r="I182" s="55"/>
      <c r="J182" s="55"/>
      <c r="K182" s="55"/>
      <c r="L182" s="55"/>
      <c r="M182" s="55"/>
      <c r="N182" s="55"/>
      <c r="O182" s="55"/>
      <c r="P182" s="55"/>
      <c r="Q182" s="55"/>
      <c r="R182" s="55"/>
      <c r="S182" s="55"/>
      <c r="T182" s="55"/>
      <c r="U182" s="55"/>
      <c r="V182" s="55"/>
      <c r="W182" s="55"/>
      <c r="X182" s="55"/>
      <c r="Y182" s="55"/>
      <c r="Z182" s="55"/>
    </row>
    <row r="183" ht="12.75" customHeight="1">
      <c r="A183" s="55"/>
      <c r="B183" s="56"/>
      <c r="C183" s="57"/>
      <c r="D183" s="57"/>
      <c r="E183" s="57"/>
      <c r="F183" s="57"/>
      <c r="G183" s="55"/>
      <c r="H183" s="55"/>
      <c r="I183" s="55"/>
      <c r="J183" s="55"/>
      <c r="K183" s="55"/>
      <c r="L183" s="55"/>
      <c r="M183" s="55"/>
      <c r="N183" s="55"/>
      <c r="O183" s="55"/>
      <c r="P183" s="55"/>
      <c r="Q183" s="55"/>
      <c r="R183" s="55"/>
      <c r="S183" s="55"/>
      <c r="T183" s="55"/>
      <c r="U183" s="55"/>
      <c r="V183" s="55"/>
      <c r="W183" s="55"/>
      <c r="X183" s="55"/>
      <c r="Y183" s="55"/>
      <c r="Z183" s="55"/>
    </row>
    <row r="184" ht="12.75" customHeight="1">
      <c r="A184" s="55"/>
      <c r="B184" s="56"/>
      <c r="C184" s="57"/>
      <c r="D184" s="57"/>
      <c r="E184" s="57"/>
      <c r="F184" s="57"/>
      <c r="G184" s="55"/>
      <c r="H184" s="55"/>
      <c r="I184" s="55"/>
      <c r="J184" s="55"/>
      <c r="K184" s="55"/>
      <c r="L184" s="55"/>
      <c r="M184" s="55"/>
      <c r="N184" s="55"/>
      <c r="O184" s="55"/>
      <c r="P184" s="55"/>
      <c r="Q184" s="55"/>
      <c r="R184" s="55"/>
      <c r="S184" s="55"/>
      <c r="T184" s="55"/>
      <c r="U184" s="55"/>
      <c r="V184" s="55"/>
      <c r="W184" s="55"/>
      <c r="X184" s="55"/>
      <c r="Y184" s="55"/>
      <c r="Z184" s="55"/>
    </row>
    <row r="185" ht="12.75" customHeight="1">
      <c r="A185" s="55"/>
      <c r="B185" s="56"/>
      <c r="C185" s="57"/>
      <c r="D185" s="57"/>
      <c r="E185" s="57"/>
      <c r="F185" s="57"/>
      <c r="G185" s="55"/>
      <c r="H185" s="55"/>
      <c r="I185" s="55"/>
      <c r="J185" s="55"/>
      <c r="K185" s="55"/>
      <c r="L185" s="55"/>
      <c r="M185" s="55"/>
      <c r="N185" s="55"/>
      <c r="O185" s="55"/>
      <c r="P185" s="55"/>
      <c r="Q185" s="55"/>
      <c r="R185" s="55"/>
      <c r="S185" s="55"/>
      <c r="T185" s="55"/>
      <c r="U185" s="55"/>
      <c r="V185" s="55"/>
      <c r="W185" s="55"/>
      <c r="X185" s="55"/>
      <c r="Y185" s="55"/>
      <c r="Z185" s="55"/>
    </row>
    <row r="186" ht="12.75" customHeight="1">
      <c r="A186" s="55"/>
      <c r="B186" s="56"/>
      <c r="C186" s="57"/>
      <c r="D186" s="57"/>
      <c r="E186" s="57"/>
      <c r="F186" s="57"/>
      <c r="G186" s="55"/>
      <c r="H186" s="55"/>
      <c r="I186" s="55"/>
      <c r="J186" s="55"/>
      <c r="K186" s="55"/>
      <c r="L186" s="55"/>
      <c r="M186" s="55"/>
      <c r="N186" s="55"/>
      <c r="O186" s="55"/>
      <c r="P186" s="55"/>
      <c r="Q186" s="55"/>
      <c r="R186" s="55"/>
      <c r="S186" s="55"/>
      <c r="T186" s="55"/>
      <c r="U186" s="55"/>
      <c r="V186" s="55"/>
      <c r="W186" s="55"/>
      <c r="X186" s="55"/>
      <c r="Y186" s="55"/>
      <c r="Z186" s="55"/>
    </row>
    <row r="187" ht="12.75" customHeight="1">
      <c r="A187" s="55"/>
      <c r="B187" s="56"/>
      <c r="C187" s="57"/>
      <c r="D187" s="57"/>
      <c r="E187" s="57"/>
      <c r="F187" s="57"/>
      <c r="G187" s="55"/>
      <c r="H187" s="55"/>
      <c r="I187" s="55"/>
      <c r="J187" s="55"/>
      <c r="K187" s="55"/>
      <c r="L187" s="55"/>
      <c r="M187" s="55"/>
      <c r="N187" s="55"/>
      <c r="O187" s="55"/>
      <c r="P187" s="55"/>
      <c r="Q187" s="55"/>
      <c r="R187" s="55"/>
      <c r="S187" s="55"/>
      <c r="T187" s="55"/>
      <c r="U187" s="55"/>
      <c r="V187" s="55"/>
      <c r="W187" s="55"/>
      <c r="X187" s="55"/>
      <c r="Y187" s="55"/>
      <c r="Z187" s="55"/>
    </row>
    <row r="188" ht="12.75" customHeight="1">
      <c r="A188" s="55"/>
      <c r="B188" s="56"/>
      <c r="C188" s="57"/>
      <c r="D188" s="57"/>
      <c r="E188" s="57"/>
      <c r="F188" s="57"/>
      <c r="G188" s="55"/>
      <c r="H188" s="55"/>
      <c r="I188" s="55"/>
      <c r="J188" s="55"/>
      <c r="K188" s="55"/>
      <c r="L188" s="55"/>
      <c r="M188" s="55"/>
      <c r="N188" s="55"/>
      <c r="O188" s="55"/>
      <c r="P188" s="55"/>
      <c r="Q188" s="55"/>
      <c r="R188" s="55"/>
      <c r="S188" s="55"/>
      <c r="T188" s="55"/>
      <c r="U188" s="55"/>
      <c r="V188" s="55"/>
      <c r="W188" s="55"/>
      <c r="X188" s="55"/>
      <c r="Y188" s="55"/>
      <c r="Z188" s="55"/>
    </row>
    <row r="189" ht="12.75" customHeight="1">
      <c r="A189" s="55"/>
      <c r="B189" s="56"/>
      <c r="C189" s="57"/>
      <c r="D189" s="57"/>
      <c r="E189" s="57"/>
      <c r="F189" s="57"/>
      <c r="G189" s="55"/>
      <c r="H189" s="55"/>
      <c r="I189" s="55"/>
      <c r="J189" s="55"/>
      <c r="K189" s="55"/>
      <c r="L189" s="55"/>
      <c r="M189" s="55"/>
      <c r="N189" s="55"/>
      <c r="O189" s="55"/>
      <c r="P189" s="55"/>
      <c r="Q189" s="55"/>
      <c r="R189" s="55"/>
      <c r="S189" s="55"/>
      <c r="T189" s="55"/>
      <c r="U189" s="55"/>
      <c r="V189" s="55"/>
      <c r="W189" s="55"/>
      <c r="X189" s="55"/>
      <c r="Y189" s="55"/>
      <c r="Z189" s="55"/>
    </row>
    <row r="190" ht="12.75" customHeight="1">
      <c r="A190" s="55"/>
      <c r="B190" s="56"/>
      <c r="C190" s="57"/>
      <c r="D190" s="57"/>
      <c r="E190" s="57"/>
      <c r="F190" s="57"/>
      <c r="G190" s="55"/>
      <c r="H190" s="55"/>
      <c r="I190" s="55"/>
      <c r="J190" s="55"/>
      <c r="K190" s="55"/>
      <c r="L190" s="55"/>
      <c r="M190" s="55"/>
      <c r="N190" s="55"/>
      <c r="O190" s="55"/>
      <c r="P190" s="55"/>
      <c r="Q190" s="55"/>
      <c r="R190" s="55"/>
      <c r="S190" s="55"/>
      <c r="T190" s="55"/>
      <c r="U190" s="55"/>
      <c r="V190" s="55"/>
      <c r="W190" s="55"/>
      <c r="X190" s="55"/>
      <c r="Y190" s="55"/>
      <c r="Z190" s="55"/>
    </row>
    <row r="191" ht="12.75" customHeight="1">
      <c r="A191" s="55"/>
      <c r="B191" s="56"/>
      <c r="C191" s="57"/>
      <c r="D191" s="57"/>
      <c r="E191" s="57"/>
      <c r="F191" s="57"/>
      <c r="G191" s="55"/>
      <c r="H191" s="55"/>
      <c r="I191" s="55"/>
      <c r="J191" s="55"/>
      <c r="K191" s="55"/>
      <c r="L191" s="55"/>
      <c r="M191" s="55"/>
      <c r="N191" s="55"/>
      <c r="O191" s="55"/>
      <c r="P191" s="55"/>
      <c r="Q191" s="55"/>
      <c r="R191" s="55"/>
      <c r="S191" s="55"/>
      <c r="T191" s="55"/>
      <c r="U191" s="55"/>
      <c r="V191" s="55"/>
      <c r="W191" s="55"/>
      <c r="X191" s="55"/>
      <c r="Y191" s="55"/>
      <c r="Z191" s="55"/>
    </row>
    <row r="192" ht="12.75" customHeight="1">
      <c r="A192" s="55"/>
      <c r="B192" s="56"/>
      <c r="C192" s="57"/>
      <c r="D192" s="57"/>
      <c r="E192" s="57"/>
      <c r="F192" s="57"/>
      <c r="G192" s="55"/>
      <c r="H192" s="55"/>
      <c r="I192" s="55"/>
      <c r="J192" s="55"/>
      <c r="K192" s="55"/>
      <c r="L192" s="55"/>
      <c r="M192" s="55"/>
      <c r="N192" s="55"/>
      <c r="O192" s="55"/>
      <c r="P192" s="55"/>
      <c r="Q192" s="55"/>
      <c r="R192" s="55"/>
      <c r="S192" s="55"/>
      <c r="T192" s="55"/>
      <c r="U192" s="55"/>
      <c r="V192" s="55"/>
      <c r="W192" s="55"/>
      <c r="X192" s="55"/>
      <c r="Y192" s="55"/>
      <c r="Z192" s="55"/>
    </row>
    <row r="193" ht="12.75" customHeight="1">
      <c r="A193" s="55"/>
      <c r="B193" s="56"/>
      <c r="C193" s="57"/>
      <c r="D193" s="57"/>
      <c r="E193" s="57"/>
      <c r="F193" s="57"/>
      <c r="G193" s="55"/>
      <c r="H193" s="55"/>
      <c r="I193" s="55"/>
      <c r="J193" s="55"/>
      <c r="K193" s="55"/>
      <c r="L193" s="55"/>
      <c r="M193" s="55"/>
      <c r="N193" s="55"/>
      <c r="O193" s="55"/>
      <c r="P193" s="55"/>
      <c r="Q193" s="55"/>
      <c r="R193" s="55"/>
      <c r="S193" s="55"/>
      <c r="T193" s="55"/>
      <c r="U193" s="55"/>
      <c r="V193" s="55"/>
      <c r="W193" s="55"/>
      <c r="X193" s="55"/>
      <c r="Y193" s="55"/>
      <c r="Z193" s="55"/>
    </row>
    <row r="194" ht="12.75" customHeight="1">
      <c r="A194" s="55"/>
      <c r="B194" s="56"/>
      <c r="C194" s="57"/>
      <c r="D194" s="57"/>
      <c r="E194" s="57"/>
      <c r="F194" s="57"/>
      <c r="G194" s="55"/>
      <c r="H194" s="55"/>
      <c r="I194" s="55"/>
      <c r="J194" s="55"/>
      <c r="K194" s="55"/>
      <c r="L194" s="55"/>
      <c r="M194" s="55"/>
      <c r="N194" s="55"/>
      <c r="O194" s="55"/>
      <c r="P194" s="55"/>
      <c r="Q194" s="55"/>
      <c r="R194" s="55"/>
      <c r="S194" s="55"/>
      <c r="T194" s="55"/>
      <c r="U194" s="55"/>
      <c r="V194" s="55"/>
      <c r="W194" s="55"/>
      <c r="X194" s="55"/>
      <c r="Y194" s="55"/>
      <c r="Z194" s="55"/>
    </row>
    <row r="195" ht="12.75" customHeight="1">
      <c r="A195" s="55"/>
      <c r="B195" s="56"/>
      <c r="C195" s="57"/>
      <c r="D195" s="57"/>
      <c r="E195" s="57"/>
      <c r="F195" s="57"/>
      <c r="G195" s="55"/>
      <c r="H195" s="55"/>
      <c r="I195" s="55"/>
      <c r="J195" s="55"/>
      <c r="K195" s="55"/>
      <c r="L195" s="55"/>
      <c r="M195" s="55"/>
      <c r="N195" s="55"/>
      <c r="O195" s="55"/>
      <c r="P195" s="55"/>
      <c r="Q195" s="55"/>
      <c r="R195" s="55"/>
      <c r="S195" s="55"/>
      <c r="T195" s="55"/>
      <c r="U195" s="55"/>
      <c r="V195" s="55"/>
      <c r="W195" s="55"/>
      <c r="X195" s="55"/>
      <c r="Y195" s="55"/>
      <c r="Z195" s="55"/>
    </row>
    <row r="196" ht="12.75" customHeight="1">
      <c r="A196" s="55"/>
      <c r="B196" s="56"/>
      <c r="C196" s="57"/>
      <c r="D196" s="57"/>
      <c r="E196" s="57"/>
      <c r="F196" s="57"/>
      <c r="G196" s="55"/>
      <c r="H196" s="55"/>
      <c r="I196" s="55"/>
      <c r="J196" s="55"/>
      <c r="K196" s="55"/>
      <c r="L196" s="55"/>
      <c r="M196" s="55"/>
      <c r="N196" s="55"/>
      <c r="O196" s="55"/>
      <c r="P196" s="55"/>
      <c r="Q196" s="55"/>
      <c r="R196" s="55"/>
      <c r="S196" s="55"/>
      <c r="T196" s="55"/>
      <c r="U196" s="55"/>
      <c r="V196" s="55"/>
      <c r="W196" s="55"/>
      <c r="X196" s="55"/>
      <c r="Y196" s="55"/>
      <c r="Z196" s="55"/>
    </row>
    <row r="197" ht="12.75" customHeight="1">
      <c r="A197" s="55"/>
      <c r="B197" s="56"/>
      <c r="C197" s="57"/>
      <c r="D197" s="57"/>
      <c r="E197" s="57"/>
      <c r="F197" s="57"/>
      <c r="G197" s="55"/>
      <c r="H197" s="55"/>
      <c r="I197" s="55"/>
      <c r="J197" s="55"/>
      <c r="K197" s="55"/>
      <c r="L197" s="55"/>
      <c r="M197" s="55"/>
      <c r="N197" s="55"/>
      <c r="O197" s="55"/>
      <c r="P197" s="55"/>
      <c r="Q197" s="55"/>
      <c r="R197" s="55"/>
      <c r="S197" s="55"/>
      <c r="T197" s="55"/>
      <c r="U197" s="55"/>
      <c r="V197" s="55"/>
      <c r="W197" s="55"/>
      <c r="X197" s="55"/>
      <c r="Y197" s="55"/>
      <c r="Z197" s="55"/>
    </row>
    <row r="198" ht="12.75" customHeight="1">
      <c r="A198" s="55"/>
      <c r="B198" s="56"/>
      <c r="C198" s="57"/>
      <c r="D198" s="57"/>
      <c r="E198" s="57"/>
      <c r="F198" s="57"/>
      <c r="G198" s="55"/>
      <c r="H198" s="55"/>
      <c r="I198" s="55"/>
      <c r="J198" s="55"/>
      <c r="K198" s="55"/>
      <c r="L198" s="55"/>
      <c r="M198" s="55"/>
      <c r="N198" s="55"/>
      <c r="O198" s="55"/>
      <c r="P198" s="55"/>
      <c r="Q198" s="55"/>
      <c r="R198" s="55"/>
      <c r="S198" s="55"/>
      <c r="T198" s="55"/>
      <c r="U198" s="55"/>
      <c r="V198" s="55"/>
      <c r="W198" s="55"/>
      <c r="X198" s="55"/>
      <c r="Y198" s="55"/>
      <c r="Z198" s="55"/>
    </row>
    <row r="199" ht="12.75" customHeight="1">
      <c r="A199" s="55"/>
      <c r="B199" s="56"/>
      <c r="C199" s="57"/>
      <c r="D199" s="57"/>
      <c r="E199" s="57"/>
      <c r="F199" s="57"/>
      <c r="G199" s="55"/>
      <c r="H199" s="55"/>
      <c r="I199" s="55"/>
      <c r="J199" s="55"/>
      <c r="K199" s="55"/>
      <c r="L199" s="55"/>
      <c r="M199" s="55"/>
      <c r="N199" s="55"/>
      <c r="O199" s="55"/>
      <c r="P199" s="55"/>
      <c r="Q199" s="55"/>
      <c r="R199" s="55"/>
      <c r="S199" s="55"/>
      <c r="T199" s="55"/>
      <c r="U199" s="55"/>
      <c r="V199" s="55"/>
      <c r="W199" s="55"/>
      <c r="X199" s="55"/>
      <c r="Y199" s="55"/>
      <c r="Z199" s="55"/>
    </row>
    <row r="200" ht="12.75" customHeight="1">
      <c r="A200" s="55"/>
      <c r="B200" s="56"/>
      <c r="C200" s="57"/>
      <c r="D200" s="57"/>
      <c r="E200" s="57"/>
      <c r="F200" s="57"/>
      <c r="G200" s="55"/>
      <c r="H200" s="55"/>
      <c r="I200" s="55"/>
      <c r="J200" s="55"/>
      <c r="K200" s="55"/>
      <c r="L200" s="55"/>
      <c r="M200" s="55"/>
      <c r="N200" s="55"/>
      <c r="O200" s="55"/>
      <c r="P200" s="55"/>
      <c r="Q200" s="55"/>
      <c r="R200" s="55"/>
      <c r="S200" s="55"/>
      <c r="T200" s="55"/>
      <c r="U200" s="55"/>
      <c r="V200" s="55"/>
      <c r="W200" s="55"/>
      <c r="X200" s="55"/>
      <c r="Y200" s="55"/>
      <c r="Z200" s="55"/>
    </row>
    <row r="201" ht="12.75" customHeight="1">
      <c r="A201" s="55"/>
      <c r="B201" s="56"/>
      <c r="C201" s="57"/>
      <c r="D201" s="57"/>
      <c r="E201" s="57"/>
      <c r="F201" s="57"/>
      <c r="G201" s="55"/>
      <c r="H201" s="55"/>
      <c r="I201" s="55"/>
      <c r="J201" s="55"/>
      <c r="K201" s="55"/>
      <c r="L201" s="55"/>
      <c r="M201" s="55"/>
      <c r="N201" s="55"/>
      <c r="O201" s="55"/>
      <c r="P201" s="55"/>
      <c r="Q201" s="55"/>
      <c r="R201" s="55"/>
      <c r="S201" s="55"/>
      <c r="T201" s="55"/>
      <c r="U201" s="55"/>
      <c r="V201" s="55"/>
      <c r="W201" s="55"/>
      <c r="X201" s="55"/>
      <c r="Y201" s="55"/>
      <c r="Z201" s="55"/>
    </row>
    <row r="202" ht="12.75" customHeight="1">
      <c r="A202" s="55"/>
      <c r="B202" s="56"/>
      <c r="C202" s="57"/>
      <c r="D202" s="57"/>
      <c r="E202" s="57"/>
      <c r="F202" s="57"/>
      <c r="G202" s="55"/>
      <c r="H202" s="55"/>
      <c r="I202" s="55"/>
      <c r="J202" s="55"/>
      <c r="K202" s="55"/>
      <c r="L202" s="55"/>
      <c r="M202" s="55"/>
      <c r="N202" s="55"/>
      <c r="O202" s="55"/>
      <c r="P202" s="55"/>
      <c r="Q202" s="55"/>
      <c r="R202" s="55"/>
      <c r="S202" s="55"/>
      <c r="T202" s="55"/>
      <c r="U202" s="55"/>
      <c r="V202" s="55"/>
      <c r="W202" s="55"/>
      <c r="X202" s="55"/>
      <c r="Y202" s="55"/>
      <c r="Z202" s="55"/>
    </row>
    <row r="203" ht="12.75" customHeight="1">
      <c r="A203" s="55"/>
      <c r="B203" s="56"/>
      <c r="C203" s="57"/>
      <c r="D203" s="57"/>
      <c r="E203" s="57"/>
      <c r="F203" s="57"/>
      <c r="G203" s="55"/>
      <c r="H203" s="55"/>
      <c r="I203" s="55"/>
      <c r="J203" s="55"/>
      <c r="K203" s="55"/>
      <c r="L203" s="55"/>
      <c r="M203" s="55"/>
      <c r="N203" s="55"/>
      <c r="O203" s="55"/>
      <c r="P203" s="55"/>
      <c r="Q203" s="55"/>
      <c r="R203" s="55"/>
      <c r="S203" s="55"/>
      <c r="T203" s="55"/>
      <c r="U203" s="55"/>
      <c r="V203" s="55"/>
      <c r="W203" s="55"/>
      <c r="X203" s="55"/>
      <c r="Y203" s="55"/>
      <c r="Z203" s="55"/>
    </row>
    <row r="204" ht="12.75" customHeight="1">
      <c r="A204" s="55"/>
      <c r="B204" s="56"/>
      <c r="C204" s="57"/>
      <c r="D204" s="57"/>
      <c r="E204" s="57"/>
      <c r="F204" s="57"/>
      <c r="G204" s="55"/>
      <c r="H204" s="55"/>
      <c r="I204" s="55"/>
      <c r="J204" s="55"/>
      <c r="K204" s="55"/>
      <c r="L204" s="55"/>
      <c r="M204" s="55"/>
      <c r="N204" s="55"/>
      <c r="O204" s="55"/>
      <c r="P204" s="55"/>
      <c r="Q204" s="55"/>
      <c r="R204" s="55"/>
      <c r="S204" s="55"/>
      <c r="T204" s="55"/>
      <c r="U204" s="55"/>
      <c r="V204" s="55"/>
      <c r="W204" s="55"/>
      <c r="X204" s="55"/>
      <c r="Y204" s="55"/>
      <c r="Z204" s="55"/>
    </row>
    <row r="205" ht="12.75" customHeight="1">
      <c r="A205" s="55"/>
      <c r="B205" s="56"/>
      <c r="C205" s="57"/>
      <c r="D205" s="57"/>
      <c r="E205" s="57"/>
      <c r="F205" s="57"/>
      <c r="G205" s="55"/>
      <c r="H205" s="55"/>
      <c r="I205" s="55"/>
      <c r="J205" s="55"/>
      <c r="K205" s="55"/>
      <c r="L205" s="55"/>
      <c r="M205" s="55"/>
      <c r="N205" s="55"/>
      <c r="O205" s="55"/>
      <c r="P205" s="55"/>
      <c r="Q205" s="55"/>
      <c r="R205" s="55"/>
      <c r="S205" s="55"/>
      <c r="T205" s="55"/>
      <c r="U205" s="55"/>
      <c r="V205" s="55"/>
      <c r="W205" s="55"/>
      <c r="X205" s="55"/>
      <c r="Y205" s="55"/>
      <c r="Z205" s="55"/>
    </row>
    <row r="206" ht="12.75" customHeight="1">
      <c r="A206" s="55"/>
      <c r="B206" s="56"/>
      <c r="C206" s="57"/>
      <c r="D206" s="57"/>
      <c r="E206" s="57"/>
      <c r="F206" s="57"/>
      <c r="G206" s="55"/>
      <c r="H206" s="55"/>
      <c r="I206" s="55"/>
      <c r="J206" s="55"/>
      <c r="K206" s="55"/>
      <c r="L206" s="55"/>
      <c r="M206" s="55"/>
      <c r="N206" s="55"/>
      <c r="O206" s="55"/>
      <c r="P206" s="55"/>
      <c r="Q206" s="55"/>
      <c r="R206" s="55"/>
      <c r="S206" s="55"/>
      <c r="T206" s="55"/>
      <c r="U206" s="55"/>
      <c r="V206" s="55"/>
      <c r="W206" s="55"/>
      <c r="X206" s="55"/>
      <c r="Y206" s="55"/>
      <c r="Z206" s="55"/>
    </row>
    <row r="207" ht="12.75" customHeight="1">
      <c r="A207" s="55"/>
      <c r="B207" s="56"/>
      <c r="C207" s="57"/>
      <c r="D207" s="57"/>
      <c r="E207" s="57"/>
      <c r="F207" s="57"/>
      <c r="G207" s="55"/>
      <c r="H207" s="55"/>
      <c r="I207" s="55"/>
      <c r="J207" s="55"/>
      <c r="K207" s="55"/>
      <c r="L207" s="55"/>
      <c r="M207" s="55"/>
      <c r="N207" s="55"/>
      <c r="O207" s="55"/>
      <c r="P207" s="55"/>
      <c r="Q207" s="55"/>
      <c r="R207" s="55"/>
      <c r="S207" s="55"/>
      <c r="T207" s="55"/>
      <c r="U207" s="55"/>
      <c r="V207" s="55"/>
      <c r="W207" s="55"/>
      <c r="X207" s="55"/>
      <c r="Y207" s="55"/>
      <c r="Z207" s="55"/>
    </row>
    <row r="208" ht="12.75" customHeight="1">
      <c r="A208" s="55"/>
      <c r="B208" s="56"/>
      <c r="C208" s="57"/>
      <c r="D208" s="57"/>
      <c r="E208" s="57"/>
      <c r="F208" s="57"/>
      <c r="G208" s="55"/>
      <c r="H208" s="55"/>
      <c r="I208" s="55"/>
      <c r="J208" s="55"/>
      <c r="K208" s="55"/>
      <c r="L208" s="55"/>
      <c r="M208" s="55"/>
      <c r="N208" s="55"/>
      <c r="O208" s="55"/>
      <c r="P208" s="55"/>
      <c r="Q208" s="55"/>
      <c r="R208" s="55"/>
      <c r="S208" s="55"/>
      <c r="T208" s="55"/>
      <c r="U208" s="55"/>
      <c r="V208" s="55"/>
      <c r="W208" s="55"/>
      <c r="X208" s="55"/>
      <c r="Y208" s="55"/>
      <c r="Z208" s="55"/>
    </row>
    <row r="209" ht="12.75" customHeight="1">
      <c r="A209" s="55"/>
      <c r="B209" s="56"/>
      <c r="C209" s="57"/>
      <c r="D209" s="57"/>
      <c r="E209" s="57"/>
      <c r="F209" s="57"/>
      <c r="G209" s="55"/>
      <c r="H209" s="55"/>
      <c r="I209" s="55"/>
      <c r="J209" s="55"/>
      <c r="K209" s="55"/>
      <c r="L209" s="55"/>
      <c r="M209" s="55"/>
      <c r="N209" s="55"/>
      <c r="O209" s="55"/>
      <c r="P209" s="55"/>
      <c r="Q209" s="55"/>
      <c r="R209" s="55"/>
      <c r="S209" s="55"/>
      <c r="T209" s="55"/>
      <c r="U209" s="55"/>
      <c r="V209" s="55"/>
      <c r="W209" s="55"/>
      <c r="X209" s="55"/>
      <c r="Y209" s="55"/>
      <c r="Z209" s="55"/>
    </row>
    <row r="210" ht="12.75" customHeight="1">
      <c r="A210" s="55"/>
      <c r="B210" s="56"/>
      <c r="C210" s="57"/>
      <c r="D210" s="57"/>
      <c r="E210" s="57"/>
      <c r="F210" s="57"/>
      <c r="G210" s="55"/>
      <c r="H210" s="55"/>
      <c r="I210" s="55"/>
      <c r="J210" s="55"/>
      <c r="K210" s="55"/>
      <c r="L210" s="55"/>
      <c r="M210" s="55"/>
      <c r="N210" s="55"/>
      <c r="O210" s="55"/>
      <c r="P210" s="55"/>
      <c r="Q210" s="55"/>
      <c r="R210" s="55"/>
      <c r="S210" s="55"/>
      <c r="T210" s="55"/>
      <c r="U210" s="55"/>
      <c r="V210" s="55"/>
      <c r="W210" s="55"/>
      <c r="X210" s="55"/>
      <c r="Y210" s="55"/>
      <c r="Z210" s="55"/>
    </row>
    <row r="211" ht="12.75" customHeight="1">
      <c r="A211" s="55"/>
      <c r="B211" s="56"/>
      <c r="C211" s="57"/>
      <c r="D211" s="57"/>
      <c r="E211" s="57"/>
      <c r="F211" s="57"/>
      <c r="G211" s="55"/>
      <c r="H211" s="55"/>
      <c r="I211" s="55"/>
      <c r="J211" s="55"/>
      <c r="K211" s="55"/>
      <c r="L211" s="55"/>
      <c r="M211" s="55"/>
      <c r="N211" s="55"/>
      <c r="O211" s="55"/>
      <c r="P211" s="55"/>
      <c r="Q211" s="55"/>
      <c r="R211" s="55"/>
      <c r="S211" s="55"/>
      <c r="T211" s="55"/>
      <c r="U211" s="55"/>
      <c r="V211" s="55"/>
      <c r="W211" s="55"/>
      <c r="X211" s="55"/>
      <c r="Y211" s="55"/>
      <c r="Z211" s="55"/>
    </row>
    <row r="212" ht="12.75" customHeight="1">
      <c r="A212" s="55"/>
      <c r="B212" s="56"/>
      <c r="C212" s="57"/>
      <c r="D212" s="57"/>
      <c r="E212" s="57"/>
      <c r="F212" s="57"/>
      <c r="G212" s="55"/>
      <c r="H212" s="55"/>
      <c r="I212" s="55"/>
      <c r="J212" s="55"/>
      <c r="K212" s="55"/>
      <c r="L212" s="55"/>
      <c r="M212" s="55"/>
      <c r="N212" s="55"/>
      <c r="O212" s="55"/>
      <c r="P212" s="55"/>
      <c r="Q212" s="55"/>
      <c r="R212" s="55"/>
      <c r="S212" s="55"/>
      <c r="T212" s="55"/>
      <c r="U212" s="55"/>
      <c r="V212" s="55"/>
      <c r="W212" s="55"/>
      <c r="X212" s="55"/>
      <c r="Y212" s="55"/>
      <c r="Z212" s="55"/>
    </row>
    <row r="213" ht="12.75" customHeight="1">
      <c r="A213" s="55"/>
      <c r="B213" s="56"/>
      <c r="C213" s="57"/>
      <c r="D213" s="57"/>
      <c r="E213" s="57"/>
      <c r="F213" s="57"/>
      <c r="G213" s="55"/>
      <c r="H213" s="55"/>
      <c r="I213" s="55"/>
      <c r="J213" s="55"/>
      <c r="K213" s="55"/>
      <c r="L213" s="55"/>
      <c r="M213" s="55"/>
      <c r="N213" s="55"/>
      <c r="O213" s="55"/>
      <c r="P213" s="55"/>
      <c r="Q213" s="55"/>
      <c r="R213" s="55"/>
      <c r="S213" s="55"/>
      <c r="T213" s="55"/>
      <c r="U213" s="55"/>
      <c r="V213" s="55"/>
      <c r="W213" s="55"/>
      <c r="X213" s="55"/>
      <c r="Y213" s="55"/>
      <c r="Z213" s="55"/>
    </row>
    <row r="214" ht="12.75" customHeight="1">
      <c r="A214" s="55"/>
      <c r="B214" s="56"/>
      <c r="C214" s="57"/>
      <c r="D214" s="57"/>
      <c r="E214" s="57"/>
      <c r="F214" s="57"/>
      <c r="G214" s="55"/>
      <c r="H214" s="55"/>
      <c r="I214" s="55"/>
      <c r="J214" s="55"/>
      <c r="K214" s="55"/>
      <c r="L214" s="55"/>
      <c r="M214" s="55"/>
      <c r="N214" s="55"/>
      <c r="O214" s="55"/>
      <c r="P214" s="55"/>
      <c r="Q214" s="55"/>
      <c r="R214" s="55"/>
      <c r="S214" s="55"/>
      <c r="T214" s="55"/>
      <c r="U214" s="55"/>
      <c r="V214" s="55"/>
      <c r="W214" s="55"/>
      <c r="X214" s="55"/>
      <c r="Y214" s="55"/>
      <c r="Z214" s="55"/>
    </row>
    <row r="215" ht="12.75" customHeight="1">
      <c r="A215" s="55"/>
      <c r="B215" s="56"/>
      <c r="C215" s="57"/>
      <c r="D215" s="57"/>
      <c r="E215" s="57"/>
      <c r="F215" s="57"/>
      <c r="G215" s="55"/>
      <c r="H215" s="55"/>
      <c r="I215" s="55"/>
      <c r="J215" s="55"/>
      <c r="K215" s="55"/>
      <c r="L215" s="55"/>
      <c r="M215" s="55"/>
      <c r="N215" s="55"/>
      <c r="O215" s="55"/>
      <c r="P215" s="55"/>
      <c r="Q215" s="55"/>
      <c r="R215" s="55"/>
      <c r="S215" s="55"/>
      <c r="T215" s="55"/>
      <c r="U215" s="55"/>
      <c r="V215" s="55"/>
      <c r="W215" s="55"/>
      <c r="X215" s="55"/>
      <c r="Y215" s="55"/>
      <c r="Z215" s="55"/>
    </row>
    <row r="216" ht="12.75" customHeight="1">
      <c r="A216" s="55"/>
      <c r="B216" s="56"/>
      <c r="C216" s="57"/>
      <c r="D216" s="57"/>
      <c r="E216" s="57"/>
      <c r="F216" s="57"/>
      <c r="G216" s="55"/>
      <c r="H216" s="55"/>
      <c r="I216" s="55"/>
      <c r="J216" s="55"/>
      <c r="K216" s="55"/>
      <c r="L216" s="55"/>
      <c r="M216" s="55"/>
      <c r="N216" s="55"/>
      <c r="O216" s="55"/>
      <c r="P216" s="55"/>
      <c r="Q216" s="55"/>
      <c r="R216" s="55"/>
      <c r="S216" s="55"/>
      <c r="T216" s="55"/>
      <c r="U216" s="55"/>
      <c r="V216" s="55"/>
      <c r="W216" s="55"/>
      <c r="X216" s="55"/>
      <c r="Y216" s="55"/>
      <c r="Z216" s="55"/>
    </row>
    <row r="217" ht="12.75" customHeight="1">
      <c r="A217" s="55"/>
      <c r="B217" s="56"/>
      <c r="C217" s="57"/>
      <c r="D217" s="57"/>
      <c r="E217" s="57"/>
      <c r="F217" s="57"/>
      <c r="G217" s="55"/>
      <c r="H217" s="55"/>
      <c r="I217" s="55"/>
      <c r="J217" s="55"/>
      <c r="K217" s="55"/>
      <c r="L217" s="55"/>
      <c r="M217" s="55"/>
      <c r="N217" s="55"/>
      <c r="O217" s="55"/>
      <c r="P217" s="55"/>
      <c r="Q217" s="55"/>
      <c r="R217" s="55"/>
      <c r="S217" s="55"/>
      <c r="T217" s="55"/>
      <c r="U217" s="55"/>
      <c r="V217" s="55"/>
      <c r="W217" s="55"/>
      <c r="X217" s="55"/>
      <c r="Y217" s="55"/>
      <c r="Z217" s="55"/>
    </row>
    <row r="218" ht="12.75" customHeight="1">
      <c r="A218" s="55"/>
      <c r="B218" s="56"/>
      <c r="C218" s="57"/>
      <c r="D218" s="57"/>
      <c r="E218" s="57"/>
      <c r="F218" s="57"/>
      <c r="G218" s="55"/>
      <c r="H218" s="55"/>
      <c r="I218" s="55"/>
      <c r="J218" s="55"/>
      <c r="K218" s="55"/>
      <c r="L218" s="55"/>
      <c r="M218" s="55"/>
      <c r="N218" s="55"/>
      <c r="O218" s="55"/>
      <c r="P218" s="55"/>
      <c r="Q218" s="55"/>
      <c r="R218" s="55"/>
      <c r="S218" s="55"/>
      <c r="T218" s="55"/>
      <c r="U218" s="55"/>
      <c r="V218" s="55"/>
      <c r="W218" s="55"/>
      <c r="X218" s="55"/>
      <c r="Y218" s="55"/>
      <c r="Z218" s="55"/>
    </row>
    <row r="219" ht="12.75" customHeight="1">
      <c r="A219" s="55"/>
      <c r="B219" s="56"/>
      <c r="C219" s="57"/>
      <c r="D219" s="57"/>
      <c r="E219" s="57"/>
      <c r="F219" s="57"/>
      <c r="G219" s="55"/>
      <c r="H219" s="55"/>
      <c r="I219" s="55"/>
      <c r="J219" s="55"/>
      <c r="K219" s="55"/>
      <c r="L219" s="55"/>
      <c r="M219" s="55"/>
      <c r="N219" s="55"/>
      <c r="O219" s="55"/>
      <c r="P219" s="55"/>
      <c r="Q219" s="55"/>
      <c r="R219" s="55"/>
      <c r="S219" s="55"/>
      <c r="T219" s="55"/>
      <c r="U219" s="55"/>
      <c r="V219" s="55"/>
      <c r="W219" s="55"/>
      <c r="X219" s="55"/>
      <c r="Y219" s="55"/>
      <c r="Z219" s="55"/>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B3:C3"/>
    <mergeCell ref="D3:F3"/>
    <mergeCell ref="B4:C4"/>
    <mergeCell ref="D4:F4"/>
    <mergeCell ref="B5:C5"/>
    <mergeCell ref="D5:F5"/>
  </mergeCells>
  <hyperlinks>
    <hyperlink display="Authentication" location="Authenticate!A1" ref="D9"/>
    <hyperlink display="Main flow of Admin Management" location="'Main flow of Admin Management'!A1" ref="D10"/>
    <hyperlink display="Main flow of Teacher Management" location="'Main flow of  Customer Manageme'!A1" ref="D11"/>
    <hyperlink display="Main flow of Student Management" location="'Main flow of  Staff Managemen'!A1" ref="D12"/>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8.38"/>
    <col customWidth="1" min="3" max="3" width="23.13"/>
    <col customWidth="1" min="4" max="6" width="11.63"/>
    <col customWidth="1" min="7" max="7" width="9.0"/>
    <col customWidth="1" min="8" max="8" width="35.5"/>
    <col customWidth="1" min="9" max="26" width="9.0"/>
  </cols>
  <sheetData>
    <row r="1" ht="25.5" customHeight="1">
      <c r="A1" s="12"/>
      <c r="B1" s="88" t="s">
        <v>34</v>
      </c>
      <c r="C1" s="89"/>
      <c r="D1" s="89"/>
      <c r="E1" s="89"/>
      <c r="F1" s="89"/>
      <c r="G1" s="89"/>
      <c r="H1" s="89"/>
      <c r="I1" s="12"/>
      <c r="J1" s="12"/>
      <c r="K1" s="12"/>
      <c r="L1" s="12"/>
      <c r="M1" s="12"/>
      <c r="N1" s="12"/>
      <c r="O1" s="12"/>
      <c r="P1" s="12"/>
      <c r="Q1" s="12"/>
      <c r="R1" s="12"/>
      <c r="S1" s="12"/>
      <c r="T1" s="12"/>
      <c r="U1" s="12"/>
      <c r="V1" s="12"/>
      <c r="W1" s="12"/>
      <c r="X1" s="12"/>
      <c r="Y1" s="12"/>
      <c r="Z1" s="12"/>
    </row>
    <row r="2" ht="14.25" customHeight="1">
      <c r="A2" s="90"/>
      <c r="B2" s="90"/>
      <c r="C2" s="91"/>
      <c r="D2" s="91"/>
      <c r="E2" s="12"/>
      <c r="F2" s="12"/>
      <c r="G2" s="12"/>
      <c r="H2" s="92"/>
      <c r="I2" s="12"/>
      <c r="J2" s="12"/>
      <c r="K2" s="12"/>
      <c r="L2" s="12"/>
      <c r="M2" s="12"/>
      <c r="N2" s="12"/>
      <c r="O2" s="12"/>
      <c r="P2" s="12"/>
      <c r="Q2" s="12"/>
      <c r="R2" s="12"/>
      <c r="S2" s="12"/>
      <c r="T2" s="12"/>
      <c r="U2" s="12"/>
      <c r="V2" s="12"/>
      <c r="W2" s="12"/>
      <c r="X2" s="12"/>
      <c r="Y2" s="12"/>
      <c r="Z2" s="12"/>
    </row>
    <row r="3" ht="12.0" customHeight="1">
      <c r="A3" s="12"/>
      <c r="B3" s="93" t="s">
        <v>1</v>
      </c>
      <c r="C3" s="63" t="s">
        <v>2</v>
      </c>
      <c r="D3" s="7"/>
      <c r="E3" s="94" t="s">
        <v>3</v>
      </c>
      <c r="F3" s="7"/>
      <c r="G3" s="95"/>
      <c r="H3" s="96" t="s">
        <v>35</v>
      </c>
      <c r="I3" s="12"/>
      <c r="J3" s="12"/>
      <c r="K3" s="12"/>
      <c r="L3" s="12"/>
      <c r="M3" s="12"/>
      <c r="N3" s="12"/>
      <c r="O3" s="12"/>
      <c r="P3" s="12"/>
      <c r="Q3" s="12"/>
      <c r="R3" s="12"/>
      <c r="S3" s="12"/>
      <c r="T3" s="12"/>
      <c r="U3" s="12"/>
      <c r="V3" s="12"/>
      <c r="W3" s="12"/>
      <c r="X3" s="12"/>
      <c r="Y3" s="12"/>
      <c r="Z3" s="12"/>
    </row>
    <row r="4" ht="12.0" customHeight="1">
      <c r="A4" s="12"/>
      <c r="B4" s="93" t="s">
        <v>5</v>
      </c>
      <c r="C4" s="65" t="s">
        <v>2</v>
      </c>
      <c r="D4" s="7"/>
      <c r="E4" s="94" t="s">
        <v>36</v>
      </c>
      <c r="F4" s="7"/>
      <c r="G4" s="95"/>
      <c r="H4" s="96"/>
      <c r="I4" s="12"/>
      <c r="J4" s="12"/>
      <c r="K4" s="12"/>
      <c r="L4" s="12"/>
      <c r="M4" s="12"/>
      <c r="N4" s="12"/>
      <c r="O4" s="12"/>
      <c r="P4" s="12"/>
      <c r="Q4" s="12"/>
      <c r="R4" s="12"/>
      <c r="S4" s="12"/>
      <c r="T4" s="12"/>
      <c r="U4" s="12"/>
      <c r="V4" s="12"/>
      <c r="W4" s="12"/>
      <c r="X4" s="12"/>
      <c r="Y4" s="12"/>
      <c r="Z4" s="12"/>
    </row>
    <row r="5" ht="12.0" customHeight="1">
      <c r="A5" s="12"/>
      <c r="B5" s="97" t="s">
        <v>7</v>
      </c>
      <c r="C5" s="98" t="str">
        <f>C4&amp;"_"&amp;"Test Report"&amp;"_"&amp;"v1.0"</f>
        <v>GoalZone_Test Report_v1.0</v>
      </c>
      <c r="D5" s="7"/>
      <c r="E5" s="94" t="s">
        <v>6</v>
      </c>
      <c r="F5" s="7"/>
      <c r="G5" s="95"/>
      <c r="H5" s="99"/>
      <c r="I5" s="12"/>
      <c r="J5" s="12"/>
      <c r="K5" s="12"/>
      <c r="L5" s="12"/>
      <c r="M5" s="12"/>
      <c r="N5" s="12"/>
      <c r="O5" s="12"/>
      <c r="P5" s="12"/>
      <c r="Q5" s="12"/>
      <c r="R5" s="12"/>
      <c r="S5" s="12"/>
      <c r="T5" s="12"/>
      <c r="U5" s="12"/>
      <c r="V5" s="12"/>
      <c r="W5" s="12"/>
      <c r="X5" s="12"/>
      <c r="Y5" s="12"/>
      <c r="Z5" s="12"/>
    </row>
    <row r="6" ht="21.75" customHeight="1">
      <c r="A6" s="90"/>
      <c r="B6" s="97" t="s">
        <v>37</v>
      </c>
      <c r="C6" s="100" t="s">
        <v>38</v>
      </c>
      <c r="D6" s="6"/>
      <c r="E6" s="6"/>
      <c r="F6" s="6"/>
      <c r="G6" s="6"/>
      <c r="H6" s="7"/>
      <c r="I6" s="101"/>
      <c r="J6" s="12"/>
      <c r="K6" s="12"/>
      <c r="L6" s="12"/>
      <c r="M6" s="12"/>
      <c r="N6" s="12"/>
      <c r="O6" s="12"/>
      <c r="P6" s="12"/>
      <c r="Q6" s="12"/>
      <c r="R6" s="12"/>
      <c r="S6" s="12"/>
      <c r="T6" s="12"/>
      <c r="U6" s="12"/>
      <c r="V6" s="12"/>
      <c r="W6" s="12"/>
      <c r="X6" s="12"/>
      <c r="Y6" s="12"/>
      <c r="Z6" s="12"/>
    </row>
    <row r="7" ht="14.25" customHeight="1">
      <c r="A7" s="90"/>
      <c r="B7" s="102"/>
      <c r="C7" s="103"/>
      <c r="D7" s="104"/>
      <c r="E7" s="104"/>
      <c r="F7" s="104"/>
      <c r="G7" s="104"/>
      <c r="H7" s="105"/>
      <c r="I7" s="12"/>
      <c r="J7" s="12"/>
      <c r="K7" s="12"/>
      <c r="L7" s="12"/>
      <c r="M7" s="12"/>
      <c r="N7" s="12"/>
      <c r="O7" s="12"/>
      <c r="P7" s="12"/>
      <c r="Q7" s="12"/>
      <c r="R7" s="12"/>
      <c r="S7" s="12"/>
      <c r="T7" s="12"/>
      <c r="U7" s="12"/>
      <c r="V7" s="12"/>
      <c r="W7" s="12"/>
      <c r="X7" s="12"/>
      <c r="Y7" s="12"/>
      <c r="Z7" s="12"/>
    </row>
    <row r="8" ht="12.75" customHeight="1">
      <c r="A8" s="12"/>
      <c r="B8" s="102"/>
      <c r="C8" s="106"/>
      <c r="D8" s="12"/>
      <c r="E8" s="12"/>
      <c r="F8" s="12"/>
      <c r="G8" s="12"/>
      <c r="H8" s="92"/>
      <c r="I8" s="12"/>
      <c r="J8" s="12"/>
      <c r="K8" s="12"/>
      <c r="L8" s="12"/>
      <c r="M8" s="12"/>
      <c r="N8" s="12"/>
      <c r="O8" s="12"/>
      <c r="P8" s="12"/>
      <c r="Q8" s="12"/>
      <c r="R8" s="12"/>
      <c r="S8" s="12"/>
      <c r="T8" s="12"/>
      <c r="U8" s="12"/>
      <c r="V8" s="12"/>
      <c r="W8" s="12"/>
      <c r="X8" s="12"/>
      <c r="Y8" s="12"/>
      <c r="Z8" s="12"/>
    </row>
    <row r="9" ht="12.75" customHeight="1">
      <c r="A9" s="12"/>
      <c r="B9" s="91"/>
      <c r="C9" s="91"/>
      <c r="D9" s="91"/>
      <c r="E9" s="91"/>
      <c r="F9" s="91"/>
      <c r="G9" s="91"/>
      <c r="H9" s="91"/>
      <c r="I9" s="12"/>
      <c r="J9" s="12"/>
      <c r="K9" s="12"/>
      <c r="L9" s="12"/>
      <c r="M9" s="12"/>
      <c r="N9" s="12"/>
      <c r="O9" s="12"/>
      <c r="P9" s="12"/>
      <c r="Q9" s="12"/>
      <c r="R9" s="12"/>
      <c r="S9" s="12"/>
      <c r="T9" s="12"/>
      <c r="U9" s="12"/>
      <c r="V9" s="12"/>
      <c r="W9" s="12"/>
      <c r="X9" s="12"/>
      <c r="Y9" s="12"/>
      <c r="Z9" s="12"/>
    </row>
    <row r="10" ht="12.75" customHeight="1">
      <c r="A10" s="107"/>
      <c r="B10" s="108" t="s">
        <v>23</v>
      </c>
      <c r="C10" s="109" t="s">
        <v>39</v>
      </c>
      <c r="D10" s="110" t="s">
        <v>40</v>
      </c>
      <c r="E10" s="109" t="s">
        <v>41</v>
      </c>
      <c r="F10" s="109" t="s">
        <v>42</v>
      </c>
      <c r="G10" s="111" t="s">
        <v>43</v>
      </c>
      <c r="H10" s="112" t="s">
        <v>44</v>
      </c>
      <c r="I10" s="101"/>
      <c r="J10" s="12"/>
      <c r="K10" s="12"/>
      <c r="L10" s="12"/>
      <c r="M10" s="12"/>
      <c r="N10" s="12"/>
      <c r="O10" s="12"/>
      <c r="P10" s="12"/>
      <c r="Q10" s="12"/>
      <c r="R10" s="12"/>
      <c r="S10" s="12"/>
      <c r="T10" s="12"/>
      <c r="U10" s="12"/>
      <c r="V10" s="12"/>
      <c r="W10" s="12"/>
      <c r="X10" s="12"/>
      <c r="Y10" s="12"/>
      <c r="Z10" s="12"/>
    </row>
    <row r="11" ht="12.75" customHeight="1">
      <c r="A11" s="107"/>
      <c r="B11" s="113">
        <v>1.0</v>
      </c>
      <c r="C11" s="82" t="s">
        <v>28</v>
      </c>
      <c r="D11" s="114">
        <f>Authenticate!B7</f>
        <v>24</v>
      </c>
      <c r="E11" s="114">
        <f>Authenticate!C7</f>
        <v>0</v>
      </c>
      <c r="F11" s="114">
        <f>Authenticate!D7</f>
        <v>0</v>
      </c>
      <c r="G11" s="114">
        <f>Authenticate!E7</f>
        <v>0</v>
      </c>
      <c r="H11" s="114">
        <f>Authenticate!B3</f>
        <v>24</v>
      </c>
      <c r="I11" s="101"/>
      <c r="J11" s="12"/>
      <c r="K11" s="12"/>
      <c r="L11" s="12"/>
      <c r="M11" s="12"/>
      <c r="N11" s="12"/>
      <c r="O11" s="12"/>
      <c r="P11" s="12"/>
      <c r="Q11" s="12"/>
      <c r="R11" s="12"/>
      <c r="S11" s="12"/>
      <c r="T11" s="12"/>
      <c r="U11" s="12"/>
      <c r="V11" s="12"/>
      <c r="W11" s="12"/>
      <c r="X11" s="12"/>
      <c r="Y11" s="12"/>
      <c r="Z11" s="12"/>
    </row>
    <row r="12" ht="12.75" customHeight="1">
      <c r="A12" s="107"/>
      <c r="B12" s="113">
        <v>2.0</v>
      </c>
      <c r="C12" s="82" t="s">
        <v>29</v>
      </c>
      <c r="D12" s="114">
        <f>'Main flow of Admin Management'!B7</f>
        <v>22</v>
      </c>
      <c r="E12" s="114">
        <f>'Main flow of Admin Management'!C7</f>
        <v>0</v>
      </c>
      <c r="F12" s="114">
        <f>'Main flow of Admin Management'!D7</f>
        <v>0</v>
      </c>
      <c r="G12" s="114">
        <f>'Main flow of Admin Management'!E7</f>
        <v>0</v>
      </c>
      <c r="H12" s="114">
        <f>'Main flow of Admin Management'!B4</f>
        <v>22</v>
      </c>
      <c r="I12" s="101"/>
      <c r="J12" s="12"/>
      <c r="K12" s="12"/>
      <c r="L12" s="12"/>
      <c r="M12" s="12"/>
      <c r="N12" s="12"/>
      <c r="O12" s="12"/>
      <c r="P12" s="12"/>
      <c r="Q12" s="12"/>
      <c r="R12" s="12"/>
      <c r="S12" s="12"/>
      <c r="T12" s="12"/>
      <c r="U12" s="12"/>
      <c r="V12" s="12"/>
      <c r="W12" s="12"/>
      <c r="X12" s="12"/>
      <c r="Y12" s="12"/>
      <c r="Z12" s="12"/>
    </row>
    <row r="13" ht="12.75" customHeight="1">
      <c r="A13" s="107"/>
      <c r="B13" s="113">
        <v>3.0</v>
      </c>
      <c r="C13" s="82" t="s">
        <v>30</v>
      </c>
      <c r="D13" s="115">
        <v>39.0</v>
      </c>
      <c r="E13" s="114">
        <v>0.0</v>
      </c>
      <c r="F13" s="114">
        <f>'Main flow of  Customer Manageme'!D7</f>
        <v>0</v>
      </c>
      <c r="G13" s="114">
        <f>'Main flow of  Customer Manageme'!E7</f>
        <v>0</v>
      </c>
      <c r="H13" s="114">
        <v>39.0</v>
      </c>
      <c r="I13" s="101"/>
      <c r="J13" s="12"/>
      <c r="K13" s="12"/>
      <c r="L13" s="12"/>
      <c r="M13" s="12"/>
      <c r="N13" s="12"/>
      <c r="O13" s="12"/>
      <c r="P13" s="12"/>
      <c r="Q13" s="12"/>
      <c r="R13" s="12"/>
      <c r="S13" s="12"/>
      <c r="T13" s="12"/>
      <c r="U13" s="12"/>
      <c r="V13" s="12"/>
      <c r="W13" s="12"/>
      <c r="X13" s="12"/>
      <c r="Y13" s="12"/>
      <c r="Z13" s="12"/>
    </row>
    <row r="14" ht="12.75" customHeight="1">
      <c r="A14" s="107"/>
      <c r="B14" s="113">
        <v>4.0</v>
      </c>
      <c r="C14" s="82" t="s">
        <v>32</v>
      </c>
      <c r="D14" s="115">
        <v>41.0</v>
      </c>
      <c r="E14" s="115">
        <v>0.0</v>
      </c>
      <c r="F14" s="114">
        <f>'Main flow of  Staff Managemen'!D7</f>
        <v>0</v>
      </c>
      <c r="G14" s="114">
        <f>'Main flow of  Staff Managemen'!E7</f>
        <v>0</v>
      </c>
      <c r="H14" s="114">
        <f>'Main flow of  Staff Managemen'!B4</f>
        <v>41</v>
      </c>
      <c r="I14" s="101"/>
      <c r="J14" s="12"/>
      <c r="K14" s="12"/>
      <c r="L14" s="12"/>
      <c r="M14" s="12"/>
      <c r="N14" s="12"/>
      <c r="O14" s="12"/>
      <c r="P14" s="12"/>
      <c r="Q14" s="12"/>
      <c r="R14" s="12"/>
      <c r="S14" s="12"/>
      <c r="T14" s="12"/>
      <c r="U14" s="12"/>
      <c r="V14" s="12"/>
      <c r="W14" s="12"/>
      <c r="X14" s="12"/>
      <c r="Y14" s="12"/>
      <c r="Z14" s="12"/>
    </row>
    <row r="15" ht="12.75" customHeight="1">
      <c r="A15" s="107"/>
      <c r="B15" s="116"/>
      <c r="C15" s="117" t="s">
        <v>45</v>
      </c>
      <c r="D15" s="118">
        <f t="shared" ref="D15:E15" si="1">SUM(D9:D14)</f>
        <v>126</v>
      </c>
      <c r="E15" s="118">
        <f t="shared" si="1"/>
        <v>0</v>
      </c>
      <c r="F15" s="118">
        <f t="shared" ref="F15:G15" si="2">SUM(F9:F13)</f>
        <v>0</v>
      </c>
      <c r="G15" s="118">
        <f t="shared" si="2"/>
        <v>0</v>
      </c>
      <c r="H15" s="119">
        <f>SUM(H9:H14)</f>
        <v>126</v>
      </c>
      <c r="I15" s="101"/>
      <c r="J15" s="12"/>
      <c r="K15" s="12"/>
      <c r="L15" s="12"/>
      <c r="M15" s="12"/>
      <c r="N15" s="12"/>
      <c r="O15" s="12"/>
      <c r="P15" s="12"/>
      <c r="Q15" s="12"/>
      <c r="R15" s="12"/>
      <c r="S15" s="12"/>
      <c r="T15" s="12"/>
      <c r="U15" s="12"/>
      <c r="V15" s="12"/>
      <c r="W15" s="12"/>
      <c r="X15" s="12"/>
      <c r="Y15" s="12"/>
      <c r="Z15" s="12"/>
    </row>
    <row r="16" ht="12.75" customHeight="1">
      <c r="A16" s="12"/>
      <c r="B16" s="120"/>
      <c r="C16" s="104"/>
      <c r="D16" s="121"/>
      <c r="E16" s="122"/>
      <c r="F16" s="122"/>
      <c r="G16" s="122"/>
      <c r="H16" s="122"/>
      <c r="I16" s="12"/>
      <c r="J16" s="12"/>
      <c r="K16" s="12"/>
      <c r="L16" s="12"/>
      <c r="M16" s="12"/>
      <c r="N16" s="12"/>
      <c r="O16" s="12"/>
      <c r="P16" s="12"/>
      <c r="Q16" s="12"/>
      <c r="R16" s="12"/>
      <c r="S16" s="12"/>
      <c r="T16" s="12"/>
      <c r="U16" s="12"/>
      <c r="V16" s="12"/>
      <c r="W16" s="12"/>
      <c r="X16" s="12"/>
      <c r="Y16" s="12"/>
      <c r="Z16" s="12"/>
    </row>
    <row r="17" ht="12.75" customHeight="1">
      <c r="A17" s="12"/>
      <c r="B17" s="12"/>
      <c r="C17" s="10" t="s">
        <v>46</v>
      </c>
      <c r="D17" s="12"/>
      <c r="E17" s="123">
        <f>(D15+E15)*100/(H15-G15)</f>
        <v>100</v>
      </c>
      <c r="F17" s="12" t="s">
        <v>47</v>
      </c>
      <c r="G17" s="12"/>
      <c r="H17" s="124"/>
      <c r="I17" s="12"/>
      <c r="J17" s="12"/>
      <c r="K17" s="12"/>
      <c r="L17" s="12"/>
      <c r="M17" s="12"/>
      <c r="N17" s="12"/>
      <c r="O17" s="12"/>
      <c r="P17" s="12"/>
      <c r="Q17" s="12"/>
      <c r="R17" s="12"/>
      <c r="S17" s="12"/>
      <c r="T17" s="12"/>
      <c r="U17" s="12"/>
      <c r="V17" s="12"/>
      <c r="W17" s="12"/>
      <c r="X17" s="12"/>
      <c r="Y17" s="12"/>
      <c r="Z17" s="12"/>
    </row>
    <row r="18" ht="12.75" customHeight="1">
      <c r="A18" s="12"/>
      <c r="B18" s="12"/>
      <c r="C18" s="10" t="s">
        <v>48</v>
      </c>
      <c r="D18" s="12"/>
      <c r="E18" s="123">
        <f>D15*100/(H15-G15)</f>
        <v>100</v>
      </c>
      <c r="F18" s="12" t="s">
        <v>47</v>
      </c>
      <c r="G18" s="12"/>
      <c r="H18" s="124"/>
      <c r="I18" s="12"/>
      <c r="J18" s="12"/>
      <c r="K18" s="12"/>
      <c r="L18" s="12"/>
      <c r="M18" s="12"/>
      <c r="N18" s="12"/>
      <c r="O18" s="12"/>
      <c r="P18" s="12"/>
      <c r="Q18" s="12"/>
      <c r="R18" s="12"/>
      <c r="S18" s="12"/>
      <c r="T18" s="12"/>
      <c r="U18" s="12"/>
      <c r="V18" s="12"/>
      <c r="W18" s="12"/>
      <c r="X18" s="12"/>
      <c r="Y18" s="12"/>
      <c r="Z18" s="12"/>
    </row>
    <row r="19" ht="12.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2.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2.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9.0" topLeftCell="A10" activePane="bottomLeft" state="frozen"/>
      <selection activeCell="B11" sqref="B11" pane="bottomLeft"/>
    </sheetView>
  </sheetViews>
  <sheetFormatPr customHeight="1" defaultColWidth="12.63" defaultRowHeight="15.0" outlineLevelCol="1" outlineLevelRow="1"/>
  <cols>
    <col customWidth="1" min="1" max="1" width="17.0"/>
    <col customWidth="1" min="2" max="2" width="34.5"/>
    <col customWidth="1" min="3" max="3" width="34.13"/>
    <col customWidth="1" min="4" max="4" width="34.63"/>
    <col customWidth="1" min="5" max="5" width="28.38"/>
    <col customWidth="1" min="6" max="6" width="9.38"/>
    <col customWidth="1" min="7" max="7" width="10.63" outlineLevel="1"/>
    <col customWidth="1" min="8" max="8" width="8.5" outlineLevel="1"/>
    <col customWidth="1" min="9" max="9" width="9.38"/>
    <col customWidth="1" min="10" max="10" width="10.63" outlineLevel="1"/>
    <col customWidth="1" min="11" max="11" width="10.25" outlineLevel="1"/>
    <col customWidth="1" min="12" max="12" width="9.38"/>
    <col customWidth="1" min="13" max="13" width="10.63" outlineLevel="1"/>
    <col customWidth="1" min="14" max="14" width="11.38" outlineLevel="1"/>
    <col customWidth="1" min="15" max="15" width="28.63"/>
    <col customWidth="1" min="16" max="16" width="10.13"/>
    <col customWidth="1" min="17" max="17" width="8.13"/>
    <col customWidth="1" min="18" max="18" width="7.63"/>
    <col customWidth="1" min="19" max="26" width="9.0"/>
  </cols>
  <sheetData>
    <row r="1" ht="12.75" customHeight="1">
      <c r="A1" s="55"/>
      <c r="B1" s="55"/>
      <c r="C1" s="55"/>
      <c r="D1" s="55"/>
      <c r="E1" s="55"/>
      <c r="F1" s="55"/>
      <c r="G1" s="55"/>
      <c r="H1" s="55"/>
      <c r="I1" s="55"/>
      <c r="J1" s="55"/>
      <c r="K1" s="55"/>
      <c r="L1" s="55"/>
      <c r="M1" s="55"/>
      <c r="N1" s="55"/>
      <c r="O1" s="55"/>
      <c r="P1" s="55"/>
      <c r="Q1" s="125"/>
      <c r="R1" s="55"/>
      <c r="S1" s="55"/>
      <c r="T1" s="55"/>
      <c r="U1" s="55"/>
      <c r="V1" s="55"/>
      <c r="W1" s="55"/>
      <c r="X1" s="55"/>
      <c r="Y1" s="55"/>
      <c r="Z1" s="55"/>
    </row>
    <row r="2" ht="15.0" customHeight="1">
      <c r="A2" s="126" t="s">
        <v>49</v>
      </c>
      <c r="B2" s="127" t="s">
        <v>28</v>
      </c>
      <c r="C2" s="128"/>
      <c r="D2" s="128"/>
      <c r="E2" s="129"/>
      <c r="F2" s="130"/>
      <c r="G2" s="131"/>
      <c r="H2" s="66"/>
      <c r="I2" s="130"/>
      <c r="J2" s="131"/>
      <c r="K2" s="66"/>
      <c r="L2" s="130"/>
      <c r="M2" s="131"/>
      <c r="N2" s="66"/>
      <c r="O2" s="66"/>
      <c r="P2" s="66"/>
      <c r="Q2" s="132"/>
      <c r="R2" s="133" t="s">
        <v>40</v>
      </c>
      <c r="S2" s="133"/>
      <c r="T2" s="133"/>
      <c r="U2" s="133"/>
      <c r="V2" s="133"/>
      <c r="W2" s="133"/>
      <c r="X2" s="133"/>
      <c r="Y2" s="133"/>
      <c r="Z2" s="133"/>
    </row>
    <row r="3" ht="18.0" customHeight="1">
      <c r="A3" s="134" t="s">
        <v>50</v>
      </c>
      <c r="B3" s="135">
        <f>SUM(B5:D5)</f>
        <v>24</v>
      </c>
      <c r="C3" s="6"/>
      <c r="D3" s="6"/>
      <c r="E3" s="136"/>
      <c r="F3" s="130"/>
      <c r="G3" s="131"/>
      <c r="H3" s="66"/>
      <c r="I3" s="130"/>
      <c r="J3" s="131"/>
      <c r="K3" s="66"/>
      <c r="L3" s="130"/>
      <c r="M3" s="131"/>
      <c r="N3" s="66"/>
      <c r="O3" s="66"/>
      <c r="P3" s="66"/>
      <c r="Q3" s="132"/>
      <c r="R3" s="133" t="s">
        <v>42</v>
      </c>
      <c r="S3" s="133"/>
      <c r="T3" s="133"/>
      <c r="U3" s="133"/>
      <c r="V3" s="133"/>
      <c r="W3" s="133"/>
      <c r="X3" s="133"/>
      <c r="Y3" s="133"/>
      <c r="Z3" s="133"/>
    </row>
    <row r="4" ht="19.5" customHeight="1">
      <c r="A4" s="137" t="s">
        <v>51</v>
      </c>
      <c r="B4" s="138" t="s">
        <v>40</v>
      </c>
      <c r="C4" s="138" t="s">
        <v>41</v>
      </c>
      <c r="D4" s="138" t="s">
        <v>42</v>
      </c>
      <c r="E4" s="139" t="s">
        <v>43</v>
      </c>
      <c r="F4" s="140"/>
      <c r="G4" s="140"/>
      <c r="H4" s="141"/>
      <c r="I4" s="140"/>
      <c r="J4" s="140"/>
      <c r="K4" s="141"/>
      <c r="L4" s="140"/>
      <c r="M4" s="140"/>
      <c r="N4" s="141"/>
      <c r="O4" s="141"/>
      <c r="P4" s="141"/>
      <c r="Q4" s="142"/>
      <c r="R4" s="143" t="s">
        <v>41</v>
      </c>
      <c r="S4" s="133"/>
      <c r="T4" s="133"/>
      <c r="U4" s="133"/>
      <c r="V4" s="133"/>
      <c r="W4" s="133"/>
      <c r="X4" s="133"/>
      <c r="Y4" s="133"/>
      <c r="Z4" s="133"/>
    </row>
    <row r="5" ht="15.0" customHeight="1">
      <c r="A5" s="137" t="s">
        <v>52</v>
      </c>
      <c r="B5" s="144">
        <f t="shared" ref="B5:E5" si="1">COUNTIF($F9:$F985,B4)</f>
        <v>23</v>
      </c>
      <c r="C5" s="144">
        <f t="shared" si="1"/>
        <v>1</v>
      </c>
      <c r="D5" s="144">
        <f t="shared" si="1"/>
        <v>0</v>
      </c>
      <c r="E5" s="145">
        <f t="shared" si="1"/>
        <v>0</v>
      </c>
      <c r="F5" s="146"/>
      <c r="G5" s="146"/>
      <c r="H5" s="141"/>
      <c r="I5" s="146"/>
      <c r="J5" s="146"/>
      <c r="K5" s="141"/>
      <c r="L5" s="146"/>
      <c r="M5" s="146"/>
      <c r="N5" s="141"/>
      <c r="O5" s="141"/>
      <c r="P5" s="141"/>
      <c r="Q5" s="142"/>
      <c r="R5" s="133"/>
      <c r="S5" s="133"/>
      <c r="T5" s="133"/>
      <c r="U5" s="133"/>
      <c r="V5" s="133"/>
      <c r="W5" s="133"/>
      <c r="X5" s="133"/>
      <c r="Y5" s="133"/>
      <c r="Z5" s="133"/>
    </row>
    <row r="6" ht="15.0" customHeight="1">
      <c r="A6" s="137" t="s">
        <v>53</v>
      </c>
      <c r="B6" s="144">
        <f t="shared" ref="B6:C6" si="2">COUNTIF($I9:$I985,B4)</f>
        <v>24</v>
      </c>
      <c r="C6" s="144">
        <f t="shared" si="2"/>
        <v>0</v>
      </c>
      <c r="D6" s="144">
        <f t="shared" ref="D6:E6" si="3">COUNTIF($F9:$F985,D4)</f>
        <v>0</v>
      </c>
      <c r="E6" s="145">
        <f t="shared" si="3"/>
        <v>0</v>
      </c>
      <c r="F6" s="146"/>
      <c r="G6" s="146"/>
      <c r="H6" s="141"/>
      <c r="I6" s="146"/>
      <c r="J6" s="146"/>
      <c r="K6" s="141"/>
      <c r="L6" s="146"/>
      <c r="M6" s="146"/>
      <c r="N6" s="141"/>
      <c r="O6" s="141"/>
      <c r="P6" s="141"/>
      <c r="Q6" s="142"/>
      <c r="R6" s="133"/>
      <c r="S6" s="133"/>
      <c r="T6" s="133"/>
      <c r="U6" s="133"/>
      <c r="V6" s="133"/>
      <c r="W6" s="133"/>
      <c r="X6" s="133"/>
      <c r="Y6" s="133"/>
      <c r="Z6" s="133"/>
    </row>
    <row r="7" ht="15.0" customHeight="1">
      <c r="A7" s="147" t="s">
        <v>54</v>
      </c>
      <c r="B7" s="148">
        <f t="shared" ref="B7:C7" si="4">COUNTIF($L9:$L985,B4)</f>
        <v>24</v>
      </c>
      <c r="C7" s="148">
        <f t="shared" si="4"/>
        <v>0</v>
      </c>
      <c r="D7" s="148">
        <f t="shared" ref="D7:E7" si="5">COUNTIF($F9:$F985,D4)</f>
        <v>0</v>
      </c>
      <c r="E7" s="149">
        <f t="shared" si="5"/>
        <v>0</v>
      </c>
      <c r="F7" s="146"/>
      <c r="G7" s="146"/>
      <c r="H7" s="141"/>
      <c r="I7" s="146"/>
      <c r="J7" s="146"/>
      <c r="K7" s="141"/>
      <c r="L7" s="146"/>
      <c r="M7" s="146"/>
      <c r="N7" s="141"/>
      <c r="O7" s="141"/>
      <c r="P7" s="141"/>
      <c r="Q7" s="142"/>
      <c r="R7" s="133"/>
      <c r="S7" s="133"/>
      <c r="T7" s="133"/>
      <c r="U7" s="133"/>
      <c r="V7" s="133"/>
      <c r="W7" s="133"/>
      <c r="X7" s="133"/>
      <c r="Y7" s="133"/>
      <c r="Z7" s="133"/>
    </row>
    <row r="8" ht="15.0" customHeight="1">
      <c r="A8" s="141"/>
      <c r="B8" s="141"/>
      <c r="C8" s="141"/>
      <c r="D8" s="141"/>
      <c r="E8" s="141"/>
      <c r="F8" s="150"/>
      <c r="G8" s="141"/>
      <c r="H8" s="141"/>
      <c r="I8" s="150"/>
      <c r="J8" s="141"/>
      <c r="K8" s="141"/>
      <c r="L8" s="150"/>
      <c r="M8" s="141"/>
      <c r="N8" s="141"/>
      <c r="O8" s="141"/>
      <c r="P8" s="141"/>
      <c r="Q8" s="142"/>
      <c r="R8" s="133"/>
      <c r="S8" s="133"/>
      <c r="T8" s="133"/>
      <c r="U8" s="133"/>
      <c r="V8" s="133"/>
      <c r="W8" s="133"/>
      <c r="X8" s="133"/>
      <c r="Y8" s="133"/>
      <c r="Z8" s="133"/>
    </row>
    <row r="9" ht="25.5" customHeight="1">
      <c r="A9" s="151" t="s">
        <v>55</v>
      </c>
      <c r="B9" s="151" t="s">
        <v>56</v>
      </c>
      <c r="C9" s="151" t="s">
        <v>57</v>
      </c>
      <c r="D9" s="151" t="s">
        <v>58</v>
      </c>
      <c r="E9" s="151" t="s">
        <v>59</v>
      </c>
      <c r="F9" s="151" t="s">
        <v>52</v>
      </c>
      <c r="G9" s="151" t="s">
        <v>60</v>
      </c>
      <c r="H9" s="151" t="s">
        <v>61</v>
      </c>
      <c r="I9" s="151" t="s">
        <v>53</v>
      </c>
      <c r="J9" s="151" t="s">
        <v>60</v>
      </c>
      <c r="K9" s="151" t="s">
        <v>61</v>
      </c>
      <c r="L9" s="151" t="s">
        <v>54</v>
      </c>
      <c r="M9" s="151" t="s">
        <v>60</v>
      </c>
      <c r="N9" s="151" t="s">
        <v>61</v>
      </c>
      <c r="O9" s="151" t="s">
        <v>62</v>
      </c>
      <c r="P9" s="133"/>
      <c r="Q9" s="152"/>
      <c r="R9" s="133"/>
      <c r="S9" s="133"/>
      <c r="T9" s="133"/>
      <c r="U9" s="133"/>
      <c r="V9" s="133"/>
      <c r="W9" s="133"/>
      <c r="X9" s="133"/>
      <c r="Y9" s="133"/>
      <c r="Z9" s="133"/>
    </row>
    <row r="10" ht="15.75" customHeight="1">
      <c r="A10" s="153" t="s">
        <v>63</v>
      </c>
      <c r="B10" s="153"/>
      <c r="C10" s="154"/>
      <c r="D10" s="154"/>
      <c r="E10" s="154"/>
      <c r="F10" s="154"/>
      <c r="G10" s="154"/>
      <c r="H10" s="154"/>
      <c r="I10" s="154"/>
      <c r="J10" s="154"/>
      <c r="K10" s="154"/>
      <c r="L10" s="154"/>
      <c r="M10" s="154"/>
      <c r="N10" s="154"/>
      <c r="O10" s="155"/>
      <c r="P10" s="133"/>
      <c r="Q10" s="156"/>
      <c r="R10" s="133"/>
      <c r="S10" s="133"/>
      <c r="T10" s="133"/>
      <c r="U10" s="133"/>
      <c r="V10" s="133"/>
      <c r="W10" s="133"/>
      <c r="X10" s="133"/>
      <c r="Y10" s="133"/>
      <c r="Z10" s="133"/>
    </row>
    <row r="11" outlineLevel="1">
      <c r="A11" s="157" t="s">
        <v>64</v>
      </c>
      <c r="B11" s="158" t="s">
        <v>65</v>
      </c>
      <c r="C11" s="159" t="s">
        <v>66</v>
      </c>
      <c r="D11" s="158" t="s">
        <v>67</v>
      </c>
      <c r="E11" s="158" t="s">
        <v>68</v>
      </c>
      <c r="F11" s="160" t="s">
        <v>40</v>
      </c>
      <c r="G11" s="161" t="s">
        <v>69</v>
      </c>
      <c r="H11" s="162" t="s">
        <v>35</v>
      </c>
      <c r="I11" s="160" t="s">
        <v>40</v>
      </c>
      <c r="J11" s="161" t="s">
        <v>70</v>
      </c>
      <c r="K11" s="162" t="s">
        <v>35</v>
      </c>
      <c r="L11" s="160" t="s">
        <v>40</v>
      </c>
      <c r="M11" s="161" t="s">
        <v>71</v>
      </c>
      <c r="N11" s="162" t="s">
        <v>35</v>
      </c>
      <c r="O11" s="162"/>
      <c r="P11" s="163"/>
      <c r="Q11" s="164"/>
      <c r="R11" s="165"/>
      <c r="S11" s="165"/>
      <c r="T11" s="165"/>
      <c r="U11" s="165"/>
      <c r="V11" s="165"/>
      <c r="W11" s="165"/>
      <c r="X11" s="165"/>
      <c r="Y11" s="165"/>
      <c r="Z11" s="165"/>
    </row>
    <row r="12" outlineLevel="1">
      <c r="A12" s="157" t="s">
        <v>72</v>
      </c>
      <c r="B12" s="158" t="s">
        <v>73</v>
      </c>
      <c r="C12" s="159" t="s">
        <v>74</v>
      </c>
      <c r="D12" s="158" t="s">
        <v>75</v>
      </c>
      <c r="E12" s="158" t="s">
        <v>76</v>
      </c>
      <c r="F12" s="160" t="s">
        <v>40</v>
      </c>
      <c r="G12" s="161" t="s">
        <v>69</v>
      </c>
      <c r="H12" s="162" t="s">
        <v>35</v>
      </c>
      <c r="I12" s="160" t="s">
        <v>40</v>
      </c>
      <c r="J12" s="161" t="s">
        <v>70</v>
      </c>
      <c r="K12" s="162" t="s">
        <v>35</v>
      </c>
      <c r="L12" s="160" t="s">
        <v>40</v>
      </c>
      <c r="M12" s="161" t="s">
        <v>71</v>
      </c>
      <c r="N12" s="162" t="s">
        <v>35</v>
      </c>
      <c r="O12" s="162"/>
      <c r="P12" s="64"/>
      <c r="Q12" s="164"/>
      <c r="R12" s="55"/>
      <c r="S12" s="55"/>
      <c r="T12" s="55"/>
      <c r="U12" s="55"/>
      <c r="V12" s="55"/>
      <c r="W12" s="55"/>
      <c r="X12" s="55"/>
      <c r="Y12" s="55"/>
      <c r="Z12" s="55"/>
    </row>
    <row r="13" outlineLevel="1">
      <c r="A13" s="157" t="s">
        <v>77</v>
      </c>
      <c r="B13" s="158" t="s">
        <v>78</v>
      </c>
      <c r="C13" s="159" t="s">
        <v>79</v>
      </c>
      <c r="D13" s="158" t="s">
        <v>75</v>
      </c>
      <c r="E13" s="158" t="s">
        <v>76</v>
      </c>
      <c r="F13" s="160" t="s">
        <v>40</v>
      </c>
      <c r="G13" s="161" t="s">
        <v>69</v>
      </c>
      <c r="H13" s="162" t="s">
        <v>35</v>
      </c>
      <c r="I13" s="160" t="s">
        <v>40</v>
      </c>
      <c r="J13" s="161" t="s">
        <v>70</v>
      </c>
      <c r="K13" s="162" t="s">
        <v>35</v>
      </c>
      <c r="L13" s="160" t="s">
        <v>40</v>
      </c>
      <c r="M13" s="161" t="s">
        <v>71</v>
      </c>
      <c r="N13" s="162" t="s">
        <v>35</v>
      </c>
      <c r="O13" s="162"/>
      <c r="P13" s="64"/>
      <c r="Q13" s="164"/>
      <c r="R13" s="55"/>
      <c r="S13" s="55"/>
      <c r="T13" s="55"/>
      <c r="U13" s="55"/>
      <c r="V13" s="55"/>
      <c r="W13" s="55"/>
      <c r="X13" s="55"/>
      <c r="Y13" s="55"/>
      <c r="Z13" s="55"/>
    </row>
    <row r="14" outlineLevel="1">
      <c r="A14" s="157" t="s">
        <v>80</v>
      </c>
      <c r="B14" s="158" t="s">
        <v>81</v>
      </c>
      <c r="C14" s="159" t="s">
        <v>82</v>
      </c>
      <c r="D14" s="158" t="s">
        <v>75</v>
      </c>
      <c r="E14" s="158" t="s">
        <v>76</v>
      </c>
      <c r="F14" s="160" t="s">
        <v>40</v>
      </c>
      <c r="G14" s="161" t="s">
        <v>69</v>
      </c>
      <c r="H14" s="162" t="s">
        <v>35</v>
      </c>
      <c r="I14" s="160" t="s">
        <v>40</v>
      </c>
      <c r="J14" s="161" t="s">
        <v>70</v>
      </c>
      <c r="K14" s="162" t="s">
        <v>35</v>
      </c>
      <c r="L14" s="160" t="s">
        <v>40</v>
      </c>
      <c r="M14" s="161" t="s">
        <v>71</v>
      </c>
      <c r="N14" s="162" t="s">
        <v>35</v>
      </c>
      <c r="O14" s="162"/>
      <c r="P14" s="64"/>
      <c r="Q14" s="164"/>
      <c r="R14" s="55"/>
      <c r="S14" s="55"/>
      <c r="T14" s="55"/>
      <c r="U14" s="55"/>
      <c r="V14" s="55"/>
      <c r="W14" s="55"/>
      <c r="X14" s="55"/>
      <c r="Y14" s="55"/>
      <c r="Z14" s="55"/>
    </row>
    <row r="15" outlineLevel="1">
      <c r="A15" s="157" t="s">
        <v>83</v>
      </c>
      <c r="B15" s="158" t="s">
        <v>84</v>
      </c>
      <c r="C15" s="159" t="s">
        <v>85</v>
      </c>
      <c r="D15" s="158" t="s">
        <v>86</v>
      </c>
      <c r="E15" s="158" t="s">
        <v>87</v>
      </c>
      <c r="F15" s="160" t="s">
        <v>40</v>
      </c>
      <c r="G15" s="161" t="s">
        <v>69</v>
      </c>
      <c r="H15" s="162" t="s">
        <v>35</v>
      </c>
      <c r="I15" s="160" t="s">
        <v>40</v>
      </c>
      <c r="J15" s="161" t="s">
        <v>70</v>
      </c>
      <c r="K15" s="162" t="s">
        <v>35</v>
      </c>
      <c r="L15" s="160" t="s">
        <v>40</v>
      </c>
      <c r="M15" s="161" t="s">
        <v>71</v>
      </c>
      <c r="N15" s="162" t="s">
        <v>35</v>
      </c>
      <c r="O15" s="162"/>
      <c r="P15" s="64"/>
      <c r="Q15" s="164"/>
      <c r="R15" s="55"/>
      <c r="S15" s="55"/>
      <c r="T15" s="55"/>
      <c r="U15" s="55"/>
      <c r="V15" s="55"/>
      <c r="W15" s="55"/>
      <c r="X15" s="55"/>
      <c r="Y15" s="55"/>
      <c r="Z15" s="55"/>
    </row>
    <row r="16" outlineLevel="1">
      <c r="A16" s="166" t="s">
        <v>88</v>
      </c>
      <c r="B16" s="167" t="s">
        <v>89</v>
      </c>
      <c r="C16" s="168" t="s">
        <v>90</v>
      </c>
      <c r="D16" s="169" t="s">
        <v>91</v>
      </c>
      <c r="E16" s="170" t="s">
        <v>92</v>
      </c>
      <c r="F16" s="160" t="s">
        <v>40</v>
      </c>
      <c r="G16" s="161" t="s">
        <v>69</v>
      </c>
      <c r="H16" s="162" t="s">
        <v>35</v>
      </c>
      <c r="I16" s="160" t="s">
        <v>40</v>
      </c>
      <c r="J16" s="161" t="s">
        <v>70</v>
      </c>
      <c r="K16" s="162" t="s">
        <v>35</v>
      </c>
      <c r="L16" s="160" t="s">
        <v>40</v>
      </c>
      <c r="M16" s="161" t="s">
        <v>71</v>
      </c>
      <c r="N16" s="162" t="s">
        <v>35</v>
      </c>
      <c r="O16" s="162"/>
      <c r="P16" s="171"/>
      <c r="Q16" s="172"/>
      <c r="R16" s="173"/>
      <c r="S16" s="173"/>
      <c r="T16" s="173"/>
      <c r="U16" s="173"/>
      <c r="V16" s="173"/>
      <c r="W16" s="173"/>
      <c r="X16" s="173"/>
      <c r="Y16" s="173"/>
      <c r="Z16" s="173"/>
    </row>
    <row r="17" outlineLevel="1">
      <c r="A17" s="166" t="s">
        <v>93</v>
      </c>
      <c r="B17" s="158" t="s">
        <v>94</v>
      </c>
      <c r="C17" s="168" t="s">
        <v>95</v>
      </c>
      <c r="D17" s="169" t="s">
        <v>96</v>
      </c>
      <c r="E17" s="170" t="s">
        <v>92</v>
      </c>
      <c r="F17" s="160" t="s">
        <v>40</v>
      </c>
      <c r="G17" s="161" t="s">
        <v>69</v>
      </c>
      <c r="H17" s="162" t="s">
        <v>35</v>
      </c>
      <c r="I17" s="160" t="s">
        <v>40</v>
      </c>
      <c r="J17" s="161" t="s">
        <v>70</v>
      </c>
      <c r="K17" s="162" t="s">
        <v>35</v>
      </c>
      <c r="L17" s="160" t="s">
        <v>40</v>
      </c>
      <c r="M17" s="161" t="s">
        <v>71</v>
      </c>
      <c r="N17" s="162" t="s">
        <v>35</v>
      </c>
      <c r="O17" s="174"/>
      <c r="P17" s="171"/>
      <c r="Q17" s="172"/>
      <c r="R17" s="173"/>
      <c r="S17" s="173"/>
      <c r="T17" s="173"/>
      <c r="U17" s="173"/>
      <c r="V17" s="173"/>
      <c r="W17" s="173"/>
      <c r="X17" s="173"/>
      <c r="Y17" s="173"/>
      <c r="Z17" s="173"/>
    </row>
    <row r="18">
      <c r="A18" s="175" t="s">
        <v>97</v>
      </c>
      <c r="B18" s="175"/>
      <c r="C18" s="176"/>
      <c r="D18" s="176"/>
      <c r="E18" s="176"/>
      <c r="F18" s="176"/>
      <c r="G18" s="177"/>
      <c r="H18" s="176"/>
      <c r="I18" s="176"/>
      <c r="J18" s="176"/>
      <c r="K18" s="176"/>
      <c r="L18" s="176"/>
      <c r="M18" s="177"/>
      <c r="N18" s="176"/>
      <c r="O18" s="178"/>
      <c r="P18" s="133"/>
      <c r="Q18" s="156"/>
      <c r="R18" s="133"/>
      <c r="S18" s="133"/>
      <c r="T18" s="133"/>
      <c r="U18" s="133"/>
      <c r="V18" s="133"/>
      <c r="W18" s="133"/>
      <c r="X18" s="133"/>
      <c r="Y18" s="133"/>
      <c r="Z18" s="133"/>
    </row>
    <row r="19" outlineLevel="1">
      <c r="A19" s="166" t="s">
        <v>98</v>
      </c>
      <c r="B19" s="169" t="s">
        <v>99</v>
      </c>
      <c r="C19" s="179" t="s">
        <v>100</v>
      </c>
      <c r="D19" s="180" t="s">
        <v>101</v>
      </c>
      <c r="E19" s="170" t="s">
        <v>92</v>
      </c>
      <c r="F19" s="160" t="s">
        <v>40</v>
      </c>
      <c r="G19" s="161" t="s">
        <v>69</v>
      </c>
      <c r="H19" s="162" t="s">
        <v>35</v>
      </c>
      <c r="I19" s="160" t="s">
        <v>40</v>
      </c>
      <c r="J19" s="161" t="s">
        <v>70</v>
      </c>
      <c r="K19" s="162" t="s">
        <v>35</v>
      </c>
      <c r="L19" s="160" t="s">
        <v>40</v>
      </c>
      <c r="M19" s="161" t="s">
        <v>71</v>
      </c>
      <c r="N19" s="162" t="s">
        <v>35</v>
      </c>
      <c r="O19" s="162"/>
      <c r="P19" s="55"/>
      <c r="Q19" s="164"/>
      <c r="R19" s="55"/>
      <c r="S19" s="55"/>
      <c r="T19" s="55"/>
      <c r="U19" s="55"/>
      <c r="V19" s="55"/>
      <c r="W19" s="55"/>
      <c r="X19" s="55"/>
      <c r="Y19" s="55"/>
      <c r="Z19" s="55"/>
    </row>
    <row r="20" outlineLevel="1">
      <c r="A20" s="166" t="s">
        <v>102</v>
      </c>
      <c r="B20" s="167" t="s">
        <v>103</v>
      </c>
      <c r="C20" s="179" t="s">
        <v>104</v>
      </c>
      <c r="D20" s="181" t="s">
        <v>105</v>
      </c>
      <c r="E20" s="170" t="s">
        <v>92</v>
      </c>
      <c r="F20" s="160" t="s">
        <v>40</v>
      </c>
      <c r="G20" s="161" t="s">
        <v>69</v>
      </c>
      <c r="H20" s="162" t="s">
        <v>35</v>
      </c>
      <c r="I20" s="160" t="s">
        <v>40</v>
      </c>
      <c r="J20" s="161" t="s">
        <v>70</v>
      </c>
      <c r="K20" s="162" t="s">
        <v>35</v>
      </c>
      <c r="L20" s="160" t="s">
        <v>40</v>
      </c>
      <c r="M20" s="161" t="s">
        <v>71</v>
      </c>
      <c r="N20" s="162" t="s">
        <v>35</v>
      </c>
      <c r="O20" s="162"/>
      <c r="P20" s="55"/>
      <c r="Q20" s="164"/>
      <c r="R20" s="55"/>
      <c r="S20" s="55"/>
      <c r="T20" s="55"/>
      <c r="U20" s="55"/>
      <c r="V20" s="55"/>
      <c r="W20" s="55"/>
      <c r="X20" s="55"/>
      <c r="Y20" s="55"/>
      <c r="Z20" s="55"/>
    </row>
    <row r="21" outlineLevel="1">
      <c r="A21" s="166" t="s">
        <v>106</v>
      </c>
      <c r="B21" s="167" t="s">
        <v>107</v>
      </c>
      <c r="C21" s="179" t="s">
        <v>108</v>
      </c>
      <c r="D21" s="180" t="s">
        <v>109</v>
      </c>
      <c r="E21" s="170" t="s">
        <v>92</v>
      </c>
      <c r="F21" s="160" t="s">
        <v>40</v>
      </c>
      <c r="G21" s="161" t="s">
        <v>69</v>
      </c>
      <c r="H21" s="162" t="s">
        <v>35</v>
      </c>
      <c r="I21" s="160" t="s">
        <v>40</v>
      </c>
      <c r="J21" s="161" t="s">
        <v>70</v>
      </c>
      <c r="K21" s="162" t="s">
        <v>35</v>
      </c>
      <c r="L21" s="160" t="s">
        <v>40</v>
      </c>
      <c r="M21" s="161" t="s">
        <v>71</v>
      </c>
      <c r="N21" s="162" t="s">
        <v>35</v>
      </c>
      <c r="O21" s="162"/>
      <c r="P21" s="55"/>
      <c r="Q21" s="164"/>
      <c r="R21" s="55"/>
      <c r="S21" s="55"/>
      <c r="T21" s="55"/>
      <c r="U21" s="55"/>
      <c r="V21" s="55"/>
      <c r="W21" s="55"/>
      <c r="X21" s="55"/>
      <c r="Y21" s="55"/>
      <c r="Z21" s="55"/>
    </row>
    <row r="22" outlineLevel="1">
      <c r="A22" s="166" t="s">
        <v>110</v>
      </c>
      <c r="B22" s="167" t="s">
        <v>111</v>
      </c>
      <c r="C22" s="179" t="s">
        <v>112</v>
      </c>
      <c r="D22" s="182" t="s">
        <v>113</v>
      </c>
      <c r="E22" s="170" t="s">
        <v>92</v>
      </c>
      <c r="F22" s="160" t="s">
        <v>40</v>
      </c>
      <c r="G22" s="161" t="s">
        <v>69</v>
      </c>
      <c r="H22" s="162" t="s">
        <v>35</v>
      </c>
      <c r="I22" s="160" t="s">
        <v>40</v>
      </c>
      <c r="J22" s="161" t="s">
        <v>70</v>
      </c>
      <c r="K22" s="162" t="s">
        <v>35</v>
      </c>
      <c r="L22" s="160" t="s">
        <v>40</v>
      </c>
      <c r="M22" s="161" t="s">
        <v>71</v>
      </c>
      <c r="N22" s="162" t="s">
        <v>35</v>
      </c>
      <c r="O22" s="162"/>
      <c r="P22" s="55"/>
      <c r="Q22" s="164"/>
      <c r="R22" s="55"/>
      <c r="S22" s="55"/>
      <c r="T22" s="55"/>
      <c r="U22" s="55"/>
      <c r="V22" s="55"/>
      <c r="W22" s="55"/>
      <c r="X22" s="55"/>
      <c r="Y22" s="55"/>
      <c r="Z22" s="55"/>
    </row>
    <row r="23">
      <c r="A23" s="153" t="s">
        <v>114</v>
      </c>
      <c r="B23" s="153"/>
      <c r="C23" s="183"/>
      <c r="D23" s="154"/>
      <c r="E23" s="154"/>
      <c r="F23" s="154"/>
      <c r="G23" s="184"/>
      <c r="H23" s="154"/>
      <c r="I23" s="154"/>
      <c r="J23" s="154"/>
      <c r="K23" s="154"/>
      <c r="L23" s="154"/>
      <c r="M23" s="184"/>
      <c r="N23" s="154"/>
      <c r="O23" s="155"/>
      <c r="P23" s="133"/>
      <c r="Q23" s="156"/>
      <c r="R23" s="133"/>
      <c r="S23" s="133"/>
      <c r="T23" s="133"/>
      <c r="U23" s="133"/>
      <c r="V23" s="133"/>
      <c r="W23" s="133"/>
      <c r="X23" s="133"/>
      <c r="Y23" s="133"/>
      <c r="Z23" s="133"/>
    </row>
    <row r="24" outlineLevel="1">
      <c r="A24" s="166" t="s">
        <v>115</v>
      </c>
      <c r="B24" s="167" t="s">
        <v>116</v>
      </c>
      <c r="C24" s="168" t="s">
        <v>117</v>
      </c>
      <c r="D24" s="181" t="s">
        <v>118</v>
      </c>
      <c r="E24" s="170" t="s">
        <v>92</v>
      </c>
      <c r="F24" s="160" t="s">
        <v>40</v>
      </c>
      <c r="G24" s="161" t="s">
        <v>69</v>
      </c>
      <c r="H24" s="162" t="s">
        <v>35</v>
      </c>
      <c r="I24" s="160" t="s">
        <v>40</v>
      </c>
      <c r="J24" s="161" t="s">
        <v>70</v>
      </c>
      <c r="K24" s="162" t="s">
        <v>35</v>
      </c>
      <c r="L24" s="160" t="s">
        <v>40</v>
      </c>
      <c r="M24" s="161" t="s">
        <v>71</v>
      </c>
      <c r="N24" s="162" t="s">
        <v>35</v>
      </c>
      <c r="O24" s="162"/>
      <c r="P24" s="55"/>
      <c r="Q24" s="164"/>
      <c r="R24" s="55"/>
      <c r="S24" s="55"/>
      <c r="T24" s="55"/>
      <c r="U24" s="55"/>
      <c r="V24" s="55"/>
      <c r="W24" s="55"/>
      <c r="X24" s="55"/>
      <c r="Y24" s="55"/>
      <c r="Z24" s="55"/>
    </row>
    <row r="25" outlineLevel="1">
      <c r="A25" s="166" t="s">
        <v>119</v>
      </c>
      <c r="B25" s="185" t="s">
        <v>120</v>
      </c>
      <c r="C25" s="179" t="s">
        <v>121</v>
      </c>
      <c r="D25" s="167" t="s">
        <v>122</v>
      </c>
      <c r="E25" s="170" t="s">
        <v>92</v>
      </c>
      <c r="F25" s="160" t="s">
        <v>40</v>
      </c>
      <c r="G25" s="161" t="s">
        <v>69</v>
      </c>
      <c r="H25" s="162" t="s">
        <v>35</v>
      </c>
      <c r="I25" s="160" t="s">
        <v>40</v>
      </c>
      <c r="J25" s="161" t="s">
        <v>70</v>
      </c>
      <c r="K25" s="162" t="s">
        <v>35</v>
      </c>
      <c r="L25" s="160" t="s">
        <v>40</v>
      </c>
      <c r="M25" s="161" t="s">
        <v>71</v>
      </c>
      <c r="N25" s="162" t="s">
        <v>35</v>
      </c>
      <c r="O25" s="162"/>
      <c r="P25" s="55"/>
      <c r="Q25" s="164"/>
      <c r="R25" s="55"/>
      <c r="S25" s="55"/>
      <c r="T25" s="55"/>
      <c r="U25" s="55"/>
      <c r="V25" s="55"/>
      <c r="W25" s="55"/>
      <c r="X25" s="55"/>
      <c r="Y25" s="55"/>
      <c r="Z25" s="55"/>
    </row>
    <row r="26">
      <c r="A26" s="153" t="s">
        <v>123</v>
      </c>
      <c r="B26" s="153"/>
      <c r="C26" s="183"/>
      <c r="D26" s="154"/>
      <c r="E26" s="154"/>
      <c r="F26" s="154"/>
      <c r="G26" s="184"/>
      <c r="H26" s="154"/>
      <c r="I26" s="154"/>
      <c r="J26" s="154"/>
      <c r="K26" s="154"/>
      <c r="L26" s="154"/>
      <c r="M26" s="184"/>
      <c r="N26" s="154"/>
      <c r="O26" s="155"/>
      <c r="P26" s="133"/>
      <c r="Q26" s="156"/>
      <c r="R26" s="133"/>
      <c r="S26" s="133"/>
      <c r="T26" s="133"/>
      <c r="U26" s="133"/>
      <c r="V26" s="133"/>
      <c r="W26" s="133"/>
      <c r="X26" s="133"/>
      <c r="Y26" s="133"/>
      <c r="Z26" s="133"/>
    </row>
    <row r="27" outlineLevel="1">
      <c r="A27" s="166" t="s">
        <v>124</v>
      </c>
      <c r="B27" s="169" t="s">
        <v>125</v>
      </c>
      <c r="C27" s="186" t="s">
        <v>126</v>
      </c>
      <c r="D27" s="169" t="s">
        <v>127</v>
      </c>
      <c r="E27" s="170" t="s">
        <v>92</v>
      </c>
      <c r="F27" s="160" t="s">
        <v>40</v>
      </c>
      <c r="G27" s="161" t="s">
        <v>69</v>
      </c>
      <c r="H27" s="162" t="s">
        <v>35</v>
      </c>
      <c r="I27" s="160" t="s">
        <v>40</v>
      </c>
      <c r="J27" s="161" t="s">
        <v>70</v>
      </c>
      <c r="K27" s="162" t="s">
        <v>35</v>
      </c>
      <c r="L27" s="160" t="s">
        <v>40</v>
      </c>
      <c r="M27" s="161" t="s">
        <v>71</v>
      </c>
      <c r="N27" s="162" t="s">
        <v>35</v>
      </c>
      <c r="O27" s="162"/>
      <c r="P27" s="55"/>
      <c r="Q27" s="164"/>
      <c r="R27" s="55"/>
      <c r="S27" s="55"/>
      <c r="T27" s="55"/>
      <c r="U27" s="55"/>
      <c r="V27" s="55"/>
      <c r="W27" s="55"/>
      <c r="X27" s="55"/>
      <c r="Y27" s="55"/>
      <c r="Z27" s="55"/>
    </row>
    <row r="28" outlineLevel="1">
      <c r="A28" s="166" t="s">
        <v>128</v>
      </c>
      <c r="B28" s="167" t="s">
        <v>129</v>
      </c>
      <c r="C28" s="179" t="s">
        <v>130</v>
      </c>
      <c r="D28" s="167" t="s">
        <v>131</v>
      </c>
      <c r="E28" s="170" t="s">
        <v>92</v>
      </c>
      <c r="F28" s="187" t="s">
        <v>41</v>
      </c>
      <c r="G28" s="161" t="s">
        <v>69</v>
      </c>
      <c r="H28" s="162" t="s">
        <v>35</v>
      </c>
      <c r="I28" s="160" t="s">
        <v>40</v>
      </c>
      <c r="J28" s="161" t="s">
        <v>70</v>
      </c>
      <c r="K28" s="162" t="s">
        <v>35</v>
      </c>
      <c r="L28" s="160" t="s">
        <v>40</v>
      </c>
      <c r="M28" s="161" t="s">
        <v>71</v>
      </c>
      <c r="N28" s="162" t="s">
        <v>35</v>
      </c>
      <c r="O28" s="162"/>
      <c r="P28" s="55"/>
      <c r="Q28" s="164"/>
      <c r="R28" s="55"/>
      <c r="S28" s="55"/>
      <c r="T28" s="55"/>
      <c r="U28" s="55"/>
      <c r="V28" s="55"/>
      <c r="W28" s="55"/>
      <c r="X28" s="55"/>
      <c r="Y28" s="55"/>
      <c r="Z28" s="55"/>
    </row>
    <row r="29">
      <c r="A29" s="188" t="s">
        <v>132</v>
      </c>
      <c r="B29" s="153"/>
      <c r="C29" s="183"/>
      <c r="D29" s="154"/>
      <c r="E29" s="154"/>
      <c r="F29" s="154"/>
      <c r="G29" s="184"/>
      <c r="H29" s="154"/>
      <c r="I29" s="154"/>
      <c r="J29" s="154"/>
      <c r="K29" s="154"/>
      <c r="L29" s="154"/>
      <c r="M29" s="184"/>
      <c r="N29" s="154"/>
      <c r="O29" s="155"/>
      <c r="P29" s="133"/>
      <c r="Q29" s="156"/>
      <c r="R29" s="133"/>
      <c r="S29" s="133"/>
      <c r="T29" s="133"/>
      <c r="U29" s="133"/>
      <c r="V29" s="133"/>
      <c r="W29" s="133"/>
      <c r="X29" s="133"/>
      <c r="Y29" s="133"/>
      <c r="Z29" s="133"/>
    </row>
    <row r="30" outlineLevel="1">
      <c r="A30" s="189" t="s">
        <v>133</v>
      </c>
      <c r="B30" s="190" t="s">
        <v>134</v>
      </c>
      <c r="C30" s="186" t="s">
        <v>135</v>
      </c>
      <c r="D30" s="190" t="s">
        <v>136</v>
      </c>
      <c r="E30" s="170" t="s">
        <v>92</v>
      </c>
      <c r="F30" s="191" t="s">
        <v>40</v>
      </c>
      <c r="G30" s="161" t="s">
        <v>69</v>
      </c>
      <c r="H30" s="162" t="s">
        <v>35</v>
      </c>
      <c r="I30" s="160" t="s">
        <v>40</v>
      </c>
      <c r="J30" s="161" t="s">
        <v>70</v>
      </c>
      <c r="K30" s="162" t="s">
        <v>35</v>
      </c>
      <c r="L30" s="160" t="s">
        <v>40</v>
      </c>
      <c r="M30" s="161" t="s">
        <v>71</v>
      </c>
      <c r="N30" s="162" t="s">
        <v>35</v>
      </c>
      <c r="O30" s="162"/>
      <c r="P30" s="55"/>
      <c r="Q30" s="164"/>
      <c r="R30" s="55"/>
      <c r="S30" s="55"/>
      <c r="T30" s="55"/>
      <c r="U30" s="55"/>
      <c r="V30" s="55"/>
      <c r="W30" s="55"/>
      <c r="X30" s="55"/>
      <c r="Y30" s="55"/>
      <c r="Z30" s="55"/>
    </row>
    <row r="31" outlineLevel="1">
      <c r="A31" s="189" t="s">
        <v>137</v>
      </c>
      <c r="B31" s="190" t="s">
        <v>138</v>
      </c>
      <c r="C31" s="186" t="s">
        <v>139</v>
      </c>
      <c r="D31" s="190" t="s">
        <v>140</v>
      </c>
      <c r="E31" s="170" t="s">
        <v>92</v>
      </c>
      <c r="F31" s="191" t="s">
        <v>40</v>
      </c>
      <c r="G31" s="161" t="s">
        <v>69</v>
      </c>
      <c r="H31" s="162" t="s">
        <v>35</v>
      </c>
      <c r="I31" s="160" t="s">
        <v>40</v>
      </c>
      <c r="J31" s="161" t="s">
        <v>70</v>
      </c>
      <c r="K31" s="162" t="s">
        <v>35</v>
      </c>
      <c r="L31" s="160" t="s">
        <v>40</v>
      </c>
      <c r="M31" s="161" t="s">
        <v>71</v>
      </c>
      <c r="N31" s="162" t="s">
        <v>35</v>
      </c>
      <c r="O31" s="162"/>
      <c r="P31" s="55"/>
      <c r="Q31" s="164"/>
      <c r="R31" s="55"/>
      <c r="S31" s="55"/>
      <c r="T31" s="55"/>
      <c r="U31" s="55"/>
      <c r="V31" s="55"/>
      <c r="W31" s="55"/>
      <c r="X31" s="55"/>
      <c r="Y31" s="55"/>
      <c r="Z31" s="55"/>
    </row>
    <row r="32" outlineLevel="1">
      <c r="A32" s="189" t="s">
        <v>141</v>
      </c>
      <c r="B32" s="190" t="s">
        <v>142</v>
      </c>
      <c r="C32" s="186" t="s">
        <v>143</v>
      </c>
      <c r="D32" s="190" t="s">
        <v>140</v>
      </c>
      <c r="E32" s="170" t="s">
        <v>92</v>
      </c>
      <c r="F32" s="191" t="s">
        <v>40</v>
      </c>
      <c r="G32" s="161" t="s">
        <v>69</v>
      </c>
      <c r="H32" s="162" t="s">
        <v>35</v>
      </c>
      <c r="I32" s="160" t="s">
        <v>40</v>
      </c>
      <c r="J32" s="161" t="s">
        <v>70</v>
      </c>
      <c r="K32" s="162" t="s">
        <v>35</v>
      </c>
      <c r="L32" s="160" t="s">
        <v>40</v>
      </c>
      <c r="M32" s="161" t="s">
        <v>71</v>
      </c>
      <c r="N32" s="162" t="s">
        <v>35</v>
      </c>
      <c r="O32" s="162"/>
      <c r="P32" s="55"/>
      <c r="Q32" s="164"/>
      <c r="R32" s="55"/>
      <c r="S32" s="55"/>
      <c r="T32" s="55"/>
      <c r="U32" s="55"/>
      <c r="V32" s="55"/>
      <c r="W32" s="55"/>
      <c r="X32" s="55"/>
      <c r="Y32" s="55"/>
      <c r="Z32" s="55"/>
    </row>
    <row r="33" outlineLevel="1">
      <c r="A33" s="189" t="s">
        <v>144</v>
      </c>
      <c r="B33" s="190" t="s">
        <v>145</v>
      </c>
      <c r="C33" s="186" t="s">
        <v>146</v>
      </c>
      <c r="D33" s="190" t="s">
        <v>147</v>
      </c>
      <c r="E33" s="170" t="s">
        <v>92</v>
      </c>
      <c r="F33" s="191" t="s">
        <v>40</v>
      </c>
      <c r="G33" s="161" t="s">
        <v>69</v>
      </c>
      <c r="H33" s="162" t="s">
        <v>35</v>
      </c>
      <c r="I33" s="160" t="s">
        <v>40</v>
      </c>
      <c r="J33" s="161" t="s">
        <v>70</v>
      </c>
      <c r="K33" s="162" t="s">
        <v>35</v>
      </c>
      <c r="L33" s="160" t="s">
        <v>40</v>
      </c>
      <c r="M33" s="161" t="s">
        <v>71</v>
      </c>
      <c r="N33" s="162" t="s">
        <v>35</v>
      </c>
      <c r="O33" s="162"/>
      <c r="P33" s="55"/>
      <c r="Q33" s="164"/>
      <c r="R33" s="55"/>
      <c r="S33" s="55"/>
      <c r="T33" s="55"/>
      <c r="U33" s="55"/>
      <c r="V33" s="55"/>
      <c r="W33" s="55"/>
      <c r="X33" s="55"/>
      <c r="Y33" s="55"/>
      <c r="Z33" s="55"/>
    </row>
    <row r="34" outlineLevel="1">
      <c r="A34" s="189" t="s">
        <v>148</v>
      </c>
      <c r="B34" s="190" t="s">
        <v>149</v>
      </c>
      <c r="C34" s="186" t="s">
        <v>150</v>
      </c>
      <c r="D34" s="190" t="s">
        <v>147</v>
      </c>
      <c r="E34" s="170" t="s">
        <v>92</v>
      </c>
      <c r="F34" s="191" t="s">
        <v>40</v>
      </c>
      <c r="G34" s="161" t="s">
        <v>69</v>
      </c>
      <c r="H34" s="162" t="s">
        <v>35</v>
      </c>
      <c r="I34" s="160" t="s">
        <v>40</v>
      </c>
      <c r="J34" s="161" t="s">
        <v>70</v>
      </c>
      <c r="K34" s="162" t="s">
        <v>35</v>
      </c>
      <c r="L34" s="160" t="s">
        <v>40</v>
      </c>
      <c r="M34" s="161" t="s">
        <v>71</v>
      </c>
      <c r="N34" s="162" t="s">
        <v>35</v>
      </c>
      <c r="O34" s="162"/>
      <c r="P34" s="55"/>
      <c r="Q34" s="164"/>
      <c r="R34" s="55"/>
      <c r="S34" s="55"/>
      <c r="T34" s="55"/>
      <c r="U34" s="55"/>
      <c r="V34" s="55"/>
      <c r="W34" s="55"/>
      <c r="X34" s="55"/>
      <c r="Y34" s="55"/>
      <c r="Z34" s="55"/>
    </row>
    <row r="35">
      <c r="A35" s="188" t="s">
        <v>151</v>
      </c>
      <c r="B35" s="153"/>
      <c r="C35" s="183"/>
      <c r="D35" s="154"/>
      <c r="E35" s="154"/>
      <c r="F35" s="154"/>
      <c r="G35" s="184"/>
      <c r="H35" s="154"/>
      <c r="I35" s="154"/>
      <c r="J35" s="154"/>
      <c r="K35" s="154"/>
      <c r="L35" s="154"/>
      <c r="M35" s="184"/>
      <c r="N35" s="154"/>
      <c r="O35" s="155"/>
      <c r="P35" s="133"/>
      <c r="Q35" s="156"/>
      <c r="R35" s="133"/>
      <c r="S35" s="133"/>
      <c r="T35" s="133"/>
      <c r="U35" s="133"/>
      <c r="V35" s="133"/>
      <c r="W35" s="133"/>
      <c r="X35" s="133"/>
      <c r="Y35" s="133"/>
      <c r="Z35" s="133"/>
    </row>
    <row r="36" outlineLevel="1">
      <c r="A36" s="189" t="s">
        <v>152</v>
      </c>
      <c r="B36" s="190" t="s">
        <v>153</v>
      </c>
      <c r="C36" s="186" t="s">
        <v>154</v>
      </c>
      <c r="D36" s="190" t="s">
        <v>155</v>
      </c>
      <c r="E36" s="170" t="s">
        <v>92</v>
      </c>
      <c r="F36" s="191" t="s">
        <v>40</v>
      </c>
      <c r="G36" s="161" t="s">
        <v>69</v>
      </c>
      <c r="H36" s="162" t="s">
        <v>35</v>
      </c>
      <c r="I36" s="160" t="s">
        <v>40</v>
      </c>
      <c r="J36" s="161" t="s">
        <v>70</v>
      </c>
      <c r="K36" s="162" t="s">
        <v>35</v>
      </c>
      <c r="L36" s="160" t="s">
        <v>40</v>
      </c>
      <c r="M36" s="161" t="s">
        <v>71</v>
      </c>
      <c r="N36" s="162" t="s">
        <v>35</v>
      </c>
      <c r="O36" s="162"/>
      <c r="P36" s="55"/>
      <c r="Q36" s="164"/>
      <c r="R36" s="55"/>
      <c r="S36" s="55"/>
      <c r="T36" s="55"/>
      <c r="U36" s="55"/>
      <c r="V36" s="55"/>
      <c r="W36" s="55"/>
      <c r="X36" s="55"/>
      <c r="Y36" s="55"/>
      <c r="Z36" s="55"/>
    </row>
    <row r="37" outlineLevel="1">
      <c r="A37" s="189" t="s">
        <v>156</v>
      </c>
      <c r="B37" s="190" t="s">
        <v>157</v>
      </c>
      <c r="C37" s="186" t="s">
        <v>158</v>
      </c>
      <c r="D37" s="190" t="s">
        <v>159</v>
      </c>
      <c r="E37" s="170" t="s">
        <v>92</v>
      </c>
      <c r="F37" s="191" t="s">
        <v>40</v>
      </c>
      <c r="G37" s="161" t="s">
        <v>69</v>
      </c>
      <c r="H37" s="162" t="s">
        <v>35</v>
      </c>
      <c r="I37" s="160" t="s">
        <v>40</v>
      </c>
      <c r="J37" s="161" t="s">
        <v>70</v>
      </c>
      <c r="K37" s="162" t="s">
        <v>35</v>
      </c>
      <c r="L37" s="160" t="s">
        <v>40</v>
      </c>
      <c r="M37" s="161" t="s">
        <v>71</v>
      </c>
      <c r="N37" s="162" t="s">
        <v>35</v>
      </c>
      <c r="O37" s="162"/>
      <c r="P37" s="55"/>
      <c r="Q37" s="164"/>
      <c r="R37" s="55"/>
      <c r="S37" s="55"/>
      <c r="T37" s="55"/>
      <c r="U37" s="55"/>
      <c r="V37" s="55"/>
      <c r="W37" s="55"/>
      <c r="X37" s="55"/>
      <c r="Y37" s="55"/>
      <c r="Z37" s="55"/>
    </row>
    <row r="38" outlineLevel="1">
      <c r="A38" s="189" t="s">
        <v>156</v>
      </c>
      <c r="B38" s="190" t="s">
        <v>160</v>
      </c>
      <c r="C38" s="186" t="s">
        <v>161</v>
      </c>
      <c r="D38" s="190" t="s">
        <v>162</v>
      </c>
      <c r="E38" s="170" t="s">
        <v>92</v>
      </c>
      <c r="F38" s="191" t="s">
        <v>40</v>
      </c>
      <c r="G38" s="161" t="s">
        <v>69</v>
      </c>
      <c r="H38" s="162" t="s">
        <v>35</v>
      </c>
      <c r="I38" s="160" t="s">
        <v>40</v>
      </c>
      <c r="J38" s="161" t="s">
        <v>70</v>
      </c>
      <c r="K38" s="162" t="s">
        <v>35</v>
      </c>
      <c r="L38" s="160" t="s">
        <v>40</v>
      </c>
      <c r="M38" s="161" t="s">
        <v>71</v>
      </c>
      <c r="N38" s="162" t="s">
        <v>35</v>
      </c>
      <c r="O38" s="162"/>
      <c r="P38" s="55"/>
      <c r="Q38" s="164"/>
      <c r="R38" s="55"/>
      <c r="S38" s="55"/>
      <c r="T38" s="55"/>
      <c r="U38" s="55"/>
      <c r="V38" s="55"/>
      <c r="W38" s="55"/>
      <c r="X38" s="55"/>
      <c r="Y38" s="55"/>
      <c r="Z38" s="55"/>
    </row>
    <row r="39" outlineLevel="1">
      <c r="A39" s="189" t="s">
        <v>163</v>
      </c>
      <c r="B39" s="190" t="s">
        <v>164</v>
      </c>
      <c r="C39" s="186" t="s">
        <v>165</v>
      </c>
      <c r="D39" s="190" t="s">
        <v>166</v>
      </c>
      <c r="E39" s="170" t="s">
        <v>92</v>
      </c>
      <c r="F39" s="191" t="s">
        <v>40</v>
      </c>
      <c r="G39" s="161" t="s">
        <v>69</v>
      </c>
      <c r="H39" s="162" t="s">
        <v>35</v>
      </c>
      <c r="I39" s="160" t="s">
        <v>40</v>
      </c>
      <c r="J39" s="161" t="s">
        <v>70</v>
      </c>
      <c r="K39" s="162" t="s">
        <v>35</v>
      </c>
      <c r="L39" s="160" t="s">
        <v>40</v>
      </c>
      <c r="M39" s="161" t="s">
        <v>71</v>
      </c>
      <c r="N39" s="162" t="s">
        <v>35</v>
      </c>
      <c r="O39" s="162"/>
      <c r="P39" s="55"/>
      <c r="Q39" s="164"/>
      <c r="R39" s="55"/>
      <c r="S39" s="55"/>
      <c r="T39" s="55"/>
      <c r="U39" s="55"/>
      <c r="V39" s="55"/>
      <c r="W39" s="55"/>
      <c r="X39" s="55"/>
      <c r="Y39" s="55"/>
      <c r="Z39" s="55"/>
    </row>
    <row r="40" ht="12.75" customHeight="1">
      <c r="A40" s="55"/>
      <c r="B40" s="55"/>
      <c r="C40" s="55"/>
      <c r="D40" s="55"/>
      <c r="E40" s="55"/>
      <c r="F40" s="55"/>
      <c r="G40" s="55"/>
      <c r="H40" s="55"/>
      <c r="I40" s="55"/>
      <c r="J40" s="55"/>
      <c r="K40" s="55"/>
      <c r="L40" s="55"/>
      <c r="M40" s="55"/>
      <c r="N40" s="55"/>
      <c r="O40" s="55"/>
      <c r="P40" s="55"/>
      <c r="Q40" s="125"/>
      <c r="R40" s="55"/>
      <c r="S40" s="55"/>
      <c r="T40" s="55"/>
      <c r="U40" s="55"/>
      <c r="V40" s="55"/>
      <c r="W40" s="55"/>
      <c r="X40" s="55"/>
      <c r="Y40" s="55"/>
      <c r="Z40" s="55"/>
    </row>
    <row r="41" ht="12.75" customHeight="1">
      <c r="A41" s="55"/>
      <c r="B41" s="55"/>
      <c r="C41" s="55"/>
      <c r="D41" s="55"/>
      <c r="E41" s="55"/>
      <c r="F41" s="55"/>
      <c r="G41" s="55"/>
      <c r="H41" s="55"/>
      <c r="I41" s="55"/>
      <c r="J41" s="55"/>
      <c r="K41" s="55"/>
      <c r="L41" s="55"/>
      <c r="M41" s="55"/>
      <c r="N41" s="55"/>
      <c r="O41" s="55"/>
      <c r="P41" s="55"/>
      <c r="Q41" s="125"/>
      <c r="R41" s="55"/>
      <c r="S41" s="55"/>
      <c r="T41" s="55"/>
      <c r="U41" s="55"/>
      <c r="V41" s="55"/>
      <c r="W41" s="55"/>
      <c r="X41" s="55"/>
      <c r="Y41" s="55"/>
      <c r="Z41" s="55"/>
    </row>
    <row r="42" ht="12.75" customHeight="1">
      <c r="A42" s="55"/>
      <c r="B42" s="55"/>
      <c r="C42" s="55"/>
      <c r="D42" s="55"/>
      <c r="E42" s="55"/>
      <c r="F42" s="55"/>
      <c r="G42" s="55"/>
      <c r="H42" s="55"/>
      <c r="I42" s="55"/>
      <c r="J42" s="55"/>
      <c r="K42" s="55"/>
      <c r="L42" s="55"/>
      <c r="M42" s="55"/>
      <c r="N42" s="55"/>
      <c r="O42" s="55"/>
      <c r="P42" s="55"/>
      <c r="Q42" s="125"/>
      <c r="R42" s="55"/>
      <c r="S42" s="55"/>
      <c r="T42" s="55"/>
      <c r="U42" s="55"/>
      <c r="V42" s="55"/>
      <c r="W42" s="55"/>
      <c r="X42" s="55"/>
      <c r="Y42" s="55"/>
      <c r="Z42" s="55"/>
    </row>
    <row r="43" ht="12.75" customHeight="1">
      <c r="A43" s="55"/>
      <c r="B43" s="55"/>
      <c r="C43" s="55"/>
      <c r="D43" s="55"/>
      <c r="E43" s="55"/>
      <c r="F43" s="55"/>
      <c r="G43" s="55"/>
      <c r="H43" s="55"/>
      <c r="I43" s="55"/>
      <c r="J43" s="55"/>
      <c r="K43" s="55"/>
      <c r="L43" s="55"/>
      <c r="M43" s="55"/>
      <c r="N43" s="55"/>
      <c r="O43" s="55"/>
      <c r="P43" s="55"/>
      <c r="Q43" s="125"/>
      <c r="R43" s="55"/>
      <c r="S43" s="55"/>
      <c r="T43" s="55"/>
      <c r="U43" s="55"/>
      <c r="V43" s="55"/>
      <c r="W43" s="55"/>
      <c r="X43" s="55"/>
      <c r="Y43" s="55"/>
      <c r="Z43" s="55"/>
    </row>
    <row r="44" ht="12.75" customHeight="1">
      <c r="A44" s="55"/>
      <c r="B44" s="55"/>
      <c r="C44" s="55"/>
      <c r="D44" s="55"/>
      <c r="E44" s="55"/>
      <c r="F44" s="55"/>
      <c r="G44" s="55"/>
      <c r="H44" s="55"/>
      <c r="I44" s="55"/>
      <c r="J44" s="55"/>
      <c r="K44" s="55"/>
      <c r="L44" s="55"/>
      <c r="M44" s="55"/>
      <c r="N44" s="55"/>
      <c r="O44" s="55"/>
      <c r="P44" s="55"/>
      <c r="Q44" s="125"/>
      <c r="R44" s="55"/>
      <c r="S44" s="55"/>
      <c r="T44" s="55"/>
      <c r="U44" s="55"/>
      <c r="V44" s="55"/>
      <c r="W44" s="55"/>
      <c r="X44" s="55"/>
      <c r="Y44" s="55"/>
      <c r="Z44" s="55"/>
    </row>
    <row r="45" ht="12.75" customHeight="1">
      <c r="A45" s="55"/>
      <c r="B45" s="55"/>
      <c r="C45" s="55"/>
      <c r="D45" s="55"/>
      <c r="E45" s="55"/>
      <c r="F45" s="55"/>
      <c r="G45" s="55"/>
      <c r="H45" s="55"/>
      <c r="I45" s="55"/>
      <c r="J45" s="55"/>
      <c r="K45" s="55"/>
      <c r="L45" s="55"/>
      <c r="M45" s="55"/>
      <c r="N45" s="55"/>
      <c r="O45" s="55"/>
      <c r="P45" s="55"/>
      <c r="Q45" s="125"/>
      <c r="R45" s="55"/>
      <c r="S45" s="55"/>
      <c r="T45" s="55"/>
      <c r="U45" s="55"/>
      <c r="V45" s="55"/>
      <c r="W45" s="55"/>
      <c r="X45" s="55"/>
      <c r="Y45" s="55"/>
      <c r="Z45" s="55"/>
    </row>
    <row r="46" ht="12.75" customHeight="1">
      <c r="A46" s="55"/>
      <c r="B46" s="55"/>
      <c r="C46" s="55"/>
      <c r="D46" s="55"/>
      <c r="E46" s="55"/>
      <c r="F46" s="55"/>
      <c r="G46" s="55"/>
      <c r="H46" s="55"/>
      <c r="I46" s="55"/>
      <c r="J46" s="55"/>
      <c r="K46" s="55"/>
      <c r="L46" s="55"/>
      <c r="M46" s="55"/>
      <c r="N46" s="55"/>
      <c r="O46" s="55"/>
      <c r="P46" s="55"/>
      <c r="Q46" s="125"/>
      <c r="R46" s="55"/>
      <c r="S46" s="55"/>
      <c r="T46" s="55"/>
      <c r="U46" s="55"/>
      <c r="V46" s="55"/>
      <c r="W46" s="55"/>
      <c r="X46" s="55"/>
      <c r="Y46" s="55"/>
      <c r="Z46" s="55"/>
    </row>
    <row r="47" ht="12.75" customHeight="1">
      <c r="A47" s="55"/>
      <c r="B47" s="55"/>
      <c r="C47" s="55"/>
      <c r="D47" s="55"/>
      <c r="E47" s="55"/>
      <c r="F47" s="55"/>
      <c r="G47" s="55"/>
      <c r="H47" s="55"/>
      <c r="I47" s="55"/>
      <c r="J47" s="55"/>
      <c r="K47" s="55"/>
      <c r="L47" s="55"/>
      <c r="M47" s="55"/>
      <c r="N47" s="55"/>
      <c r="O47" s="55"/>
      <c r="P47" s="55"/>
      <c r="Q47" s="125"/>
      <c r="R47" s="55"/>
      <c r="S47" s="55"/>
      <c r="T47" s="55"/>
      <c r="U47" s="55"/>
      <c r="V47" s="55"/>
      <c r="W47" s="55"/>
      <c r="X47" s="55"/>
      <c r="Y47" s="55"/>
      <c r="Z47" s="55"/>
    </row>
    <row r="48" ht="12.75" customHeight="1">
      <c r="A48" s="55"/>
      <c r="B48" s="55"/>
      <c r="C48" s="55"/>
      <c r="D48" s="55"/>
      <c r="E48" s="55"/>
      <c r="F48" s="55"/>
      <c r="G48" s="55"/>
      <c r="H48" s="55"/>
      <c r="I48" s="55"/>
      <c r="J48" s="55"/>
      <c r="K48" s="55"/>
      <c r="L48" s="55"/>
      <c r="M48" s="55"/>
      <c r="N48" s="55"/>
      <c r="O48" s="55"/>
      <c r="P48" s="55"/>
      <c r="Q48" s="125"/>
      <c r="R48" s="55"/>
      <c r="S48" s="55"/>
      <c r="T48" s="55"/>
      <c r="U48" s="55"/>
      <c r="V48" s="55"/>
      <c r="W48" s="55"/>
      <c r="X48" s="55"/>
      <c r="Y48" s="55"/>
      <c r="Z48" s="55"/>
    </row>
    <row r="49" ht="12.75" customHeight="1">
      <c r="A49" s="55"/>
      <c r="B49" s="55"/>
      <c r="C49" s="55"/>
      <c r="D49" s="55"/>
      <c r="E49" s="55"/>
      <c r="F49" s="55"/>
      <c r="G49" s="55"/>
      <c r="H49" s="55"/>
      <c r="I49" s="55"/>
      <c r="J49" s="55"/>
      <c r="K49" s="55"/>
      <c r="L49" s="55"/>
      <c r="M49" s="55"/>
      <c r="N49" s="55"/>
      <c r="O49" s="55"/>
      <c r="P49" s="55"/>
      <c r="Q49" s="125"/>
      <c r="R49" s="55"/>
      <c r="S49" s="55"/>
      <c r="T49" s="55"/>
      <c r="U49" s="55"/>
      <c r="V49" s="55"/>
      <c r="W49" s="55"/>
      <c r="X49" s="55"/>
      <c r="Y49" s="55"/>
      <c r="Z49" s="55"/>
    </row>
    <row r="50" ht="12.75" customHeight="1">
      <c r="A50" s="55"/>
      <c r="B50" s="55"/>
      <c r="C50" s="55"/>
      <c r="D50" s="55"/>
      <c r="E50" s="55"/>
      <c r="F50" s="55"/>
      <c r="G50" s="55"/>
      <c r="H50" s="55"/>
      <c r="I50" s="55"/>
      <c r="J50" s="55"/>
      <c r="K50" s="55"/>
      <c r="L50" s="55"/>
      <c r="M50" s="55"/>
      <c r="N50" s="55"/>
      <c r="O50" s="55"/>
      <c r="P50" s="55"/>
      <c r="Q50" s="125"/>
      <c r="R50" s="55"/>
      <c r="S50" s="55"/>
      <c r="T50" s="55"/>
      <c r="U50" s="55"/>
      <c r="V50" s="55"/>
      <c r="W50" s="55"/>
      <c r="X50" s="55"/>
      <c r="Y50" s="55"/>
      <c r="Z50" s="55"/>
    </row>
    <row r="51" ht="12.75" customHeight="1">
      <c r="A51" s="55"/>
      <c r="B51" s="55"/>
      <c r="C51" s="55"/>
      <c r="D51" s="55"/>
      <c r="E51" s="55"/>
      <c r="F51" s="55"/>
      <c r="G51" s="55"/>
      <c r="H51" s="55"/>
      <c r="I51" s="55"/>
      <c r="J51" s="55"/>
      <c r="K51" s="55"/>
      <c r="L51" s="55"/>
      <c r="M51" s="55"/>
      <c r="N51" s="55"/>
      <c r="O51" s="55"/>
      <c r="P51" s="55"/>
      <c r="Q51" s="125"/>
      <c r="R51" s="55"/>
      <c r="S51" s="55"/>
      <c r="T51" s="55"/>
      <c r="U51" s="55"/>
      <c r="V51" s="55"/>
      <c r="W51" s="55"/>
      <c r="X51" s="55"/>
      <c r="Y51" s="55"/>
      <c r="Z51" s="55"/>
    </row>
    <row r="52" ht="12.75" customHeight="1">
      <c r="A52" s="55"/>
      <c r="B52" s="55"/>
      <c r="C52" s="55"/>
      <c r="D52" s="55"/>
      <c r="E52" s="55"/>
      <c r="F52" s="55"/>
      <c r="G52" s="55"/>
      <c r="H52" s="55"/>
      <c r="I52" s="55"/>
      <c r="J52" s="55"/>
      <c r="K52" s="55"/>
      <c r="L52" s="55"/>
      <c r="M52" s="55"/>
      <c r="N52" s="55"/>
      <c r="O52" s="55"/>
      <c r="P52" s="55"/>
      <c r="Q52" s="125"/>
      <c r="R52" s="55"/>
      <c r="S52" s="55"/>
      <c r="T52" s="55"/>
      <c r="U52" s="55"/>
      <c r="V52" s="55"/>
      <c r="W52" s="55"/>
      <c r="X52" s="55"/>
      <c r="Y52" s="55"/>
      <c r="Z52" s="55"/>
    </row>
    <row r="53" ht="12.75" customHeight="1">
      <c r="A53" s="55"/>
      <c r="B53" s="55"/>
      <c r="C53" s="55"/>
      <c r="D53" s="55"/>
      <c r="E53" s="55"/>
      <c r="F53" s="55"/>
      <c r="G53" s="55"/>
      <c r="H53" s="55"/>
      <c r="I53" s="55"/>
      <c r="J53" s="55"/>
      <c r="K53" s="55"/>
      <c r="L53" s="55"/>
      <c r="M53" s="55"/>
      <c r="N53" s="55"/>
      <c r="O53" s="55"/>
      <c r="P53" s="55"/>
      <c r="Q53" s="125"/>
      <c r="R53" s="55"/>
      <c r="S53" s="55"/>
      <c r="T53" s="55"/>
      <c r="U53" s="55"/>
      <c r="V53" s="55"/>
      <c r="W53" s="55"/>
      <c r="X53" s="55"/>
      <c r="Y53" s="55"/>
      <c r="Z53" s="55"/>
    </row>
    <row r="54" ht="12.75" customHeight="1">
      <c r="A54" s="55"/>
      <c r="B54" s="55"/>
      <c r="C54" s="55"/>
      <c r="D54" s="55"/>
      <c r="E54" s="55"/>
      <c r="F54" s="55"/>
      <c r="G54" s="55"/>
      <c r="H54" s="55"/>
      <c r="I54" s="55"/>
      <c r="J54" s="55"/>
      <c r="K54" s="55"/>
      <c r="L54" s="55"/>
      <c r="M54" s="55"/>
      <c r="N54" s="55"/>
      <c r="O54" s="55"/>
      <c r="P54" s="55"/>
      <c r="Q54" s="125"/>
      <c r="R54" s="55"/>
      <c r="S54" s="55"/>
      <c r="T54" s="55"/>
      <c r="U54" s="55"/>
      <c r="V54" s="55"/>
      <c r="W54" s="55"/>
      <c r="X54" s="55"/>
      <c r="Y54" s="55"/>
      <c r="Z54" s="55"/>
    </row>
    <row r="55" ht="12.75" customHeight="1">
      <c r="A55" s="55"/>
      <c r="B55" s="55"/>
      <c r="C55" s="55"/>
      <c r="D55" s="55"/>
      <c r="E55" s="55"/>
      <c r="F55" s="55"/>
      <c r="G55" s="55"/>
      <c r="H55" s="55"/>
      <c r="I55" s="55"/>
      <c r="J55" s="55"/>
      <c r="K55" s="55"/>
      <c r="L55" s="55"/>
      <c r="M55" s="55"/>
      <c r="N55" s="55"/>
      <c r="O55" s="55"/>
      <c r="P55" s="55"/>
      <c r="Q55" s="125"/>
      <c r="R55" s="55"/>
      <c r="S55" s="55"/>
      <c r="T55" s="55"/>
      <c r="U55" s="55"/>
      <c r="V55" s="55"/>
      <c r="W55" s="55"/>
      <c r="X55" s="55"/>
      <c r="Y55" s="55"/>
      <c r="Z55" s="55"/>
    </row>
    <row r="56" ht="12.75" customHeight="1">
      <c r="A56" s="55"/>
      <c r="B56" s="55"/>
      <c r="C56" s="55"/>
      <c r="D56" s="55"/>
      <c r="E56" s="55"/>
      <c r="F56" s="55"/>
      <c r="G56" s="55"/>
      <c r="H56" s="55"/>
      <c r="I56" s="55"/>
      <c r="J56" s="55"/>
      <c r="K56" s="55"/>
      <c r="L56" s="55"/>
      <c r="M56" s="55"/>
      <c r="N56" s="55"/>
      <c r="O56" s="55"/>
      <c r="P56" s="55"/>
      <c r="Q56" s="125"/>
      <c r="R56" s="55"/>
      <c r="S56" s="55"/>
      <c r="T56" s="55"/>
      <c r="U56" s="55"/>
      <c r="V56" s="55"/>
      <c r="W56" s="55"/>
      <c r="X56" s="55"/>
      <c r="Y56" s="55"/>
      <c r="Z56" s="55"/>
    </row>
    <row r="57" ht="12.75" customHeight="1">
      <c r="A57" s="55"/>
      <c r="B57" s="55"/>
      <c r="C57" s="55"/>
      <c r="D57" s="55"/>
      <c r="E57" s="55"/>
      <c r="F57" s="55"/>
      <c r="G57" s="55"/>
      <c r="H57" s="55"/>
      <c r="I57" s="55"/>
      <c r="J57" s="55"/>
      <c r="K57" s="55"/>
      <c r="L57" s="55"/>
      <c r="M57" s="55"/>
      <c r="N57" s="55"/>
      <c r="O57" s="55"/>
      <c r="P57" s="55"/>
      <c r="Q57" s="125"/>
      <c r="R57" s="55"/>
      <c r="S57" s="55"/>
      <c r="T57" s="55"/>
      <c r="U57" s="55"/>
      <c r="V57" s="55"/>
      <c r="W57" s="55"/>
      <c r="X57" s="55"/>
      <c r="Y57" s="55"/>
      <c r="Z57" s="55"/>
    </row>
    <row r="58" ht="12.75" customHeight="1">
      <c r="A58" s="55"/>
      <c r="B58" s="55"/>
      <c r="C58" s="55"/>
      <c r="D58" s="55"/>
      <c r="E58" s="55"/>
      <c r="F58" s="55"/>
      <c r="G58" s="55"/>
      <c r="H58" s="55"/>
      <c r="I58" s="55"/>
      <c r="J58" s="55"/>
      <c r="K58" s="55"/>
      <c r="L58" s="55"/>
      <c r="M58" s="55"/>
      <c r="N58" s="55"/>
      <c r="O58" s="55"/>
      <c r="P58" s="55"/>
      <c r="Q58" s="125"/>
      <c r="R58" s="55"/>
      <c r="S58" s="55"/>
      <c r="T58" s="55"/>
      <c r="U58" s="55"/>
      <c r="V58" s="55"/>
      <c r="W58" s="55"/>
      <c r="X58" s="55"/>
      <c r="Y58" s="55"/>
      <c r="Z58" s="55"/>
    </row>
    <row r="59" ht="12.75" customHeight="1">
      <c r="A59" s="55"/>
      <c r="B59" s="55"/>
      <c r="C59" s="55"/>
      <c r="D59" s="55"/>
      <c r="E59" s="55"/>
      <c r="F59" s="55"/>
      <c r="G59" s="55"/>
      <c r="H59" s="55"/>
      <c r="I59" s="55"/>
      <c r="J59" s="55"/>
      <c r="K59" s="55"/>
      <c r="L59" s="55"/>
      <c r="M59" s="55"/>
      <c r="N59" s="55"/>
      <c r="O59" s="55"/>
      <c r="P59" s="55"/>
      <c r="Q59" s="125"/>
      <c r="R59" s="55"/>
      <c r="S59" s="55"/>
      <c r="T59" s="55"/>
      <c r="U59" s="55"/>
      <c r="V59" s="55"/>
      <c r="W59" s="55"/>
      <c r="X59" s="55"/>
      <c r="Y59" s="55"/>
      <c r="Z59" s="55"/>
    </row>
    <row r="60" ht="12.75" customHeight="1">
      <c r="A60" s="55"/>
      <c r="B60" s="55"/>
      <c r="C60" s="55"/>
      <c r="D60" s="55"/>
      <c r="E60" s="55"/>
      <c r="F60" s="55"/>
      <c r="G60" s="55"/>
      <c r="H60" s="55"/>
      <c r="I60" s="55"/>
      <c r="J60" s="55"/>
      <c r="K60" s="55"/>
      <c r="L60" s="55"/>
      <c r="M60" s="55"/>
      <c r="N60" s="55"/>
      <c r="O60" s="55"/>
      <c r="P60" s="55"/>
      <c r="Q60" s="125"/>
      <c r="R60" s="55"/>
      <c r="S60" s="55"/>
      <c r="T60" s="55"/>
      <c r="U60" s="55"/>
      <c r="V60" s="55"/>
      <c r="W60" s="55"/>
      <c r="X60" s="55"/>
      <c r="Y60" s="55"/>
      <c r="Z60" s="55"/>
    </row>
    <row r="61" ht="12.75" customHeight="1">
      <c r="A61" s="55"/>
      <c r="B61" s="55"/>
      <c r="C61" s="55"/>
      <c r="D61" s="55"/>
      <c r="E61" s="55"/>
      <c r="F61" s="55"/>
      <c r="G61" s="55"/>
      <c r="H61" s="55"/>
      <c r="I61" s="55"/>
      <c r="J61" s="55"/>
      <c r="K61" s="55"/>
      <c r="L61" s="55"/>
      <c r="M61" s="55"/>
      <c r="N61" s="55"/>
      <c r="O61" s="55"/>
      <c r="P61" s="55"/>
      <c r="Q61" s="125"/>
      <c r="R61" s="55"/>
      <c r="S61" s="55"/>
      <c r="T61" s="55"/>
      <c r="U61" s="55"/>
      <c r="V61" s="55"/>
      <c r="W61" s="55"/>
      <c r="X61" s="55"/>
      <c r="Y61" s="55"/>
      <c r="Z61" s="55"/>
    </row>
    <row r="62" ht="12.75" customHeight="1">
      <c r="A62" s="55"/>
      <c r="B62" s="55"/>
      <c r="C62" s="55"/>
      <c r="D62" s="55"/>
      <c r="E62" s="55"/>
      <c r="F62" s="55"/>
      <c r="G62" s="55"/>
      <c r="H62" s="55"/>
      <c r="I62" s="55"/>
      <c r="J62" s="55"/>
      <c r="K62" s="55"/>
      <c r="L62" s="55"/>
      <c r="M62" s="55"/>
      <c r="N62" s="55"/>
      <c r="O62" s="55"/>
      <c r="P62" s="55"/>
      <c r="Q62" s="125"/>
      <c r="R62" s="55"/>
      <c r="S62" s="55"/>
      <c r="T62" s="55"/>
      <c r="U62" s="55"/>
      <c r="V62" s="55"/>
      <c r="W62" s="55"/>
      <c r="X62" s="55"/>
      <c r="Y62" s="55"/>
      <c r="Z62" s="55"/>
    </row>
    <row r="63" ht="12.75" customHeight="1">
      <c r="A63" s="55"/>
      <c r="B63" s="55"/>
      <c r="C63" s="55"/>
      <c r="D63" s="55"/>
      <c r="E63" s="55"/>
      <c r="F63" s="55"/>
      <c r="G63" s="55"/>
      <c r="H63" s="55"/>
      <c r="I63" s="55"/>
      <c r="J63" s="55"/>
      <c r="K63" s="55"/>
      <c r="L63" s="55"/>
      <c r="M63" s="55"/>
      <c r="N63" s="55"/>
      <c r="O63" s="55"/>
      <c r="P63" s="55"/>
      <c r="Q63" s="125"/>
      <c r="R63" s="55"/>
      <c r="S63" s="55"/>
      <c r="T63" s="55"/>
      <c r="U63" s="55"/>
      <c r="V63" s="55"/>
      <c r="W63" s="55"/>
      <c r="X63" s="55"/>
      <c r="Y63" s="55"/>
      <c r="Z63" s="55"/>
    </row>
    <row r="64" ht="12.75" customHeight="1">
      <c r="A64" s="55"/>
      <c r="B64" s="55"/>
      <c r="C64" s="55"/>
      <c r="D64" s="55"/>
      <c r="E64" s="55"/>
      <c r="F64" s="55"/>
      <c r="G64" s="55"/>
      <c r="H64" s="55"/>
      <c r="I64" s="55"/>
      <c r="J64" s="55"/>
      <c r="K64" s="55"/>
      <c r="L64" s="55"/>
      <c r="M64" s="55"/>
      <c r="N64" s="55"/>
      <c r="O64" s="55"/>
      <c r="P64" s="55"/>
      <c r="Q64" s="125"/>
      <c r="R64" s="55"/>
      <c r="S64" s="55"/>
      <c r="T64" s="55"/>
      <c r="U64" s="55"/>
      <c r="V64" s="55"/>
      <c r="W64" s="55"/>
      <c r="X64" s="55"/>
      <c r="Y64" s="55"/>
      <c r="Z64" s="55"/>
    </row>
    <row r="65" ht="12.75" customHeight="1">
      <c r="A65" s="55"/>
      <c r="B65" s="55"/>
      <c r="C65" s="55"/>
      <c r="D65" s="55"/>
      <c r="E65" s="55"/>
      <c r="F65" s="55"/>
      <c r="G65" s="55"/>
      <c r="H65" s="55"/>
      <c r="I65" s="55"/>
      <c r="J65" s="55"/>
      <c r="K65" s="55"/>
      <c r="L65" s="55"/>
      <c r="M65" s="55"/>
      <c r="N65" s="55"/>
      <c r="O65" s="55"/>
      <c r="P65" s="55"/>
      <c r="Q65" s="125"/>
      <c r="R65" s="55"/>
      <c r="S65" s="55"/>
      <c r="T65" s="55"/>
      <c r="U65" s="55"/>
      <c r="V65" s="55"/>
      <c r="W65" s="55"/>
      <c r="X65" s="55"/>
      <c r="Y65" s="55"/>
      <c r="Z65" s="55"/>
    </row>
    <row r="66" ht="12.75" customHeight="1">
      <c r="A66" s="55"/>
      <c r="B66" s="55"/>
      <c r="C66" s="55"/>
      <c r="D66" s="55"/>
      <c r="E66" s="55"/>
      <c r="F66" s="55"/>
      <c r="G66" s="55"/>
      <c r="H66" s="55"/>
      <c r="I66" s="55"/>
      <c r="J66" s="55"/>
      <c r="K66" s="55"/>
      <c r="L66" s="55"/>
      <c r="M66" s="55"/>
      <c r="N66" s="55"/>
      <c r="O66" s="55"/>
      <c r="P66" s="55"/>
      <c r="Q66" s="125"/>
      <c r="R66" s="55"/>
      <c r="S66" s="55"/>
      <c r="T66" s="55"/>
      <c r="U66" s="55"/>
      <c r="V66" s="55"/>
      <c r="W66" s="55"/>
      <c r="X66" s="55"/>
      <c r="Y66" s="55"/>
      <c r="Z66" s="55"/>
    </row>
    <row r="67" ht="12.75" customHeight="1">
      <c r="A67" s="55"/>
      <c r="B67" s="55"/>
      <c r="C67" s="55"/>
      <c r="D67" s="55"/>
      <c r="E67" s="55"/>
      <c r="F67" s="55"/>
      <c r="G67" s="55"/>
      <c r="H67" s="55"/>
      <c r="I67" s="55"/>
      <c r="J67" s="55"/>
      <c r="K67" s="55"/>
      <c r="L67" s="55"/>
      <c r="M67" s="55"/>
      <c r="N67" s="55"/>
      <c r="O67" s="55"/>
      <c r="P67" s="55"/>
      <c r="Q67" s="125"/>
      <c r="R67" s="55"/>
      <c r="S67" s="55"/>
      <c r="T67" s="55"/>
      <c r="U67" s="55"/>
      <c r="V67" s="55"/>
      <c r="W67" s="55"/>
      <c r="X67" s="55"/>
      <c r="Y67" s="55"/>
      <c r="Z67" s="55"/>
    </row>
    <row r="68" ht="12.75" customHeight="1">
      <c r="A68" s="55"/>
      <c r="B68" s="55"/>
      <c r="C68" s="55"/>
      <c r="D68" s="55"/>
      <c r="E68" s="55"/>
      <c r="F68" s="55"/>
      <c r="G68" s="55"/>
      <c r="H68" s="55"/>
      <c r="I68" s="55"/>
      <c r="J68" s="55"/>
      <c r="K68" s="55"/>
      <c r="L68" s="55"/>
      <c r="M68" s="55"/>
      <c r="N68" s="55"/>
      <c r="O68" s="55"/>
      <c r="P68" s="55"/>
      <c r="Q68" s="125"/>
      <c r="R68" s="55"/>
      <c r="S68" s="55"/>
      <c r="T68" s="55"/>
      <c r="U68" s="55"/>
      <c r="V68" s="55"/>
      <c r="W68" s="55"/>
      <c r="X68" s="55"/>
      <c r="Y68" s="55"/>
      <c r="Z68" s="55"/>
    </row>
    <row r="69" ht="12.75" customHeight="1">
      <c r="A69" s="55"/>
      <c r="B69" s="55"/>
      <c r="C69" s="55"/>
      <c r="D69" s="55"/>
      <c r="E69" s="55"/>
      <c r="F69" s="55"/>
      <c r="G69" s="55"/>
      <c r="H69" s="55"/>
      <c r="I69" s="55"/>
      <c r="J69" s="55"/>
      <c r="K69" s="55"/>
      <c r="L69" s="55"/>
      <c r="M69" s="55"/>
      <c r="N69" s="55"/>
      <c r="O69" s="55"/>
      <c r="P69" s="55"/>
      <c r="Q69" s="125"/>
      <c r="R69" s="55"/>
      <c r="S69" s="55"/>
      <c r="T69" s="55"/>
      <c r="U69" s="55"/>
      <c r="V69" s="55"/>
      <c r="W69" s="55"/>
      <c r="X69" s="55"/>
      <c r="Y69" s="55"/>
      <c r="Z69" s="55"/>
    </row>
    <row r="70" ht="12.75" customHeight="1">
      <c r="A70" s="55"/>
      <c r="B70" s="55"/>
      <c r="C70" s="55"/>
      <c r="D70" s="55"/>
      <c r="E70" s="55"/>
      <c r="F70" s="55"/>
      <c r="G70" s="55"/>
      <c r="H70" s="55"/>
      <c r="I70" s="55"/>
      <c r="J70" s="55"/>
      <c r="K70" s="55"/>
      <c r="L70" s="55"/>
      <c r="M70" s="55"/>
      <c r="N70" s="55"/>
      <c r="O70" s="55"/>
      <c r="P70" s="55"/>
      <c r="Q70" s="125"/>
      <c r="R70" s="55"/>
      <c r="S70" s="55"/>
      <c r="T70" s="55"/>
      <c r="U70" s="55"/>
      <c r="V70" s="55"/>
      <c r="W70" s="55"/>
      <c r="X70" s="55"/>
      <c r="Y70" s="55"/>
      <c r="Z70" s="55"/>
    </row>
    <row r="71" ht="12.75" customHeight="1">
      <c r="A71" s="55"/>
      <c r="B71" s="55"/>
      <c r="C71" s="55"/>
      <c r="D71" s="55"/>
      <c r="E71" s="55"/>
      <c r="F71" s="55"/>
      <c r="G71" s="55"/>
      <c r="H71" s="55"/>
      <c r="I71" s="55"/>
      <c r="J71" s="55"/>
      <c r="K71" s="55"/>
      <c r="L71" s="55"/>
      <c r="M71" s="55"/>
      <c r="N71" s="55"/>
      <c r="O71" s="55"/>
      <c r="P71" s="55"/>
      <c r="Q71" s="125"/>
      <c r="R71" s="55"/>
      <c r="S71" s="55"/>
      <c r="T71" s="55"/>
      <c r="U71" s="55"/>
      <c r="V71" s="55"/>
      <c r="W71" s="55"/>
      <c r="X71" s="55"/>
      <c r="Y71" s="55"/>
      <c r="Z71" s="55"/>
    </row>
    <row r="72" ht="12.75" customHeight="1">
      <c r="A72" s="55"/>
      <c r="B72" s="55"/>
      <c r="C72" s="55"/>
      <c r="D72" s="55"/>
      <c r="E72" s="55"/>
      <c r="F72" s="55"/>
      <c r="G72" s="55"/>
      <c r="H72" s="55"/>
      <c r="I72" s="55"/>
      <c r="J72" s="55"/>
      <c r="K72" s="55"/>
      <c r="L72" s="55"/>
      <c r="M72" s="55"/>
      <c r="N72" s="55"/>
      <c r="O72" s="55"/>
      <c r="P72" s="55"/>
      <c r="Q72" s="125"/>
      <c r="R72" s="55"/>
      <c r="S72" s="55"/>
      <c r="T72" s="55"/>
      <c r="U72" s="55"/>
      <c r="V72" s="55"/>
      <c r="W72" s="55"/>
      <c r="X72" s="55"/>
      <c r="Y72" s="55"/>
      <c r="Z72" s="55"/>
    </row>
    <row r="73" ht="12.75" customHeight="1">
      <c r="A73" s="55"/>
      <c r="B73" s="55"/>
      <c r="C73" s="55"/>
      <c r="D73" s="55"/>
      <c r="E73" s="55"/>
      <c r="F73" s="55"/>
      <c r="G73" s="55"/>
      <c r="H73" s="55"/>
      <c r="I73" s="55"/>
      <c r="J73" s="55"/>
      <c r="K73" s="55"/>
      <c r="L73" s="55"/>
      <c r="M73" s="55"/>
      <c r="N73" s="55"/>
      <c r="O73" s="55"/>
      <c r="P73" s="55"/>
      <c r="Q73" s="125"/>
      <c r="R73" s="55"/>
      <c r="S73" s="55"/>
      <c r="T73" s="55"/>
      <c r="U73" s="55"/>
      <c r="V73" s="55"/>
      <c r="W73" s="55"/>
      <c r="X73" s="55"/>
      <c r="Y73" s="55"/>
      <c r="Z73" s="55"/>
    </row>
    <row r="74" ht="12.75" customHeight="1">
      <c r="A74" s="55"/>
      <c r="B74" s="55"/>
      <c r="C74" s="55"/>
      <c r="D74" s="55"/>
      <c r="E74" s="55"/>
      <c r="F74" s="55"/>
      <c r="G74" s="55"/>
      <c r="H74" s="55"/>
      <c r="I74" s="55"/>
      <c r="J74" s="55"/>
      <c r="K74" s="55"/>
      <c r="L74" s="55"/>
      <c r="M74" s="55"/>
      <c r="N74" s="55"/>
      <c r="O74" s="55"/>
      <c r="P74" s="55"/>
      <c r="Q74" s="125"/>
      <c r="R74" s="55"/>
      <c r="S74" s="55"/>
      <c r="T74" s="55"/>
      <c r="U74" s="55"/>
      <c r="V74" s="55"/>
      <c r="W74" s="55"/>
      <c r="X74" s="55"/>
      <c r="Y74" s="55"/>
      <c r="Z74" s="55"/>
    </row>
    <row r="75" ht="12.75" customHeight="1">
      <c r="A75" s="55"/>
      <c r="B75" s="55"/>
      <c r="C75" s="55"/>
      <c r="D75" s="55"/>
      <c r="E75" s="55"/>
      <c r="F75" s="55"/>
      <c r="G75" s="55"/>
      <c r="H75" s="55"/>
      <c r="I75" s="55"/>
      <c r="J75" s="55"/>
      <c r="K75" s="55"/>
      <c r="L75" s="55"/>
      <c r="M75" s="55"/>
      <c r="N75" s="55"/>
      <c r="O75" s="55"/>
      <c r="P75" s="55"/>
      <c r="Q75" s="125"/>
      <c r="R75" s="55"/>
      <c r="S75" s="55"/>
      <c r="T75" s="55"/>
      <c r="U75" s="55"/>
      <c r="V75" s="55"/>
      <c r="W75" s="55"/>
      <c r="X75" s="55"/>
      <c r="Y75" s="55"/>
      <c r="Z75" s="55"/>
    </row>
    <row r="76" ht="12.75" customHeight="1">
      <c r="A76" s="55"/>
      <c r="B76" s="55"/>
      <c r="C76" s="55"/>
      <c r="D76" s="55"/>
      <c r="E76" s="55"/>
      <c r="F76" s="55"/>
      <c r="G76" s="55"/>
      <c r="H76" s="55"/>
      <c r="I76" s="55"/>
      <c r="J76" s="55"/>
      <c r="K76" s="55"/>
      <c r="L76" s="55"/>
      <c r="M76" s="55"/>
      <c r="N76" s="55"/>
      <c r="O76" s="55"/>
      <c r="P76" s="55"/>
      <c r="Q76" s="125"/>
      <c r="R76" s="55"/>
      <c r="S76" s="55"/>
      <c r="T76" s="55"/>
      <c r="U76" s="55"/>
      <c r="V76" s="55"/>
      <c r="W76" s="55"/>
      <c r="X76" s="55"/>
      <c r="Y76" s="55"/>
      <c r="Z76" s="55"/>
    </row>
    <row r="77" ht="12.75" customHeight="1">
      <c r="A77" s="55"/>
      <c r="B77" s="55"/>
      <c r="C77" s="55"/>
      <c r="D77" s="55"/>
      <c r="E77" s="55"/>
      <c r="F77" s="55"/>
      <c r="G77" s="55"/>
      <c r="H77" s="55"/>
      <c r="I77" s="55"/>
      <c r="J77" s="55"/>
      <c r="K77" s="55"/>
      <c r="L77" s="55"/>
      <c r="M77" s="55"/>
      <c r="N77" s="55"/>
      <c r="O77" s="55"/>
      <c r="P77" s="55"/>
      <c r="Q77" s="125"/>
      <c r="R77" s="55"/>
      <c r="S77" s="55"/>
      <c r="T77" s="55"/>
      <c r="U77" s="55"/>
      <c r="V77" s="55"/>
      <c r="W77" s="55"/>
      <c r="X77" s="55"/>
      <c r="Y77" s="55"/>
      <c r="Z77" s="55"/>
    </row>
    <row r="78" ht="12.75" customHeight="1">
      <c r="A78" s="55"/>
      <c r="B78" s="55"/>
      <c r="C78" s="55"/>
      <c r="D78" s="55"/>
      <c r="E78" s="55"/>
      <c r="F78" s="55"/>
      <c r="G78" s="55"/>
      <c r="H78" s="55"/>
      <c r="I78" s="55"/>
      <c r="J78" s="55"/>
      <c r="K78" s="55"/>
      <c r="L78" s="55"/>
      <c r="M78" s="55"/>
      <c r="N78" s="55"/>
      <c r="O78" s="55"/>
      <c r="P78" s="55"/>
      <c r="Q78" s="125"/>
      <c r="R78" s="55"/>
      <c r="S78" s="55"/>
      <c r="T78" s="55"/>
      <c r="U78" s="55"/>
      <c r="V78" s="55"/>
      <c r="W78" s="55"/>
      <c r="X78" s="55"/>
      <c r="Y78" s="55"/>
      <c r="Z78" s="55"/>
    </row>
    <row r="79" ht="12.75" customHeight="1">
      <c r="A79" s="55"/>
      <c r="B79" s="55"/>
      <c r="C79" s="55"/>
      <c r="D79" s="55"/>
      <c r="E79" s="55"/>
      <c r="F79" s="55"/>
      <c r="G79" s="55"/>
      <c r="H79" s="55"/>
      <c r="I79" s="55"/>
      <c r="J79" s="55"/>
      <c r="K79" s="55"/>
      <c r="L79" s="55"/>
      <c r="M79" s="55"/>
      <c r="N79" s="55"/>
      <c r="O79" s="55"/>
      <c r="P79" s="55"/>
      <c r="Q79" s="125"/>
      <c r="R79" s="55"/>
      <c r="S79" s="55"/>
      <c r="T79" s="55"/>
      <c r="U79" s="55"/>
      <c r="V79" s="55"/>
      <c r="W79" s="55"/>
      <c r="X79" s="55"/>
      <c r="Y79" s="55"/>
      <c r="Z79" s="55"/>
    </row>
    <row r="80" ht="12.75" customHeight="1">
      <c r="A80" s="55"/>
      <c r="B80" s="55"/>
      <c r="C80" s="55"/>
      <c r="D80" s="55"/>
      <c r="E80" s="55"/>
      <c r="F80" s="55"/>
      <c r="G80" s="55"/>
      <c r="H80" s="55"/>
      <c r="I80" s="55"/>
      <c r="J80" s="55"/>
      <c r="K80" s="55"/>
      <c r="L80" s="55"/>
      <c r="M80" s="55"/>
      <c r="N80" s="55"/>
      <c r="O80" s="55"/>
      <c r="P80" s="55"/>
      <c r="Q80" s="125"/>
      <c r="R80" s="55"/>
      <c r="S80" s="55"/>
      <c r="T80" s="55"/>
      <c r="U80" s="55"/>
      <c r="V80" s="55"/>
      <c r="W80" s="55"/>
      <c r="X80" s="55"/>
      <c r="Y80" s="55"/>
      <c r="Z80" s="55"/>
    </row>
    <row r="81" ht="12.75" customHeight="1">
      <c r="A81" s="55"/>
      <c r="B81" s="55"/>
      <c r="C81" s="55"/>
      <c r="D81" s="55"/>
      <c r="E81" s="55"/>
      <c r="F81" s="55"/>
      <c r="G81" s="55"/>
      <c r="H81" s="55"/>
      <c r="I81" s="55"/>
      <c r="J81" s="55"/>
      <c r="K81" s="55"/>
      <c r="L81" s="55"/>
      <c r="M81" s="55"/>
      <c r="N81" s="55"/>
      <c r="O81" s="55"/>
      <c r="P81" s="55"/>
      <c r="Q81" s="125"/>
      <c r="R81" s="55"/>
      <c r="S81" s="55"/>
      <c r="T81" s="55"/>
      <c r="U81" s="55"/>
      <c r="V81" s="55"/>
      <c r="W81" s="55"/>
      <c r="X81" s="55"/>
      <c r="Y81" s="55"/>
      <c r="Z81" s="55"/>
    </row>
    <row r="82" ht="12.75" customHeight="1">
      <c r="A82" s="55"/>
      <c r="B82" s="55"/>
      <c r="C82" s="55"/>
      <c r="D82" s="55"/>
      <c r="E82" s="55"/>
      <c r="F82" s="55"/>
      <c r="G82" s="55"/>
      <c r="H82" s="55"/>
      <c r="I82" s="55"/>
      <c r="J82" s="55"/>
      <c r="K82" s="55"/>
      <c r="L82" s="55"/>
      <c r="M82" s="55"/>
      <c r="N82" s="55"/>
      <c r="O82" s="55"/>
      <c r="P82" s="55"/>
      <c r="Q82" s="125"/>
      <c r="R82" s="55"/>
      <c r="S82" s="55"/>
      <c r="T82" s="55"/>
      <c r="U82" s="55"/>
      <c r="V82" s="55"/>
      <c r="W82" s="55"/>
      <c r="X82" s="55"/>
      <c r="Y82" s="55"/>
      <c r="Z82" s="55"/>
    </row>
    <row r="83" ht="12.75" customHeight="1">
      <c r="A83" s="55"/>
      <c r="B83" s="55"/>
      <c r="C83" s="55"/>
      <c r="D83" s="55"/>
      <c r="E83" s="55"/>
      <c r="F83" s="55"/>
      <c r="G83" s="55"/>
      <c r="H83" s="55"/>
      <c r="I83" s="55"/>
      <c r="J83" s="55"/>
      <c r="K83" s="55"/>
      <c r="L83" s="55"/>
      <c r="M83" s="55"/>
      <c r="N83" s="55"/>
      <c r="O83" s="55"/>
      <c r="P83" s="55"/>
      <c r="Q83" s="125"/>
      <c r="R83" s="55"/>
      <c r="S83" s="55"/>
      <c r="T83" s="55"/>
      <c r="U83" s="55"/>
      <c r="V83" s="55"/>
      <c r="W83" s="55"/>
      <c r="X83" s="55"/>
      <c r="Y83" s="55"/>
      <c r="Z83" s="55"/>
    </row>
    <row r="84" ht="12.75" customHeight="1">
      <c r="A84" s="55"/>
      <c r="B84" s="55"/>
      <c r="C84" s="55"/>
      <c r="D84" s="55"/>
      <c r="E84" s="55"/>
      <c r="F84" s="55"/>
      <c r="G84" s="55"/>
      <c r="H84" s="55"/>
      <c r="I84" s="55"/>
      <c r="J84" s="55"/>
      <c r="K84" s="55"/>
      <c r="L84" s="55"/>
      <c r="M84" s="55"/>
      <c r="N84" s="55"/>
      <c r="O84" s="55"/>
      <c r="P84" s="55"/>
      <c r="Q84" s="125"/>
      <c r="R84" s="55"/>
      <c r="S84" s="55"/>
      <c r="T84" s="55"/>
      <c r="U84" s="55"/>
      <c r="V84" s="55"/>
      <c r="W84" s="55"/>
      <c r="X84" s="55"/>
      <c r="Y84" s="55"/>
      <c r="Z84" s="55"/>
    </row>
    <row r="85" ht="12.75" customHeight="1">
      <c r="A85" s="55"/>
      <c r="B85" s="55"/>
      <c r="C85" s="55"/>
      <c r="D85" s="55"/>
      <c r="E85" s="55"/>
      <c r="F85" s="55"/>
      <c r="G85" s="55"/>
      <c r="H85" s="55"/>
      <c r="I85" s="55"/>
      <c r="J85" s="55"/>
      <c r="K85" s="55"/>
      <c r="L85" s="55"/>
      <c r="M85" s="55"/>
      <c r="N85" s="55"/>
      <c r="O85" s="55"/>
      <c r="P85" s="55"/>
      <c r="Q85" s="125"/>
      <c r="R85" s="55"/>
      <c r="S85" s="55"/>
      <c r="T85" s="55"/>
      <c r="U85" s="55"/>
      <c r="V85" s="55"/>
      <c r="W85" s="55"/>
      <c r="X85" s="55"/>
      <c r="Y85" s="55"/>
      <c r="Z85" s="55"/>
    </row>
    <row r="86" ht="12.75" customHeight="1">
      <c r="A86" s="55"/>
      <c r="B86" s="55"/>
      <c r="C86" s="55"/>
      <c r="D86" s="55"/>
      <c r="E86" s="55"/>
      <c r="F86" s="55"/>
      <c r="G86" s="55"/>
      <c r="H86" s="55"/>
      <c r="I86" s="55"/>
      <c r="J86" s="55"/>
      <c r="K86" s="55"/>
      <c r="L86" s="55"/>
      <c r="M86" s="55"/>
      <c r="N86" s="55"/>
      <c r="O86" s="55"/>
      <c r="P86" s="55"/>
      <c r="Q86" s="125"/>
      <c r="R86" s="55"/>
      <c r="S86" s="55"/>
      <c r="T86" s="55"/>
      <c r="U86" s="55"/>
      <c r="V86" s="55"/>
      <c r="W86" s="55"/>
      <c r="X86" s="55"/>
      <c r="Y86" s="55"/>
      <c r="Z86" s="55"/>
    </row>
    <row r="87" ht="12.75" customHeight="1">
      <c r="A87" s="55"/>
      <c r="B87" s="55"/>
      <c r="C87" s="55"/>
      <c r="D87" s="55"/>
      <c r="E87" s="55"/>
      <c r="F87" s="55"/>
      <c r="G87" s="55"/>
      <c r="H87" s="55"/>
      <c r="I87" s="55"/>
      <c r="J87" s="55"/>
      <c r="K87" s="55"/>
      <c r="L87" s="55"/>
      <c r="M87" s="55"/>
      <c r="N87" s="55"/>
      <c r="O87" s="55"/>
      <c r="P87" s="55"/>
      <c r="Q87" s="125"/>
      <c r="R87" s="55"/>
      <c r="S87" s="55"/>
      <c r="T87" s="55"/>
      <c r="U87" s="55"/>
      <c r="V87" s="55"/>
      <c r="W87" s="55"/>
      <c r="X87" s="55"/>
      <c r="Y87" s="55"/>
      <c r="Z87" s="55"/>
    </row>
    <row r="88" ht="12.75" customHeight="1">
      <c r="A88" s="55"/>
      <c r="B88" s="55"/>
      <c r="C88" s="55"/>
      <c r="D88" s="55"/>
      <c r="E88" s="55"/>
      <c r="F88" s="55"/>
      <c r="G88" s="55"/>
      <c r="H88" s="55"/>
      <c r="I88" s="55"/>
      <c r="J88" s="55"/>
      <c r="K88" s="55"/>
      <c r="L88" s="55"/>
      <c r="M88" s="55"/>
      <c r="N88" s="55"/>
      <c r="O88" s="55"/>
      <c r="P88" s="55"/>
      <c r="Q88" s="125"/>
      <c r="R88" s="55"/>
      <c r="S88" s="55"/>
      <c r="T88" s="55"/>
      <c r="U88" s="55"/>
      <c r="V88" s="55"/>
      <c r="W88" s="55"/>
      <c r="X88" s="55"/>
      <c r="Y88" s="55"/>
      <c r="Z88" s="55"/>
    </row>
    <row r="89" ht="12.75" customHeight="1">
      <c r="A89" s="55"/>
      <c r="B89" s="55"/>
      <c r="C89" s="55"/>
      <c r="D89" s="55"/>
      <c r="E89" s="55"/>
      <c r="F89" s="55"/>
      <c r="G89" s="55"/>
      <c r="H89" s="55"/>
      <c r="I89" s="55"/>
      <c r="J89" s="55"/>
      <c r="K89" s="55"/>
      <c r="L89" s="55"/>
      <c r="M89" s="55"/>
      <c r="N89" s="55"/>
      <c r="O89" s="55"/>
      <c r="P89" s="55"/>
      <c r="Q89" s="125"/>
      <c r="R89" s="55"/>
      <c r="S89" s="55"/>
      <c r="T89" s="55"/>
      <c r="U89" s="55"/>
      <c r="V89" s="55"/>
      <c r="W89" s="55"/>
      <c r="X89" s="55"/>
      <c r="Y89" s="55"/>
      <c r="Z89" s="55"/>
    </row>
    <row r="90" ht="12.75" customHeight="1">
      <c r="A90" s="55"/>
      <c r="B90" s="55"/>
      <c r="C90" s="55"/>
      <c r="D90" s="55"/>
      <c r="E90" s="55"/>
      <c r="F90" s="55"/>
      <c r="G90" s="55"/>
      <c r="H90" s="55"/>
      <c r="I90" s="55"/>
      <c r="J90" s="55"/>
      <c r="K90" s="55"/>
      <c r="L90" s="55"/>
      <c r="M90" s="55"/>
      <c r="N90" s="55"/>
      <c r="O90" s="55"/>
      <c r="P90" s="55"/>
      <c r="Q90" s="125"/>
      <c r="R90" s="55"/>
      <c r="S90" s="55"/>
      <c r="T90" s="55"/>
      <c r="U90" s="55"/>
      <c r="V90" s="55"/>
      <c r="W90" s="55"/>
      <c r="X90" s="55"/>
      <c r="Y90" s="55"/>
      <c r="Z90" s="55"/>
    </row>
    <row r="91" ht="12.75" customHeight="1">
      <c r="A91" s="55"/>
      <c r="B91" s="55"/>
      <c r="C91" s="55"/>
      <c r="D91" s="55"/>
      <c r="E91" s="55"/>
      <c r="F91" s="55"/>
      <c r="G91" s="55"/>
      <c r="H91" s="55"/>
      <c r="I91" s="55"/>
      <c r="J91" s="55"/>
      <c r="K91" s="55"/>
      <c r="L91" s="55"/>
      <c r="M91" s="55"/>
      <c r="N91" s="55"/>
      <c r="O91" s="55"/>
      <c r="P91" s="55"/>
      <c r="Q91" s="125"/>
      <c r="R91" s="55"/>
      <c r="S91" s="55"/>
      <c r="T91" s="55"/>
      <c r="U91" s="55"/>
      <c r="V91" s="55"/>
      <c r="W91" s="55"/>
      <c r="X91" s="55"/>
      <c r="Y91" s="55"/>
      <c r="Z91" s="55"/>
    </row>
    <row r="92" ht="12.75" customHeight="1">
      <c r="A92" s="55"/>
      <c r="B92" s="55"/>
      <c r="C92" s="55"/>
      <c r="D92" s="55"/>
      <c r="E92" s="55"/>
      <c r="F92" s="55"/>
      <c r="G92" s="55"/>
      <c r="H92" s="55"/>
      <c r="I92" s="55"/>
      <c r="J92" s="55"/>
      <c r="K92" s="55"/>
      <c r="L92" s="55"/>
      <c r="M92" s="55"/>
      <c r="N92" s="55"/>
      <c r="O92" s="55"/>
      <c r="P92" s="55"/>
      <c r="Q92" s="125"/>
      <c r="R92" s="55"/>
      <c r="S92" s="55"/>
      <c r="T92" s="55"/>
      <c r="U92" s="55"/>
      <c r="V92" s="55"/>
      <c r="W92" s="55"/>
      <c r="X92" s="55"/>
      <c r="Y92" s="55"/>
      <c r="Z92" s="55"/>
    </row>
    <row r="93" ht="12.75" customHeight="1">
      <c r="A93" s="55"/>
      <c r="B93" s="55"/>
      <c r="C93" s="55"/>
      <c r="D93" s="55"/>
      <c r="E93" s="55"/>
      <c r="F93" s="55"/>
      <c r="G93" s="55"/>
      <c r="H93" s="55"/>
      <c r="I93" s="55"/>
      <c r="J93" s="55"/>
      <c r="K93" s="55"/>
      <c r="L93" s="55"/>
      <c r="M93" s="55"/>
      <c r="N93" s="55"/>
      <c r="O93" s="55"/>
      <c r="P93" s="55"/>
      <c r="Q93" s="125"/>
      <c r="R93" s="55"/>
      <c r="S93" s="55"/>
      <c r="T93" s="55"/>
      <c r="U93" s="55"/>
      <c r="V93" s="55"/>
      <c r="W93" s="55"/>
      <c r="X93" s="55"/>
      <c r="Y93" s="55"/>
      <c r="Z93" s="55"/>
    </row>
    <row r="94" ht="12.75" customHeight="1">
      <c r="A94" s="55"/>
      <c r="B94" s="55"/>
      <c r="C94" s="55"/>
      <c r="D94" s="55"/>
      <c r="E94" s="55"/>
      <c r="F94" s="55"/>
      <c r="G94" s="55"/>
      <c r="H94" s="55"/>
      <c r="I94" s="55"/>
      <c r="J94" s="55"/>
      <c r="K94" s="55"/>
      <c r="L94" s="55"/>
      <c r="M94" s="55"/>
      <c r="N94" s="55"/>
      <c r="O94" s="55"/>
      <c r="P94" s="55"/>
      <c r="Q94" s="125"/>
      <c r="R94" s="55"/>
      <c r="S94" s="55"/>
      <c r="T94" s="55"/>
      <c r="U94" s="55"/>
      <c r="V94" s="55"/>
      <c r="W94" s="55"/>
      <c r="X94" s="55"/>
      <c r="Y94" s="55"/>
      <c r="Z94" s="55"/>
    </row>
    <row r="95" ht="12.75" customHeight="1">
      <c r="A95" s="55"/>
      <c r="B95" s="55"/>
      <c r="C95" s="55"/>
      <c r="D95" s="55"/>
      <c r="E95" s="55"/>
      <c r="F95" s="55"/>
      <c r="G95" s="55"/>
      <c r="H95" s="55"/>
      <c r="I95" s="55"/>
      <c r="J95" s="55"/>
      <c r="K95" s="55"/>
      <c r="L95" s="55"/>
      <c r="M95" s="55"/>
      <c r="N95" s="55"/>
      <c r="O95" s="55"/>
      <c r="P95" s="55"/>
      <c r="Q95" s="125"/>
      <c r="R95" s="55"/>
      <c r="S95" s="55"/>
      <c r="T95" s="55"/>
      <c r="U95" s="55"/>
      <c r="V95" s="55"/>
      <c r="W95" s="55"/>
      <c r="X95" s="55"/>
      <c r="Y95" s="55"/>
      <c r="Z95" s="55"/>
    </row>
    <row r="96" ht="12.75" customHeight="1">
      <c r="A96" s="55"/>
      <c r="B96" s="55"/>
      <c r="C96" s="55"/>
      <c r="D96" s="55"/>
      <c r="E96" s="55"/>
      <c r="F96" s="55"/>
      <c r="G96" s="55"/>
      <c r="H96" s="55"/>
      <c r="I96" s="55"/>
      <c r="J96" s="55"/>
      <c r="K96" s="55"/>
      <c r="L96" s="55"/>
      <c r="M96" s="55"/>
      <c r="N96" s="55"/>
      <c r="O96" s="55"/>
      <c r="P96" s="55"/>
      <c r="Q96" s="125"/>
      <c r="R96" s="55"/>
      <c r="S96" s="55"/>
      <c r="T96" s="55"/>
      <c r="U96" s="55"/>
      <c r="V96" s="55"/>
      <c r="W96" s="55"/>
      <c r="X96" s="55"/>
      <c r="Y96" s="55"/>
      <c r="Z96" s="55"/>
    </row>
    <row r="97" ht="12.75" customHeight="1">
      <c r="A97" s="55"/>
      <c r="B97" s="55"/>
      <c r="C97" s="55"/>
      <c r="D97" s="55"/>
      <c r="E97" s="55"/>
      <c r="F97" s="55"/>
      <c r="G97" s="55"/>
      <c r="H97" s="55"/>
      <c r="I97" s="55"/>
      <c r="J97" s="55"/>
      <c r="K97" s="55"/>
      <c r="L97" s="55"/>
      <c r="M97" s="55"/>
      <c r="N97" s="55"/>
      <c r="O97" s="55"/>
      <c r="P97" s="55"/>
      <c r="Q97" s="125"/>
      <c r="R97" s="55"/>
      <c r="S97" s="55"/>
      <c r="T97" s="55"/>
      <c r="U97" s="55"/>
      <c r="V97" s="55"/>
      <c r="W97" s="55"/>
      <c r="X97" s="55"/>
      <c r="Y97" s="55"/>
      <c r="Z97" s="55"/>
    </row>
    <row r="98" ht="12.75" customHeight="1">
      <c r="A98" s="55"/>
      <c r="B98" s="55"/>
      <c r="C98" s="55"/>
      <c r="D98" s="55"/>
      <c r="E98" s="55"/>
      <c r="F98" s="55"/>
      <c r="G98" s="55"/>
      <c r="H98" s="55"/>
      <c r="I98" s="55"/>
      <c r="J98" s="55"/>
      <c r="K98" s="55"/>
      <c r="L98" s="55"/>
      <c r="M98" s="55"/>
      <c r="N98" s="55"/>
      <c r="O98" s="55"/>
      <c r="P98" s="55"/>
      <c r="Q98" s="125"/>
      <c r="R98" s="55"/>
      <c r="S98" s="55"/>
      <c r="T98" s="55"/>
      <c r="U98" s="55"/>
      <c r="V98" s="55"/>
      <c r="W98" s="55"/>
      <c r="X98" s="55"/>
      <c r="Y98" s="55"/>
      <c r="Z98" s="55"/>
    </row>
    <row r="99" ht="12.75" customHeight="1">
      <c r="A99" s="55"/>
      <c r="B99" s="55"/>
      <c r="C99" s="55"/>
      <c r="D99" s="55"/>
      <c r="E99" s="55"/>
      <c r="F99" s="55"/>
      <c r="G99" s="55"/>
      <c r="H99" s="55"/>
      <c r="I99" s="55"/>
      <c r="J99" s="55"/>
      <c r="K99" s="55"/>
      <c r="L99" s="55"/>
      <c r="M99" s="55"/>
      <c r="N99" s="55"/>
      <c r="O99" s="55"/>
      <c r="P99" s="55"/>
      <c r="Q99" s="125"/>
      <c r="R99" s="55"/>
      <c r="S99" s="55"/>
      <c r="T99" s="55"/>
      <c r="U99" s="55"/>
      <c r="V99" s="55"/>
      <c r="W99" s="55"/>
      <c r="X99" s="55"/>
      <c r="Y99" s="55"/>
      <c r="Z99" s="55"/>
    </row>
    <row r="100" ht="12.75" customHeight="1">
      <c r="A100" s="55"/>
      <c r="B100" s="55"/>
      <c r="C100" s="55"/>
      <c r="D100" s="55"/>
      <c r="E100" s="55"/>
      <c r="F100" s="55"/>
      <c r="G100" s="55"/>
      <c r="H100" s="55"/>
      <c r="I100" s="55"/>
      <c r="J100" s="55"/>
      <c r="K100" s="55"/>
      <c r="L100" s="55"/>
      <c r="M100" s="55"/>
      <c r="N100" s="55"/>
      <c r="O100" s="55"/>
      <c r="P100" s="55"/>
      <c r="Q100" s="125"/>
      <c r="R100" s="55"/>
      <c r="S100" s="55"/>
      <c r="T100" s="55"/>
      <c r="U100" s="55"/>
      <c r="V100" s="55"/>
      <c r="W100" s="55"/>
      <c r="X100" s="55"/>
      <c r="Y100" s="55"/>
      <c r="Z100" s="55"/>
    </row>
    <row r="101" ht="12.75" customHeight="1">
      <c r="A101" s="55"/>
      <c r="B101" s="55"/>
      <c r="C101" s="55"/>
      <c r="D101" s="55"/>
      <c r="E101" s="55"/>
      <c r="F101" s="55"/>
      <c r="G101" s="55"/>
      <c r="H101" s="55"/>
      <c r="I101" s="55"/>
      <c r="J101" s="55"/>
      <c r="K101" s="55"/>
      <c r="L101" s="55"/>
      <c r="M101" s="55"/>
      <c r="N101" s="55"/>
      <c r="O101" s="55"/>
      <c r="P101" s="55"/>
      <c r="Q101" s="125"/>
      <c r="R101" s="55"/>
      <c r="S101" s="55"/>
      <c r="T101" s="55"/>
      <c r="U101" s="55"/>
      <c r="V101" s="55"/>
      <c r="W101" s="55"/>
      <c r="X101" s="55"/>
      <c r="Y101" s="55"/>
      <c r="Z101" s="55"/>
    </row>
    <row r="102" ht="12.75" customHeight="1">
      <c r="A102" s="55"/>
      <c r="B102" s="55"/>
      <c r="C102" s="55"/>
      <c r="D102" s="55"/>
      <c r="E102" s="55"/>
      <c r="F102" s="55"/>
      <c r="G102" s="55"/>
      <c r="H102" s="55"/>
      <c r="I102" s="55"/>
      <c r="J102" s="55"/>
      <c r="K102" s="55"/>
      <c r="L102" s="55"/>
      <c r="M102" s="55"/>
      <c r="N102" s="55"/>
      <c r="O102" s="55"/>
      <c r="P102" s="55"/>
      <c r="Q102" s="125"/>
      <c r="R102" s="55"/>
      <c r="S102" s="55"/>
      <c r="T102" s="55"/>
      <c r="U102" s="55"/>
      <c r="V102" s="55"/>
      <c r="W102" s="55"/>
      <c r="X102" s="55"/>
      <c r="Y102" s="55"/>
      <c r="Z102" s="55"/>
    </row>
    <row r="103" ht="12.75" customHeight="1">
      <c r="A103" s="55"/>
      <c r="B103" s="55"/>
      <c r="C103" s="55"/>
      <c r="D103" s="55"/>
      <c r="E103" s="55"/>
      <c r="F103" s="55"/>
      <c r="G103" s="55"/>
      <c r="H103" s="55"/>
      <c r="I103" s="55"/>
      <c r="J103" s="55"/>
      <c r="K103" s="55"/>
      <c r="L103" s="55"/>
      <c r="M103" s="55"/>
      <c r="N103" s="55"/>
      <c r="O103" s="55"/>
      <c r="P103" s="55"/>
      <c r="Q103" s="125"/>
      <c r="R103" s="55"/>
      <c r="S103" s="55"/>
      <c r="T103" s="55"/>
      <c r="U103" s="55"/>
      <c r="V103" s="55"/>
      <c r="W103" s="55"/>
      <c r="X103" s="55"/>
      <c r="Y103" s="55"/>
      <c r="Z103" s="55"/>
    </row>
    <row r="104" ht="12.75" customHeight="1">
      <c r="A104" s="55"/>
      <c r="B104" s="55"/>
      <c r="C104" s="55"/>
      <c r="D104" s="55"/>
      <c r="E104" s="55"/>
      <c r="F104" s="55"/>
      <c r="G104" s="55"/>
      <c r="H104" s="55"/>
      <c r="I104" s="55"/>
      <c r="J104" s="55"/>
      <c r="K104" s="55"/>
      <c r="L104" s="55"/>
      <c r="M104" s="55"/>
      <c r="N104" s="55"/>
      <c r="O104" s="55"/>
      <c r="P104" s="55"/>
      <c r="Q104" s="125"/>
      <c r="R104" s="55"/>
      <c r="S104" s="55"/>
      <c r="T104" s="55"/>
      <c r="U104" s="55"/>
      <c r="V104" s="55"/>
      <c r="W104" s="55"/>
      <c r="X104" s="55"/>
      <c r="Y104" s="55"/>
      <c r="Z104" s="55"/>
    </row>
    <row r="105" ht="12.75" customHeight="1">
      <c r="A105" s="55"/>
      <c r="B105" s="55"/>
      <c r="C105" s="55"/>
      <c r="D105" s="55"/>
      <c r="E105" s="55"/>
      <c r="F105" s="55"/>
      <c r="G105" s="55"/>
      <c r="H105" s="55"/>
      <c r="I105" s="55"/>
      <c r="J105" s="55"/>
      <c r="K105" s="55"/>
      <c r="L105" s="55"/>
      <c r="M105" s="55"/>
      <c r="N105" s="55"/>
      <c r="O105" s="55"/>
      <c r="P105" s="55"/>
      <c r="Q105" s="125"/>
      <c r="R105" s="55"/>
      <c r="S105" s="55"/>
      <c r="T105" s="55"/>
      <c r="U105" s="55"/>
      <c r="V105" s="55"/>
      <c r="W105" s="55"/>
      <c r="X105" s="55"/>
      <c r="Y105" s="55"/>
      <c r="Z105" s="55"/>
    </row>
    <row r="106" ht="12.75" customHeight="1">
      <c r="A106" s="55"/>
      <c r="B106" s="55"/>
      <c r="C106" s="55"/>
      <c r="D106" s="55"/>
      <c r="E106" s="55"/>
      <c r="F106" s="55"/>
      <c r="G106" s="55"/>
      <c r="H106" s="55"/>
      <c r="I106" s="55"/>
      <c r="J106" s="55"/>
      <c r="K106" s="55"/>
      <c r="L106" s="55"/>
      <c r="M106" s="55"/>
      <c r="N106" s="55"/>
      <c r="O106" s="55"/>
      <c r="P106" s="55"/>
      <c r="Q106" s="125"/>
      <c r="R106" s="55"/>
      <c r="S106" s="55"/>
      <c r="T106" s="55"/>
      <c r="U106" s="55"/>
      <c r="V106" s="55"/>
      <c r="W106" s="55"/>
      <c r="X106" s="55"/>
      <c r="Y106" s="55"/>
      <c r="Z106" s="55"/>
    </row>
    <row r="107" ht="12.75" customHeight="1">
      <c r="A107" s="55"/>
      <c r="B107" s="55"/>
      <c r="C107" s="55"/>
      <c r="D107" s="55"/>
      <c r="E107" s="55"/>
      <c r="F107" s="55"/>
      <c r="G107" s="55"/>
      <c r="H107" s="55"/>
      <c r="I107" s="55"/>
      <c r="J107" s="55"/>
      <c r="K107" s="55"/>
      <c r="L107" s="55"/>
      <c r="M107" s="55"/>
      <c r="N107" s="55"/>
      <c r="O107" s="55"/>
      <c r="P107" s="55"/>
      <c r="Q107" s="125"/>
      <c r="R107" s="55"/>
      <c r="S107" s="55"/>
      <c r="T107" s="55"/>
      <c r="U107" s="55"/>
      <c r="V107" s="55"/>
      <c r="W107" s="55"/>
      <c r="X107" s="55"/>
      <c r="Y107" s="55"/>
      <c r="Z107" s="55"/>
    </row>
    <row r="108" ht="12.75" customHeight="1">
      <c r="A108" s="55"/>
      <c r="B108" s="55"/>
      <c r="C108" s="55"/>
      <c r="D108" s="55"/>
      <c r="E108" s="55"/>
      <c r="F108" s="55"/>
      <c r="G108" s="55"/>
      <c r="H108" s="55"/>
      <c r="I108" s="55"/>
      <c r="J108" s="55"/>
      <c r="K108" s="55"/>
      <c r="L108" s="55"/>
      <c r="M108" s="55"/>
      <c r="N108" s="55"/>
      <c r="O108" s="55"/>
      <c r="P108" s="55"/>
      <c r="Q108" s="125"/>
      <c r="R108" s="55"/>
      <c r="S108" s="55"/>
      <c r="T108" s="55"/>
      <c r="U108" s="55"/>
      <c r="V108" s="55"/>
      <c r="W108" s="55"/>
      <c r="X108" s="55"/>
      <c r="Y108" s="55"/>
      <c r="Z108" s="55"/>
    </row>
    <row r="109" ht="12.75" customHeight="1">
      <c r="A109" s="55"/>
      <c r="B109" s="55"/>
      <c r="C109" s="55"/>
      <c r="D109" s="55"/>
      <c r="E109" s="55"/>
      <c r="F109" s="55"/>
      <c r="G109" s="55"/>
      <c r="H109" s="55"/>
      <c r="I109" s="55"/>
      <c r="J109" s="55"/>
      <c r="K109" s="55"/>
      <c r="L109" s="55"/>
      <c r="M109" s="55"/>
      <c r="N109" s="55"/>
      <c r="O109" s="55"/>
      <c r="P109" s="55"/>
      <c r="Q109" s="125"/>
      <c r="R109" s="55"/>
      <c r="S109" s="55"/>
      <c r="T109" s="55"/>
      <c r="U109" s="55"/>
      <c r="V109" s="55"/>
      <c r="W109" s="55"/>
      <c r="X109" s="55"/>
      <c r="Y109" s="55"/>
      <c r="Z109" s="55"/>
    </row>
    <row r="110" ht="12.75" customHeight="1">
      <c r="A110" s="55"/>
      <c r="B110" s="55"/>
      <c r="C110" s="55"/>
      <c r="D110" s="55"/>
      <c r="E110" s="55"/>
      <c r="F110" s="55"/>
      <c r="G110" s="55"/>
      <c r="H110" s="55"/>
      <c r="I110" s="55"/>
      <c r="J110" s="55"/>
      <c r="K110" s="55"/>
      <c r="L110" s="55"/>
      <c r="M110" s="55"/>
      <c r="N110" s="55"/>
      <c r="O110" s="55"/>
      <c r="P110" s="55"/>
      <c r="Q110" s="125"/>
      <c r="R110" s="55"/>
      <c r="S110" s="55"/>
      <c r="T110" s="55"/>
      <c r="U110" s="55"/>
      <c r="V110" s="55"/>
      <c r="W110" s="55"/>
      <c r="X110" s="55"/>
      <c r="Y110" s="55"/>
      <c r="Z110" s="55"/>
    </row>
    <row r="111" ht="12.75" customHeight="1">
      <c r="A111" s="55"/>
      <c r="B111" s="55"/>
      <c r="C111" s="55"/>
      <c r="D111" s="55"/>
      <c r="E111" s="55"/>
      <c r="F111" s="55"/>
      <c r="G111" s="55"/>
      <c r="H111" s="55"/>
      <c r="I111" s="55"/>
      <c r="J111" s="55"/>
      <c r="K111" s="55"/>
      <c r="L111" s="55"/>
      <c r="M111" s="55"/>
      <c r="N111" s="55"/>
      <c r="O111" s="55"/>
      <c r="P111" s="55"/>
      <c r="Q111" s="125"/>
      <c r="R111" s="55"/>
      <c r="S111" s="55"/>
      <c r="T111" s="55"/>
      <c r="U111" s="55"/>
      <c r="V111" s="55"/>
      <c r="W111" s="55"/>
      <c r="X111" s="55"/>
      <c r="Y111" s="55"/>
      <c r="Z111" s="55"/>
    </row>
    <row r="112" ht="12.75" customHeight="1">
      <c r="A112" s="55"/>
      <c r="B112" s="55"/>
      <c r="C112" s="55"/>
      <c r="D112" s="55"/>
      <c r="E112" s="55"/>
      <c r="F112" s="55"/>
      <c r="G112" s="55"/>
      <c r="H112" s="55"/>
      <c r="I112" s="55"/>
      <c r="J112" s="55"/>
      <c r="K112" s="55"/>
      <c r="L112" s="55"/>
      <c r="M112" s="55"/>
      <c r="N112" s="55"/>
      <c r="O112" s="55"/>
      <c r="P112" s="55"/>
      <c r="Q112" s="125"/>
      <c r="R112" s="55"/>
      <c r="S112" s="55"/>
      <c r="T112" s="55"/>
      <c r="U112" s="55"/>
      <c r="V112" s="55"/>
      <c r="W112" s="55"/>
      <c r="X112" s="55"/>
      <c r="Y112" s="55"/>
      <c r="Z112" s="55"/>
    </row>
    <row r="113" ht="12.75" customHeight="1">
      <c r="A113" s="55"/>
      <c r="B113" s="55"/>
      <c r="C113" s="55"/>
      <c r="D113" s="55"/>
      <c r="E113" s="55"/>
      <c r="F113" s="55"/>
      <c r="G113" s="55"/>
      <c r="H113" s="55"/>
      <c r="I113" s="55"/>
      <c r="J113" s="55"/>
      <c r="K113" s="55"/>
      <c r="L113" s="55"/>
      <c r="M113" s="55"/>
      <c r="N113" s="55"/>
      <c r="O113" s="55"/>
      <c r="P113" s="55"/>
      <c r="Q113" s="125"/>
      <c r="R113" s="55"/>
      <c r="S113" s="55"/>
      <c r="T113" s="55"/>
      <c r="U113" s="55"/>
      <c r="V113" s="55"/>
      <c r="W113" s="55"/>
      <c r="X113" s="55"/>
      <c r="Y113" s="55"/>
      <c r="Z113" s="55"/>
    </row>
    <row r="114" ht="12.75" customHeight="1">
      <c r="A114" s="55"/>
      <c r="B114" s="55"/>
      <c r="C114" s="55"/>
      <c r="D114" s="55"/>
      <c r="E114" s="55"/>
      <c r="F114" s="55"/>
      <c r="G114" s="55"/>
      <c r="H114" s="55"/>
      <c r="I114" s="55"/>
      <c r="J114" s="55"/>
      <c r="K114" s="55"/>
      <c r="L114" s="55"/>
      <c r="M114" s="55"/>
      <c r="N114" s="55"/>
      <c r="O114" s="55"/>
      <c r="P114" s="55"/>
      <c r="Q114" s="125"/>
      <c r="R114" s="55"/>
      <c r="S114" s="55"/>
      <c r="T114" s="55"/>
      <c r="U114" s="55"/>
      <c r="V114" s="55"/>
      <c r="W114" s="55"/>
      <c r="X114" s="55"/>
      <c r="Y114" s="55"/>
      <c r="Z114" s="55"/>
    </row>
    <row r="115" ht="12.75" customHeight="1">
      <c r="A115" s="55"/>
      <c r="B115" s="55"/>
      <c r="C115" s="55"/>
      <c r="D115" s="55"/>
      <c r="E115" s="55"/>
      <c r="F115" s="55"/>
      <c r="G115" s="55"/>
      <c r="H115" s="55"/>
      <c r="I115" s="55"/>
      <c r="J115" s="55"/>
      <c r="K115" s="55"/>
      <c r="L115" s="55"/>
      <c r="M115" s="55"/>
      <c r="N115" s="55"/>
      <c r="O115" s="55"/>
      <c r="P115" s="55"/>
      <c r="Q115" s="125"/>
      <c r="R115" s="55"/>
      <c r="S115" s="55"/>
      <c r="T115" s="55"/>
      <c r="U115" s="55"/>
      <c r="V115" s="55"/>
      <c r="W115" s="55"/>
      <c r="X115" s="55"/>
      <c r="Y115" s="55"/>
      <c r="Z115" s="55"/>
    </row>
    <row r="116" ht="12.75" customHeight="1">
      <c r="A116" s="55"/>
      <c r="B116" s="55"/>
      <c r="C116" s="55"/>
      <c r="D116" s="55"/>
      <c r="E116" s="55"/>
      <c r="F116" s="55"/>
      <c r="G116" s="55"/>
      <c r="H116" s="55"/>
      <c r="I116" s="55"/>
      <c r="J116" s="55"/>
      <c r="K116" s="55"/>
      <c r="L116" s="55"/>
      <c r="M116" s="55"/>
      <c r="N116" s="55"/>
      <c r="O116" s="55"/>
      <c r="P116" s="55"/>
      <c r="Q116" s="125"/>
      <c r="R116" s="55"/>
      <c r="S116" s="55"/>
      <c r="T116" s="55"/>
      <c r="U116" s="55"/>
      <c r="V116" s="55"/>
      <c r="W116" s="55"/>
      <c r="X116" s="55"/>
      <c r="Y116" s="55"/>
      <c r="Z116" s="55"/>
    </row>
    <row r="117" ht="12.75" customHeight="1">
      <c r="A117" s="55"/>
      <c r="B117" s="55"/>
      <c r="C117" s="55"/>
      <c r="D117" s="55"/>
      <c r="E117" s="55"/>
      <c r="F117" s="55"/>
      <c r="G117" s="55"/>
      <c r="H117" s="55"/>
      <c r="I117" s="55"/>
      <c r="J117" s="55"/>
      <c r="K117" s="55"/>
      <c r="L117" s="55"/>
      <c r="M117" s="55"/>
      <c r="N117" s="55"/>
      <c r="O117" s="55"/>
      <c r="P117" s="55"/>
      <c r="Q117" s="125"/>
      <c r="R117" s="55"/>
      <c r="S117" s="55"/>
      <c r="T117" s="55"/>
      <c r="U117" s="55"/>
      <c r="V117" s="55"/>
      <c r="W117" s="55"/>
      <c r="X117" s="55"/>
      <c r="Y117" s="55"/>
      <c r="Z117" s="55"/>
    </row>
    <row r="118" ht="12.75" customHeight="1">
      <c r="A118" s="55"/>
      <c r="B118" s="55"/>
      <c r="C118" s="55"/>
      <c r="D118" s="55"/>
      <c r="E118" s="55"/>
      <c r="F118" s="55"/>
      <c r="G118" s="55"/>
      <c r="H118" s="55"/>
      <c r="I118" s="55"/>
      <c r="J118" s="55"/>
      <c r="K118" s="55"/>
      <c r="L118" s="55"/>
      <c r="M118" s="55"/>
      <c r="N118" s="55"/>
      <c r="O118" s="55"/>
      <c r="P118" s="55"/>
      <c r="Q118" s="125"/>
      <c r="R118" s="55"/>
      <c r="S118" s="55"/>
      <c r="T118" s="55"/>
      <c r="U118" s="55"/>
      <c r="V118" s="55"/>
      <c r="W118" s="55"/>
      <c r="X118" s="55"/>
      <c r="Y118" s="55"/>
      <c r="Z118" s="55"/>
    </row>
    <row r="119" ht="12.75" customHeight="1">
      <c r="A119" s="55"/>
      <c r="B119" s="55"/>
      <c r="C119" s="55"/>
      <c r="D119" s="55"/>
      <c r="E119" s="55"/>
      <c r="F119" s="55"/>
      <c r="G119" s="55"/>
      <c r="H119" s="55"/>
      <c r="I119" s="55"/>
      <c r="J119" s="55"/>
      <c r="K119" s="55"/>
      <c r="L119" s="55"/>
      <c r="M119" s="55"/>
      <c r="N119" s="55"/>
      <c r="O119" s="55"/>
      <c r="P119" s="55"/>
      <c r="Q119" s="125"/>
      <c r="R119" s="55"/>
      <c r="S119" s="55"/>
      <c r="T119" s="55"/>
      <c r="U119" s="55"/>
      <c r="V119" s="55"/>
      <c r="W119" s="55"/>
      <c r="X119" s="55"/>
      <c r="Y119" s="55"/>
      <c r="Z119" s="55"/>
    </row>
    <row r="120" ht="12.75" customHeight="1">
      <c r="A120" s="55"/>
      <c r="B120" s="55"/>
      <c r="C120" s="55"/>
      <c r="D120" s="55"/>
      <c r="E120" s="55"/>
      <c r="F120" s="55"/>
      <c r="G120" s="55"/>
      <c r="H120" s="55"/>
      <c r="I120" s="55"/>
      <c r="J120" s="55"/>
      <c r="K120" s="55"/>
      <c r="L120" s="55"/>
      <c r="M120" s="55"/>
      <c r="N120" s="55"/>
      <c r="O120" s="55"/>
      <c r="P120" s="55"/>
      <c r="Q120" s="125"/>
      <c r="R120" s="55"/>
      <c r="S120" s="55"/>
      <c r="T120" s="55"/>
      <c r="U120" s="55"/>
      <c r="V120" s="55"/>
      <c r="W120" s="55"/>
      <c r="X120" s="55"/>
      <c r="Y120" s="55"/>
      <c r="Z120" s="55"/>
    </row>
    <row r="121" ht="12.75" customHeight="1">
      <c r="A121" s="55"/>
      <c r="B121" s="55"/>
      <c r="C121" s="55"/>
      <c r="D121" s="55"/>
      <c r="E121" s="55"/>
      <c r="F121" s="55"/>
      <c r="G121" s="55"/>
      <c r="H121" s="55"/>
      <c r="I121" s="55"/>
      <c r="J121" s="55"/>
      <c r="K121" s="55"/>
      <c r="L121" s="55"/>
      <c r="M121" s="55"/>
      <c r="N121" s="55"/>
      <c r="O121" s="55"/>
      <c r="P121" s="55"/>
      <c r="Q121" s="125"/>
      <c r="R121" s="55"/>
      <c r="S121" s="55"/>
      <c r="T121" s="55"/>
      <c r="U121" s="55"/>
      <c r="V121" s="55"/>
      <c r="W121" s="55"/>
      <c r="X121" s="55"/>
      <c r="Y121" s="55"/>
      <c r="Z121" s="55"/>
    </row>
    <row r="122" ht="12.75" customHeight="1">
      <c r="A122" s="55"/>
      <c r="B122" s="55"/>
      <c r="C122" s="55"/>
      <c r="D122" s="55"/>
      <c r="E122" s="55"/>
      <c r="F122" s="55"/>
      <c r="G122" s="55"/>
      <c r="H122" s="55"/>
      <c r="I122" s="55"/>
      <c r="J122" s="55"/>
      <c r="K122" s="55"/>
      <c r="L122" s="55"/>
      <c r="M122" s="55"/>
      <c r="N122" s="55"/>
      <c r="O122" s="55"/>
      <c r="P122" s="55"/>
      <c r="Q122" s="125"/>
      <c r="R122" s="55"/>
      <c r="S122" s="55"/>
      <c r="T122" s="55"/>
      <c r="U122" s="55"/>
      <c r="V122" s="55"/>
      <c r="W122" s="55"/>
      <c r="X122" s="55"/>
      <c r="Y122" s="55"/>
      <c r="Z122" s="55"/>
    </row>
    <row r="123" ht="12.75" customHeight="1">
      <c r="A123" s="55"/>
      <c r="B123" s="55"/>
      <c r="C123" s="55"/>
      <c r="D123" s="55"/>
      <c r="E123" s="55"/>
      <c r="F123" s="55"/>
      <c r="G123" s="55"/>
      <c r="H123" s="55"/>
      <c r="I123" s="55"/>
      <c r="J123" s="55"/>
      <c r="K123" s="55"/>
      <c r="L123" s="55"/>
      <c r="M123" s="55"/>
      <c r="N123" s="55"/>
      <c r="O123" s="55"/>
      <c r="P123" s="55"/>
      <c r="Q123" s="125"/>
      <c r="R123" s="55"/>
      <c r="S123" s="55"/>
      <c r="T123" s="55"/>
      <c r="U123" s="55"/>
      <c r="V123" s="55"/>
      <c r="W123" s="55"/>
      <c r="X123" s="55"/>
      <c r="Y123" s="55"/>
      <c r="Z123" s="55"/>
    </row>
    <row r="124" ht="12.75" customHeight="1">
      <c r="A124" s="55"/>
      <c r="B124" s="55"/>
      <c r="C124" s="55"/>
      <c r="D124" s="55"/>
      <c r="E124" s="55"/>
      <c r="F124" s="55"/>
      <c r="G124" s="55"/>
      <c r="H124" s="55"/>
      <c r="I124" s="55"/>
      <c r="J124" s="55"/>
      <c r="K124" s="55"/>
      <c r="L124" s="55"/>
      <c r="M124" s="55"/>
      <c r="N124" s="55"/>
      <c r="O124" s="55"/>
      <c r="P124" s="55"/>
      <c r="Q124" s="125"/>
      <c r="R124" s="55"/>
      <c r="S124" s="55"/>
      <c r="T124" s="55"/>
      <c r="U124" s="55"/>
      <c r="V124" s="55"/>
      <c r="W124" s="55"/>
      <c r="X124" s="55"/>
      <c r="Y124" s="55"/>
      <c r="Z124" s="55"/>
    </row>
    <row r="125" ht="12.75" customHeight="1">
      <c r="A125" s="55"/>
      <c r="B125" s="55"/>
      <c r="C125" s="55"/>
      <c r="D125" s="55"/>
      <c r="E125" s="55"/>
      <c r="F125" s="55"/>
      <c r="G125" s="55"/>
      <c r="H125" s="55"/>
      <c r="I125" s="55"/>
      <c r="J125" s="55"/>
      <c r="K125" s="55"/>
      <c r="L125" s="55"/>
      <c r="M125" s="55"/>
      <c r="N125" s="55"/>
      <c r="O125" s="55"/>
      <c r="P125" s="55"/>
      <c r="Q125" s="125"/>
      <c r="R125" s="55"/>
      <c r="S125" s="55"/>
      <c r="T125" s="55"/>
      <c r="U125" s="55"/>
      <c r="V125" s="55"/>
      <c r="W125" s="55"/>
      <c r="X125" s="55"/>
      <c r="Y125" s="55"/>
      <c r="Z125" s="55"/>
    </row>
    <row r="126" ht="12.75" customHeight="1">
      <c r="A126" s="55"/>
      <c r="B126" s="55"/>
      <c r="C126" s="55"/>
      <c r="D126" s="55"/>
      <c r="E126" s="55"/>
      <c r="F126" s="55"/>
      <c r="G126" s="55"/>
      <c r="H126" s="55"/>
      <c r="I126" s="55"/>
      <c r="J126" s="55"/>
      <c r="K126" s="55"/>
      <c r="L126" s="55"/>
      <c r="M126" s="55"/>
      <c r="N126" s="55"/>
      <c r="O126" s="55"/>
      <c r="P126" s="55"/>
      <c r="Q126" s="125"/>
      <c r="R126" s="55"/>
      <c r="S126" s="55"/>
      <c r="T126" s="55"/>
      <c r="U126" s="55"/>
      <c r="V126" s="55"/>
      <c r="W126" s="55"/>
      <c r="X126" s="55"/>
      <c r="Y126" s="55"/>
      <c r="Z126" s="55"/>
    </row>
    <row r="127" ht="12.75" customHeight="1">
      <c r="A127" s="55"/>
      <c r="B127" s="55"/>
      <c r="C127" s="55"/>
      <c r="D127" s="55"/>
      <c r="E127" s="55"/>
      <c r="F127" s="55"/>
      <c r="G127" s="55"/>
      <c r="H127" s="55"/>
      <c r="I127" s="55"/>
      <c r="J127" s="55"/>
      <c r="K127" s="55"/>
      <c r="L127" s="55"/>
      <c r="M127" s="55"/>
      <c r="N127" s="55"/>
      <c r="O127" s="55"/>
      <c r="P127" s="55"/>
      <c r="Q127" s="125"/>
      <c r="R127" s="55"/>
      <c r="S127" s="55"/>
      <c r="T127" s="55"/>
      <c r="U127" s="55"/>
      <c r="V127" s="55"/>
      <c r="W127" s="55"/>
      <c r="X127" s="55"/>
      <c r="Y127" s="55"/>
      <c r="Z127" s="55"/>
    </row>
    <row r="128" ht="12.75" customHeight="1">
      <c r="A128" s="55"/>
      <c r="B128" s="55"/>
      <c r="C128" s="55"/>
      <c r="D128" s="55"/>
      <c r="E128" s="55"/>
      <c r="F128" s="55"/>
      <c r="G128" s="55"/>
      <c r="H128" s="55"/>
      <c r="I128" s="55"/>
      <c r="J128" s="55"/>
      <c r="K128" s="55"/>
      <c r="L128" s="55"/>
      <c r="M128" s="55"/>
      <c r="N128" s="55"/>
      <c r="O128" s="55"/>
      <c r="P128" s="55"/>
      <c r="Q128" s="125"/>
      <c r="R128" s="55"/>
      <c r="S128" s="55"/>
      <c r="T128" s="55"/>
      <c r="U128" s="55"/>
      <c r="V128" s="55"/>
      <c r="W128" s="55"/>
      <c r="X128" s="55"/>
      <c r="Y128" s="55"/>
      <c r="Z128" s="55"/>
    </row>
    <row r="129" ht="12.75" customHeight="1">
      <c r="A129" s="55"/>
      <c r="B129" s="55"/>
      <c r="C129" s="55"/>
      <c r="D129" s="55"/>
      <c r="E129" s="55"/>
      <c r="F129" s="55"/>
      <c r="G129" s="55"/>
      <c r="H129" s="55"/>
      <c r="I129" s="55"/>
      <c r="J129" s="55"/>
      <c r="K129" s="55"/>
      <c r="L129" s="55"/>
      <c r="M129" s="55"/>
      <c r="N129" s="55"/>
      <c r="O129" s="55"/>
      <c r="P129" s="55"/>
      <c r="Q129" s="125"/>
      <c r="R129" s="55"/>
      <c r="S129" s="55"/>
      <c r="T129" s="55"/>
      <c r="U129" s="55"/>
      <c r="V129" s="55"/>
      <c r="W129" s="55"/>
      <c r="X129" s="55"/>
      <c r="Y129" s="55"/>
      <c r="Z129" s="55"/>
    </row>
    <row r="130" ht="12.75" customHeight="1">
      <c r="A130" s="55"/>
      <c r="B130" s="55"/>
      <c r="C130" s="55"/>
      <c r="D130" s="55"/>
      <c r="E130" s="55"/>
      <c r="F130" s="55"/>
      <c r="G130" s="55"/>
      <c r="H130" s="55"/>
      <c r="I130" s="55"/>
      <c r="J130" s="55"/>
      <c r="K130" s="55"/>
      <c r="L130" s="55"/>
      <c r="M130" s="55"/>
      <c r="N130" s="55"/>
      <c r="O130" s="55"/>
      <c r="P130" s="55"/>
      <c r="Q130" s="125"/>
      <c r="R130" s="55"/>
      <c r="S130" s="55"/>
      <c r="T130" s="55"/>
      <c r="U130" s="55"/>
      <c r="V130" s="55"/>
      <c r="W130" s="55"/>
      <c r="X130" s="55"/>
      <c r="Y130" s="55"/>
      <c r="Z130" s="55"/>
    </row>
    <row r="131" ht="12.75" customHeight="1">
      <c r="A131" s="55"/>
      <c r="B131" s="55"/>
      <c r="C131" s="55"/>
      <c r="D131" s="55"/>
      <c r="E131" s="55"/>
      <c r="F131" s="55"/>
      <c r="G131" s="55"/>
      <c r="H131" s="55"/>
      <c r="I131" s="55"/>
      <c r="J131" s="55"/>
      <c r="K131" s="55"/>
      <c r="L131" s="55"/>
      <c r="M131" s="55"/>
      <c r="N131" s="55"/>
      <c r="O131" s="55"/>
      <c r="P131" s="55"/>
      <c r="Q131" s="125"/>
      <c r="R131" s="55"/>
      <c r="S131" s="55"/>
      <c r="T131" s="55"/>
      <c r="U131" s="55"/>
      <c r="V131" s="55"/>
      <c r="W131" s="55"/>
      <c r="X131" s="55"/>
      <c r="Y131" s="55"/>
      <c r="Z131" s="55"/>
    </row>
    <row r="132" ht="12.75" customHeight="1">
      <c r="A132" s="55"/>
      <c r="B132" s="55"/>
      <c r="C132" s="55"/>
      <c r="D132" s="55"/>
      <c r="E132" s="55"/>
      <c r="F132" s="55"/>
      <c r="G132" s="55"/>
      <c r="H132" s="55"/>
      <c r="I132" s="55"/>
      <c r="J132" s="55"/>
      <c r="K132" s="55"/>
      <c r="L132" s="55"/>
      <c r="M132" s="55"/>
      <c r="N132" s="55"/>
      <c r="O132" s="55"/>
      <c r="P132" s="55"/>
      <c r="Q132" s="125"/>
      <c r="R132" s="55"/>
      <c r="S132" s="55"/>
      <c r="T132" s="55"/>
      <c r="U132" s="55"/>
      <c r="V132" s="55"/>
      <c r="W132" s="55"/>
      <c r="X132" s="55"/>
      <c r="Y132" s="55"/>
      <c r="Z132" s="55"/>
    </row>
    <row r="133" ht="12.75" customHeight="1">
      <c r="A133" s="55"/>
      <c r="B133" s="55"/>
      <c r="C133" s="55"/>
      <c r="D133" s="55"/>
      <c r="E133" s="55"/>
      <c r="F133" s="55"/>
      <c r="G133" s="55"/>
      <c r="H133" s="55"/>
      <c r="I133" s="55"/>
      <c r="J133" s="55"/>
      <c r="K133" s="55"/>
      <c r="L133" s="55"/>
      <c r="M133" s="55"/>
      <c r="N133" s="55"/>
      <c r="O133" s="55"/>
      <c r="P133" s="55"/>
      <c r="Q133" s="125"/>
      <c r="R133" s="55"/>
      <c r="S133" s="55"/>
      <c r="T133" s="55"/>
      <c r="U133" s="55"/>
      <c r="V133" s="55"/>
      <c r="W133" s="55"/>
      <c r="X133" s="55"/>
      <c r="Y133" s="55"/>
      <c r="Z133" s="55"/>
    </row>
    <row r="134" ht="12.75" customHeight="1">
      <c r="A134" s="55"/>
      <c r="B134" s="55"/>
      <c r="C134" s="55"/>
      <c r="D134" s="55"/>
      <c r="E134" s="55"/>
      <c r="F134" s="55"/>
      <c r="G134" s="55"/>
      <c r="H134" s="55"/>
      <c r="I134" s="55"/>
      <c r="J134" s="55"/>
      <c r="K134" s="55"/>
      <c r="L134" s="55"/>
      <c r="M134" s="55"/>
      <c r="N134" s="55"/>
      <c r="O134" s="55"/>
      <c r="P134" s="55"/>
      <c r="Q134" s="125"/>
      <c r="R134" s="55"/>
      <c r="S134" s="55"/>
      <c r="T134" s="55"/>
      <c r="U134" s="55"/>
      <c r="V134" s="55"/>
      <c r="W134" s="55"/>
      <c r="X134" s="55"/>
      <c r="Y134" s="55"/>
      <c r="Z134" s="55"/>
    </row>
    <row r="135" ht="12.75" customHeight="1">
      <c r="A135" s="55"/>
      <c r="B135" s="55"/>
      <c r="C135" s="55"/>
      <c r="D135" s="55"/>
      <c r="E135" s="55"/>
      <c r="F135" s="55"/>
      <c r="G135" s="55"/>
      <c r="H135" s="55"/>
      <c r="I135" s="55"/>
      <c r="J135" s="55"/>
      <c r="K135" s="55"/>
      <c r="L135" s="55"/>
      <c r="M135" s="55"/>
      <c r="N135" s="55"/>
      <c r="O135" s="55"/>
      <c r="P135" s="55"/>
      <c r="Q135" s="125"/>
      <c r="R135" s="55"/>
      <c r="S135" s="55"/>
      <c r="T135" s="55"/>
      <c r="U135" s="55"/>
      <c r="V135" s="55"/>
      <c r="W135" s="55"/>
      <c r="X135" s="55"/>
      <c r="Y135" s="55"/>
      <c r="Z135" s="55"/>
    </row>
    <row r="136" ht="12.75" customHeight="1">
      <c r="A136" s="55"/>
      <c r="B136" s="55"/>
      <c r="C136" s="55"/>
      <c r="D136" s="55"/>
      <c r="E136" s="55"/>
      <c r="F136" s="55"/>
      <c r="G136" s="55"/>
      <c r="H136" s="55"/>
      <c r="I136" s="55"/>
      <c r="J136" s="55"/>
      <c r="K136" s="55"/>
      <c r="L136" s="55"/>
      <c r="M136" s="55"/>
      <c r="N136" s="55"/>
      <c r="O136" s="55"/>
      <c r="P136" s="55"/>
      <c r="Q136" s="125"/>
      <c r="R136" s="55"/>
      <c r="S136" s="55"/>
      <c r="T136" s="55"/>
      <c r="U136" s="55"/>
      <c r="V136" s="55"/>
      <c r="W136" s="55"/>
      <c r="X136" s="55"/>
      <c r="Y136" s="55"/>
      <c r="Z136" s="55"/>
    </row>
    <row r="137" ht="12.75" customHeight="1">
      <c r="A137" s="55"/>
      <c r="B137" s="55"/>
      <c r="C137" s="55"/>
      <c r="D137" s="55"/>
      <c r="E137" s="55"/>
      <c r="F137" s="55"/>
      <c r="G137" s="55"/>
      <c r="H137" s="55"/>
      <c r="I137" s="55"/>
      <c r="J137" s="55"/>
      <c r="K137" s="55"/>
      <c r="L137" s="55"/>
      <c r="M137" s="55"/>
      <c r="N137" s="55"/>
      <c r="O137" s="55"/>
      <c r="P137" s="55"/>
      <c r="Q137" s="125"/>
      <c r="R137" s="55"/>
      <c r="S137" s="55"/>
      <c r="T137" s="55"/>
      <c r="U137" s="55"/>
      <c r="V137" s="55"/>
      <c r="W137" s="55"/>
      <c r="X137" s="55"/>
      <c r="Y137" s="55"/>
      <c r="Z137" s="55"/>
    </row>
    <row r="138" ht="12.75" customHeight="1">
      <c r="A138" s="55"/>
      <c r="B138" s="55"/>
      <c r="C138" s="55"/>
      <c r="D138" s="55"/>
      <c r="E138" s="55"/>
      <c r="F138" s="55"/>
      <c r="G138" s="55"/>
      <c r="H138" s="55"/>
      <c r="I138" s="55"/>
      <c r="J138" s="55"/>
      <c r="K138" s="55"/>
      <c r="L138" s="55"/>
      <c r="M138" s="55"/>
      <c r="N138" s="55"/>
      <c r="O138" s="55"/>
      <c r="P138" s="55"/>
      <c r="Q138" s="125"/>
      <c r="R138" s="55"/>
      <c r="S138" s="55"/>
      <c r="T138" s="55"/>
      <c r="U138" s="55"/>
      <c r="V138" s="55"/>
      <c r="W138" s="55"/>
      <c r="X138" s="55"/>
      <c r="Y138" s="55"/>
      <c r="Z138" s="55"/>
    </row>
    <row r="139" ht="12.75" customHeight="1">
      <c r="A139" s="55"/>
      <c r="B139" s="55"/>
      <c r="C139" s="55"/>
      <c r="D139" s="55"/>
      <c r="E139" s="55"/>
      <c r="F139" s="55"/>
      <c r="G139" s="55"/>
      <c r="H139" s="55"/>
      <c r="I139" s="55"/>
      <c r="J139" s="55"/>
      <c r="K139" s="55"/>
      <c r="L139" s="55"/>
      <c r="M139" s="55"/>
      <c r="N139" s="55"/>
      <c r="O139" s="55"/>
      <c r="P139" s="55"/>
      <c r="Q139" s="125"/>
      <c r="R139" s="55"/>
      <c r="S139" s="55"/>
      <c r="T139" s="55"/>
      <c r="U139" s="55"/>
      <c r="V139" s="55"/>
      <c r="W139" s="55"/>
      <c r="X139" s="55"/>
      <c r="Y139" s="55"/>
      <c r="Z139" s="55"/>
    </row>
    <row r="140" ht="12.75" customHeight="1">
      <c r="A140" s="55"/>
      <c r="B140" s="55"/>
      <c r="C140" s="55"/>
      <c r="D140" s="55"/>
      <c r="E140" s="55"/>
      <c r="F140" s="55"/>
      <c r="G140" s="55"/>
      <c r="H140" s="55"/>
      <c r="I140" s="55"/>
      <c r="J140" s="55"/>
      <c r="K140" s="55"/>
      <c r="L140" s="55"/>
      <c r="M140" s="55"/>
      <c r="N140" s="55"/>
      <c r="O140" s="55"/>
      <c r="P140" s="55"/>
      <c r="Q140" s="125"/>
      <c r="R140" s="55"/>
      <c r="S140" s="55"/>
      <c r="T140" s="55"/>
      <c r="U140" s="55"/>
      <c r="V140" s="55"/>
      <c r="W140" s="55"/>
      <c r="X140" s="55"/>
      <c r="Y140" s="55"/>
      <c r="Z140" s="55"/>
    </row>
    <row r="141" ht="12.75" customHeight="1">
      <c r="A141" s="55"/>
      <c r="B141" s="55"/>
      <c r="C141" s="55"/>
      <c r="D141" s="55"/>
      <c r="E141" s="55"/>
      <c r="F141" s="55"/>
      <c r="G141" s="55"/>
      <c r="H141" s="55"/>
      <c r="I141" s="55"/>
      <c r="J141" s="55"/>
      <c r="K141" s="55"/>
      <c r="L141" s="55"/>
      <c r="M141" s="55"/>
      <c r="N141" s="55"/>
      <c r="O141" s="55"/>
      <c r="P141" s="55"/>
      <c r="Q141" s="125"/>
      <c r="R141" s="55"/>
      <c r="S141" s="55"/>
      <c r="T141" s="55"/>
      <c r="U141" s="55"/>
      <c r="V141" s="55"/>
      <c r="W141" s="55"/>
      <c r="X141" s="55"/>
      <c r="Y141" s="55"/>
      <c r="Z141" s="55"/>
    </row>
    <row r="142" ht="12.75" customHeight="1">
      <c r="A142" s="55"/>
      <c r="B142" s="55"/>
      <c r="C142" s="55"/>
      <c r="D142" s="55"/>
      <c r="E142" s="55"/>
      <c r="F142" s="55"/>
      <c r="G142" s="55"/>
      <c r="H142" s="55"/>
      <c r="I142" s="55"/>
      <c r="J142" s="55"/>
      <c r="K142" s="55"/>
      <c r="L142" s="55"/>
      <c r="M142" s="55"/>
      <c r="N142" s="55"/>
      <c r="O142" s="55"/>
      <c r="P142" s="55"/>
      <c r="Q142" s="125"/>
      <c r="R142" s="55"/>
      <c r="S142" s="55"/>
      <c r="T142" s="55"/>
      <c r="U142" s="55"/>
      <c r="V142" s="55"/>
      <c r="W142" s="55"/>
      <c r="X142" s="55"/>
      <c r="Y142" s="55"/>
      <c r="Z142" s="55"/>
    </row>
    <row r="143" ht="12.75" customHeight="1">
      <c r="A143" s="55"/>
      <c r="B143" s="55"/>
      <c r="C143" s="55"/>
      <c r="D143" s="55"/>
      <c r="E143" s="55"/>
      <c r="F143" s="55"/>
      <c r="G143" s="55"/>
      <c r="H143" s="55"/>
      <c r="I143" s="55"/>
      <c r="J143" s="55"/>
      <c r="K143" s="55"/>
      <c r="L143" s="55"/>
      <c r="M143" s="55"/>
      <c r="N143" s="55"/>
      <c r="O143" s="55"/>
      <c r="P143" s="55"/>
      <c r="Q143" s="125"/>
      <c r="R143" s="55"/>
      <c r="S143" s="55"/>
      <c r="T143" s="55"/>
      <c r="U143" s="55"/>
      <c r="V143" s="55"/>
      <c r="W143" s="55"/>
      <c r="X143" s="55"/>
      <c r="Y143" s="55"/>
      <c r="Z143" s="55"/>
    </row>
    <row r="144" ht="12.75" customHeight="1">
      <c r="A144" s="55"/>
      <c r="B144" s="55"/>
      <c r="C144" s="55"/>
      <c r="D144" s="55"/>
      <c r="E144" s="55"/>
      <c r="F144" s="55"/>
      <c r="G144" s="55"/>
      <c r="H144" s="55"/>
      <c r="I144" s="55"/>
      <c r="J144" s="55"/>
      <c r="K144" s="55"/>
      <c r="L144" s="55"/>
      <c r="M144" s="55"/>
      <c r="N144" s="55"/>
      <c r="O144" s="55"/>
      <c r="P144" s="55"/>
      <c r="Q144" s="125"/>
      <c r="R144" s="55"/>
      <c r="S144" s="55"/>
      <c r="T144" s="55"/>
      <c r="U144" s="55"/>
      <c r="V144" s="55"/>
      <c r="W144" s="55"/>
      <c r="X144" s="55"/>
      <c r="Y144" s="55"/>
      <c r="Z144" s="55"/>
    </row>
    <row r="145" ht="12.75" customHeight="1">
      <c r="A145" s="55"/>
      <c r="B145" s="55"/>
      <c r="C145" s="55"/>
      <c r="D145" s="55"/>
      <c r="E145" s="55"/>
      <c r="F145" s="55"/>
      <c r="G145" s="55"/>
      <c r="H145" s="55"/>
      <c r="I145" s="55"/>
      <c r="J145" s="55"/>
      <c r="K145" s="55"/>
      <c r="L145" s="55"/>
      <c r="M145" s="55"/>
      <c r="N145" s="55"/>
      <c r="O145" s="55"/>
      <c r="P145" s="55"/>
      <c r="Q145" s="125"/>
      <c r="R145" s="55"/>
      <c r="S145" s="55"/>
      <c r="T145" s="55"/>
      <c r="U145" s="55"/>
      <c r="V145" s="55"/>
      <c r="W145" s="55"/>
      <c r="X145" s="55"/>
      <c r="Y145" s="55"/>
      <c r="Z145" s="55"/>
    </row>
    <row r="146" ht="12.75" customHeight="1">
      <c r="A146" s="55"/>
      <c r="B146" s="55"/>
      <c r="C146" s="55"/>
      <c r="D146" s="55"/>
      <c r="E146" s="55"/>
      <c r="F146" s="55"/>
      <c r="G146" s="55"/>
      <c r="H146" s="55"/>
      <c r="I146" s="55"/>
      <c r="J146" s="55"/>
      <c r="K146" s="55"/>
      <c r="L146" s="55"/>
      <c r="M146" s="55"/>
      <c r="N146" s="55"/>
      <c r="O146" s="55"/>
      <c r="P146" s="55"/>
      <c r="Q146" s="125"/>
      <c r="R146" s="55"/>
      <c r="S146" s="55"/>
      <c r="T146" s="55"/>
      <c r="U146" s="55"/>
      <c r="V146" s="55"/>
      <c r="W146" s="55"/>
      <c r="X146" s="55"/>
      <c r="Y146" s="55"/>
      <c r="Z146" s="55"/>
    </row>
    <row r="147" ht="12.75" customHeight="1">
      <c r="A147" s="55"/>
      <c r="B147" s="55"/>
      <c r="C147" s="55"/>
      <c r="D147" s="55"/>
      <c r="E147" s="55"/>
      <c r="F147" s="55"/>
      <c r="G147" s="55"/>
      <c r="H147" s="55"/>
      <c r="I147" s="55"/>
      <c r="J147" s="55"/>
      <c r="K147" s="55"/>
      <c r="L147" s="55"/>
      <c r="M147" s="55"/>
      <c r="N147" s="55"/>
      <c r="O147" s="55"/>
      <c r="P147" s="55"/>
      <c r="Q147" s="125"/>
      <c r="R147" s="55"/>
      <c r="S147" s="55"/>
      <c r="T147" s="55"/>
      <c r="U147" s="55"/>
      <c r="V147" s="55"/>
      <c r="W147" s="55"/>
      <c r="X147" s="55"/>
      <c r="Y147" s="55"/>
      <c r="Z147" s="55"/>
    </row>
    <row r="148" ht="12.75" customHeight="1">
      <c r="A148" s="55"/>
      <c r="B148" s="55"/>
      <c r="C148" s="55"/>
      <c r="D148" s="55"/>
      <c r="E148" s="55"/>
      <c r="F148" s="55"/>
      <c r="G148" s="55"/>
      <c r="H148" s="55"/>
      <c r="I148" s="55"/>
      <c r="J148" s="55"/>
      <c r="K148" s="55"/>
      <c r="L148" s="55"/>
      <c r="M148" s="55"/>
      <c r="N148" s="55"/>
      <c r="O148" s="55"/>
      <c r="P148" s="55"/>
      <c r="Q148" s="125"/>
      <c r="R148" s="55"/>
      <c r="S148" s="55"/>
      <c r="T148" s="55"/>
      <c r="U148" s="55"/>
      <c r="V148" s="55"/>
      <c r="W148" s="55"/>
      <c r="X148" s="55"/>
      <c r="Y148" s="55"/>
      <c r="Z148" s="55"/>
    </row>
    <row r="149" ht="12.75" customHeight="1">
      <c r="A149" s="55"/>
      <c r="B149" s="55"/>
      <c r="C149" s="55"/>
      <c r="D149" s="55"/>
      <c r="E149" s="55"/>
      <c r="F149" s="55"/>
      <c r="G149" s="55"/>
      <c r="H149" s="55"/>
      <c r="I149" s="55"/>
      <c r="J149" s="55"/>
      <c r="K149" s="55"/>
      <c r="L149" s="55"/>
      <c r="M149" s="55"/>
      <c r="N149" s="55"/>
      <c r="O149" s="55"/>
      <c r="P149" s="55"/>
      <c r="Q149" s="125"/>
      <c r="R149" s="55"/>
      <c r="S149" s="55"/>
      <c r="T149" s="55"/>
      <c r="U149" s="55"/>
      <c r="V149" s="55"/>
      <c r="W149" s="55"/>
      <c r="X149" s="55"/>
      <c r="Y149" s="55"/>
      <c r="Z149" s="55"/>
    </row>
    <row r="150" ht="12.75" customHeight="1">
      <c r="A150" s="55"/>
      <c r="B150" s="55"/>
      <c r="C150" s="55"/>
      <c r="D150" s="55"/>
      <c r="E150" s="55"/>
      <c r="F150" s="55"/>
      <c r="G150" s="55"/>
      <c r="H150" s="55"/>
      <c r="I150" s="55"/>
      <c r="J150" s="55"/>
      <c r="K150" s="55"/>
      <c r="L150" s="55"/>
      <c r="M150" s="55"/>
      <c r="N150" s="55"/>
      <c r="O150" s="55"/>
      <c r="P150" s="55"/>
      <c r="Q150" s="125"/>
      <c r="R150" s="55"/>
      <c r="S150" s="55"/>
      <c r="T150" s="55"/>
      <c r="U150" s="55"/>
      <c r="V150" s="55"/>
      <c r="W150" s="55"/>
      <c r="X150" s="55"/>
      <c r="Y150" s="55"/>
      <c r="Z150" s="55"/>
    </row>
    <row r="151" ht="12.75" customHeight="1">
      <c r="A151" s="55"/>
      <c r="B151" s="55"/>
      <c r="C151" s="55"/>
      <c r="D151" s="55"/>
      <c r="E151" s="55"/>
      <c r="F151" s="55"/>
      <c r="G151" s="55"/>
      <c r="H151" s="55"/>
      <c r="I151" s="55"/>
      <c r="J151" s="55"/>
      <c r="K151" s="55"/>
      <c r="L151" s="55"/>
      <c r="M151" s="55"/>
      <c r="N151" s="55"/>
      <c r="O151" s="55"/>
      <c r="P151" s="55"/>
      <c r="Q151" s="125"/>
      <c r="R151" s="55"/>
      <c r="S151" s="55"/>
      <c r="T151" s="55"/>
      <c r="U151" s="55"/>
      <c r="V151" s="55"/>
      <c r="W151" s="55"/>
      <c r="X151" s="55"/>
      <c r="Y151" s="55"/>
      <c r="Z151" s="55"/>
    </row>
    <row r="152" ht="12.75" customHeight="1">
      <c r="A152" s="55"/>
      <c r="B152" s="55"/>
      <c r="C152" s="55"/>
      <c r="D152" s="55"/>
      <c r="E152" s="55"/>
      <c r="F152" s="55"/>
      <c r="G152" s="55"/>
      <c r="H152" s="55"/>
      <c r="I152" s="55"/>
      <c r="J152" s="55"/>
      <c r="K152" s="55"/>
      <c r="L152" s="55"/>
      <c r="M152" s="55"/>
      <c r="N152" s="55"/>
      <c r="O152" s="55"/>
      <c r="P152" s="55"/>
      <c r="Q152" s="125"/>
      <c r="R152" s="55"/>
      <c r="S152" s="55"/>
      <c r="T152" s="55"/>
      <c r="U152" s="55"/>
      <c r="V152" s="55"/>
      <c r="W152" s="55"/>
      <c r="X152" s="55"/>
      <c r="Y152" s="55"/>
      <c r="Z152" s="55"/>
    </row>
    <row r="153" ht="12.75" customHeight="1">
      <c r="A153" s="55"/>
      <c r="B153" s="55"/>
      <c r="C153" s="55"/>
      <c r="D153" s="55"/>
      <c r="E153" s="55"/>
      <c r="F153" s="55"/>
      <c r="G153" s="55"/>
      <c r="H153" s="55"/>
      <c r="I153" s="55"/>
      <c r="J153" s="55"/>
      <c r="K153" s="55"/>
      <c r="L153" s="55"/>
      <c r="M153" s="55"/>
      <c r="N153" s="55"/>
      <c r="O153" s="55"/>
      <c r="P153" s="55"/>
      <c r="Q153" s="125"/>
      <c r="R153" s="55"/>
      <c r="S153" s="55"/>
      <c r="T153" s="55"/>
      <c r="U153" s="55"/>
      <c r="V153" s="55"/>
      <c r="W153" s="55"/>
      <c r="X153" s="55"/>
      <c r="Y153" s="55"/>
      <c r="Z153" s="55"/>
    </row>
    <row r="154" ht="12.75" customHeight="1">
      <c r="A154" s="55"/>
      <c r="B154" s="55"/>
      <c r="C154" s="55"/>
      <c r="D154" s="55"/>
      <c r="E154" s="55"/>
      <c r="F154" s="55"/>
      <c r="G154" s="55"/>
      <c r="H154" s="55"/>
      <c r="I154" s="55"/>
      <c r="J154" s="55"/>
      <c r="K154" s="55"/>
      <c r="L154" s="55"/>
      <c r="M154" s="55"/>
      <c r="N154" s="55"/>
      <c r="O154" s="55"/>
      <c r="P154" s="55"/>
      <c r="Q154" s="125"/>
      <c r="R154" s="55"/>
      <c r="S154" s="55"/>
      <c r="T154" s="55"/>
      <c r="U154" s="55"/>
      <c r="V154" s="55"/>
      <c r="W154" s="55"/>
      <c r="X154" s="55"/>
      <c r="Y154" s="55"/>
      <c r="Z154" s="55"/>
    </row>
    <row r="155" ht="12.75" customHeight="1">
      <c r="A155" s="55"/>
      <c r="B155" s="55"/>
      <c r="C155" s="55"/>
      <c r="D155" s="55"/>
      <c r="E155" s="55"/>
      <c r="F155" s="55"/>
      <c r="G155" s="55"/>
      <c r="H155" s="55"/>
      <c r="I155" s="55"/>
      <c r="J155" s="55"/>
      <c r="K155" s="55"/>
      <c r="L155" s="55"/>
      <c r="M155" s="55"/>
      <c r="N155" s="55"/>
      <c r="O155" s="55"/>
      <c r="P155" s="55"/>
      <c r="Q155" s="125"/>
      <c r="R155" s="55"/>
      <c r="S155" s="55"/>
      <c r="T155" s="55"/>
      <c r="U155" s="55"/>
      <c r="V155" s="55"/>
      <c r="W155" s="55"/>
      <c r="X155" s="55"/>
      <c r="Y155" s="55"/>
      <c r="Z155" s="55"/>
    </row>
    <row r="156" ht="12.75" customHeight="1">
      <c r="A156" s="55"/>
      <c r="B156" s="55"/>
      <c r="C156" s="55"/>
      <c r="D156" s="55"/>
      <c r="E156" s="55"/>
      <c r="F156" s="55"/>
      <c r="G156" s="55"/>
      <c r="H156" s="55"/>
      <c r="I156" s="55"/>
      <c r="J156" s="55"/>
      <c r="K156" s="55"/>
      <c r="L156" s="55"/>
      <c r="M156" s="55"/>
      <c r="N156" s="55"/>
      <c r="O156" s="55"/>
      <c r="P156" s="55"/>
      <c r="Q156" s="125"/>
      <c r="R156" s="55"/>
      <c r="S156" s="55"/>
      <c r="T156" s="55"/>
      <c r="U156" s="55"/>
      <c r="V156" s="55"/>
      <c r="W156" s="55"/>
      <c r="X156" s="55"/>
      <c r="Y156" s="55"/>
      <c r="Z156" s="55"/>
    </row>
    <row r="157" ht="12.75" customHeight="1">
      <c r="A157" s="55"/>
      <c r="B157" s="55"/>
      <c r="C157" s="55"/>
      <c r="D157" s="55"/>
      <c r="E157" s="55"/>
      <c r="F157" s="55"/>
      <c r="G157" s="55"/>
      <c r="H157" s="55"/>
      <c r="I157" s="55"/>
      <c r="J157" s="55"/>
      <c r="K157" s="55"/>
      <c r="L157" s="55"/>
      <c r="M157" s="55"/>
      <c r="N157" s="55"/>
      <c r="O157" s="55"/>
      <c r="P157" s="55"/>
      <c r="Q157" s="125"/>
      <c r="R157" s="55"/>
      <c r="S157" s="55"/>
      <c r="T157" s="55"/>
      <c r="U157" s="55"/>
      <c r="V157" s="55"/>
      <c r="W157" s="55"/>
      <c r="X157" s="55"/>
      <c r="Y157" s="55"/>
      <c r="Z157" s="55"/>
    </row>
    <row r="158" ht="12.75" customHeight="1">
      <c r="A158" s="55"/>
      <c r="B158" s="55"/>
      <c r="C158" s="55"/>
      <c r="D158" s="55"/>
      <c r="E158" s="55"/>
      <c r="F158" s="55"/>
      <c r="G158" s="55"/>
      <c r="H158" s="55"/>
      <c r="I158" s="55"/>
      <c r="J158" s="55"/>
      <c r="K158" s="55"/>
      <c r="L158" s="55"/>
      <c r="M158" s="55"/>
      <c r="N158" s="55"/>
      <c r="O158" s="55"/>
      <c r="P158" s="55"/>
      <c r="Q158" s="125"/>
      <c r="R158" s="55"/>
      <c r="S158" s="55"/>
      <c r="T158" s="55"/>
      <c r="U158" s="55"/>
      <c r="V158" s="55"/>
      <c r="W158" s="55"/>
      <c r="X158" s="55"/>
      <c r="Y158" s="55"/>
      <c r="Z158" s="55"/>
    </row>
    <row r="159" ht="12.75" customHeight="1">
      <c r="A159" s="55"/>
      <c r="B159" s="55"/>
      <c r="C159" s="55"/>
      <c r="D159" s="55"/>
      <c r="E159" s="55"/>
      <c r="F159" s="55"/>
      <c r="G159" s="55"/>
      <c r="H159" s="55"/>
      <c r="I159" s="55"/>
      <c r="J159" s="55"/>
      <c r="K159" s="55"/>
      <c r="L159" s="55"/>
      <c r="M159" s="55"/>
      <c r="N159" s="55"/>
      <c r="O159" s="55"/>
      <c r="P159" s="55"/>
      <c r="Q159" s="125"/>
      <c r="R159" s="55"/>
      <c r="S159" s="55"/>
      <c r="T159" s="55"/>
      <c r="U159" s="55"/>
      <c r="V159" s="55"/>
      <c r="W159" s="55"/>
      <c r="X159" s="55"/>
      <c r="Y159" s="55"/>
      <c r="Z159" s="55"/>
    </row>
    <row r="160" ht="12.75" customHeight="1">
      <c r="A160" s="55"/>
      <c r="B160" s="55"/>
      <c r="C160" s="55"/>
      <c r="D160" s="55"/>
      <c r="E160" s="55"/>
      <c r="F160" s="55"/>
      <c r="G160" s="55"/>
      <c r="H160" s="55"/>
      <c r="I160" s="55"/>
      <c r="J160" s="55"/>
      <c r="K160" s="55"/>
      <c r="L160" s="55"/>
      <c r="M160" s="55"/>
      <c r="N160" s="55"/>
      <c r="O160" s="55"/>
      <c r="P160" s="55"/>
      <c r="Q160" s="125"/>
      <c r="R160" s="55"/>
      <c r="S160" s="55"/>
      <c r="T160" s="55"/>
      <c r="U160" s="55"/>
      <c r="V160" s="55"/>
      <c r="W160" s="55"/>
      <c r="X160" s="55"/>
      <c r="Y160" s="55"/>
      <c r="Z160" s="55"/>
    </row>
    <row r="161" ht="12.75" customHeight="1">
      <c r="A161" s="55"/>
      <c r="B161" s="55"/>
      <c r="C161" s="55"/>
      <c r="D161" s="55"/>
      <c r="E161" s="55"/>
      <c r="F161" s="55"/>
      <c r="G161" s="55"/>
      <c r="H161" s="55"/>
      <c r="I161" s="55"/>
      <c r="J161" s="55"/>
      <c r="K161" s="55"/>
      <c r="L161" s="55"/>
      <c r="M161" s="55"/>
      <c r="N161" s="55"/>
      <c r="O161" s="55"/>
      <c r="P161" s="55"/>
      <c r="Q161" s="125"/>
      <c r="R161" s="55"/>
      <c r="S161" s="55"/>
      <c r="T161" s="55"/>
      <c r="U161" s="55"/>
      <c r="V161" s="55"/>
      <c r="W161" s="55"/>
      <c r="X161" s="55"/>
      <c r="Y161" s="55"/>
      <c r="Z161" s="55"/>
    </row>
    <row r="162" ht="12.75" customHeight="1">
      <c r="A162" s="55"/>
      <c r="B162" s="55"/>
      <c r="C162" s="55"/>
      <c r="D162" s="55"/>
      <c r="E162" s="55"/>
      <c r="F162" s="55"/>
      <c r="G162" s="55"/>
      <c r="H162" s="55"/>
      <c r="I162" s="55"/>
      <c r="J162" s="55"/>
      <c r="K162" s="55"/>
      <c r="L162" s="55"/>
      <c r="M162" s="55"/>
      <c r="N162" s="55"/>
      <c r="O162" s="55"/>
      <c r="P162" s="55"/>
      <c r="Q162" s="125"/>
      <c r="R162" s="55"/>
      <c r="S162" s="55"/>
      <c r="T162" s="55"/>
      <c r="U162" s="55"/>
      <c r="V162" s="55"/>
      <c r="W162" s="55"/>
      <c r="X162" s="55"/>
      <c r="Y162" s="55"/>
      <c r="Z162" s="55"/>
    </row>
    <row r="163" ht="12.75" customHeight="1">
      <c r="A163" s="55"/>
      <c r="B163" s="55"/>
      <c r="C163" s="55"/>
      <c r="D163" s="55"/>
      <c r="E163" s="55"/>
      <c r="F163" s="55"/>
      <c r="G163" s="55"/>
      <c r="H163" s="55"/>
      <c r="I163" s="55"/>
      <c r="J163" s="55"/>
      <c r="K163" s="55"/>
      <c r="L163" s="55"/>
      <c r="M163" s="55"/>
      <c r="N163" s="55"/>
      <c r="O163" s="55"/>
      <c r="P163" s="55"/>
      <c r="Q163" s="125"/>
      <c r="R163" s="55"/>
      <c r="S163" s="55"/>
      <c r="T163" s="55"/>
      <c r="U163" s="55"/>
      <c r="V163" s="55"/>
      <c r="W163" s="55"/>
      <c r="X163" s="55"/>
      <c r="Y163" s="55"/>
      <c r="Z163" s="55"/>
    </row>
    <row r="164" ht="12.75" customHeight="1">
      <c r="A164" s="55"/>
      <c r="B164" s="55"/>
      <c r="C164" s="55"/>
      <c r="D164" s="55"/>
      <c r="E164" s="55"/>
      <c r="F164" s="55"/>
      <c r="G164" s="55"/>
      <c r="H164" s="55"/>
      <c r="I164" s="55"/>
      <c r="J164" s="55"/>
      <c r="K164" s="55"/>
      <c r="L164" s="55"/>
      <c r="M164" s="55"/>
      <c r="N164" s="55"/>
      <c r="O164" s="55"/>
      <c r="P164" s="55"/>
      <c r="Q164" s="125"/>
      <c r="R164" s="55"/>
      <c r="S164" s="55"/>
      <c r="T164" s="55"/>
      <c r="U164" s="55"/>
      <c r="V164" s="55"/>
      <c r="W164" s="55"/>
      <c r="X164" s="55"/>
      <c r="Y164" s="55"/>
      <c r="Z164" s="55"/>
    </row>
    <row r="165" ht="12.75" customHeight="1">
      <c r="A165" s="55"/>
      <c r="B165" s="55"/>
      <c r="C165" s="55"/>
      <c r="D165" s="55"/>
      <c r="E165" s="55"/>
      <c r="F165" s="55"/>
      <c r="G165" s="55"/>
      <c r="H165" s="55"/>
      <c r="I165" s="55"/>
      <c r="J165" s="55"/>
      <c r="K165" s="55"/>
      <c r="L165" s="55"/>
      <c r="M165" s="55"/>
      <c r="N165" s="55"/>
      <c r="O165" s="55"/>
      <c r="P165" s="55"/>
      <c r="Q165" s="125"/>
      <c r="R165" s="55"/>
      <c r="S165" s="55"/>
      <c r="T165" s="55"/>
      <c r="U165" s="55"/>
      <c r="V165" s="55"/>
      <c r="W165" s="55"/>
      <c r="X165" s="55"/>
      <c r="Y165" s="55"/>
      <c r="Z165" s="55"/>
    </row>
    <row r="166" ht="12.75" customHeight="1">
      <c r="A166" s="55"/>
      <c r="B166" s="55"/>
      <c r="C166" s="55"/>
      <c r="D166" s="55"/>
      <c r="E166" s="55"/>
      <c r="F166" s="55"/>
      <c r="G166" s="55"/>
      <c r="H166" s="55"/>
      <c r="I166" s="55"/>
      <c r="J166" s="55"/>
      <c r="K166" s="55"/>
      <c r="L166" s="55"/>
      <c r="M166" s="55"/>
      <c r="N166" s="55"/>
      <c r="O166" s="55"/>
      <c r="P166" s="55"/>
      <c r="Q166" s="125"/>
      <c r="R166" s="55"/>
      <c r="S166" s="55"/>
      <c r="T166" s="55"/>
      <c r="U166" s="55"/>
      <c r="V166" s="55"/>
      <c r="W166" s="55"/>
      <c r="X166" s="55"/>
      <c r="Y166" s="55"/>
      <c r="Z166" s="55"/>
    </row>
    <row r="167" ht="12.75" customHeight="1">
      <c r="A167" s="55"/>
      <c r="B167" s="55"/>
      <c r="C167" s="55"/>
      <c r="D167" s="55"/>
      <c r="E167" s="55"/>
      <c r="F167" s="55"/>
      <c r="G167" s="55"/>
      <c r="H167" s="55"/>
      <c r="I167" s="55"/>
      <c r="J167" s="55"/>
      <c r="K167" s="55"/>
      <c r="L167" s="55"/>
      <c r="M167" s="55"/>
      <c r="N167" s="55"/>
      <c r="O167" s="55"/>
      <c r="P167" s="55"/>
      <c r="Q167" s="125"/>
      <c r="R167" s="55"/>
      <c r="S167" s="55"/>
      <c r="T167" s="55"/>
      <c r="U167" s="55"/>
      <c r="V167" s="55"/>
      <c r="W167" s="55"/>
      <c r="X167" s="55"/>
      <c r="Y167" s="55"/>
      <c r="Z167" s="55"/>
    </row>
    <row r="168" ht="12.75" customHeight="1">
      <c r="A168" s="55"/>
      <c r="B168" s="55"/>
      <c r="C168" s="55"/>
      <c r="D168" s="55"/>
      <c r="E168" s="55"/>
      <c r="F168" s="55"/>
      <c r="G168" s="55"/>
      <c r="H168" s="55"/>
      <c r="I168" s="55"/>
      <c r="J168" s="55"/>
      <c r="K168" s="55"/>
      <c r="L168" s="55"/>
      <c r="M168" s="55"/>
      <c r="N168" s="55"/>
      <c r="O168" s="55"/>
      <c r="P168" s="55"/>
      <c r="Q168" s="125"/>
      <c r="R168" s="55"/>
      <c r="S168" s="55"/>
      <c r="T168" s="55"/>
      <c r="U168" s="55"/>
      <c r="V168" s="55"/>
      <c r="W168" s="55"/>
      <c r="X168" s="55"/>
      <c r="Y168" s="55"/>
      <c r="Z168" s="55"/>
    </row>
    <row r="169" ht="12.75" customHeight="1">
      <c r="A169" s="55"/>
      <c r="B169" s="55"/>
      <c r="C169" s="55"/>
      <c r="D169" s="55"/>
      <c r="E169" s="55"/>
      <c r="F169" s="55"/>
      <c r="G169" s="55"/>
      <c r="H169" s="55"/>
      <c r="I169" s="55"/>
      <c r="J169" s="55"/>
      <c r="K169" s="55"/>
      <c r="L169" s="55"/>
      <c r="M169" s="55"/>
      <c r="N169" s="55"/>
      <c r="O169" s="55"/>
      <c r="P169" s="55"/>
      <c r="Q169" s="125"/>
      <c r="R169" s="55"/>
      <c r="S169" s="55"/>
      <c r="T169" s="55"/>
      <c r="U169" s="55"/>
      <c r="V169" s="55"/>
      <c r="W169" s="55"/>
      <c r="X169" s="55"/>
      <c r="Y169" s="55"/>
      <c r="Z169" s="55"/>
    </row>
    <row r="170" ht="12.75" customHeight="1">
      <c r="A170" s="55"/>
      <c r="B170" s="55"/>
      <c r="C170" s="55"/>
      <c r="D170" s="55"/>
      <c r="E170" s="55"/>
      <c r="F170" s="55"/>
      <c r="G170" s="55"/>
      <c r="H170" s="55"/>
      <c r="I170" s="55"/>
      <c r="J170" s="55"/>
      <c r="K170" s="55"/>
      <c r="L170" s="55"/>
      <c r="M170" s="55"/>
      <c r="N170" s="55"/>
      <c r="O170" s="55"/>
      <c r="P170" s="55"/>
      <c r="Q170" s="125"/>
      <c r="R170" s="55"/>
      <c r="S170" s="55"/>
      <c r="T170" s="55"/>
      <c r="U170" s="55"/>
      <c r="V170" s="55"/>
      <c r="W170" s="55"/>
      <c r="X170" s="55"/>
      <c r="Y170" s="55"/>
      <c r="Z170" s="55"/>
    </row>
    <row r="171" ht="12.75" customHeight="1">
      <c r="A171" s="55"/>
      <c r="B171" s="55"/>
      <c r="C171" s="55"/>
      <c r="D171" s="55"/>
      <c r="E171" s="55"/>
      <c r="F171" s="55"/>
      <c r="G171" s="55"/>
      <c r="H171" s="55"/>
      <c r="I171" s="55"/>
      <c r="J171" s="55"/>
      <c r="K171" s="55"/>
      <c r="L171" s="55"/>
      <c r="M171" s="55"/>
      <c r="N171" s="55"/>
      <c r="O171" s="55"/>
      <c r="P171" s="55"/>
      <c r="Q171" s="125"/>
      <c r="R171" s="55"/>
      <c r="S171" s="55"/>
      <c r="T171" s="55"/>
      <c r="U171" s="55"/>
      <c r="V171" s="55"/>
      <c r="W171" s="55"/>
      <c r="X171" s="55"/>
      <c r="Y171" s="55"/>
      <c r="Z171" s="55"/>
    </row>
    <row r="172" ht="12.75" customHeight="1">
      <c r="A172" s="55"/>
      <c r="B172" s="55"/>
      <c r="C172" s="55"/>
      <c r="D172" s="55"/>
      <c r="E172" s="55"/>
      <c r="F172" s="55"/>
      <c r="G172" s="55"/>
      <c r="H172" s="55"/>
      <c r="I172" s="55"/>
      <c r="J172" s="55"/>
      <c r="K172" s="55"/>
      <c r="L172" s="55"/>
      <c r="M172" s="55"/>
      <c r="N172" s="55"/>
      <c r="O172" s="55"/>
      <c r="P172" s="55"/>
      <c r="Q172" s="125"/>
      <c r="R172" s="55"/>
      <c r="S172" s="55"/>
      <c r="T172" s="55"/>
      <c r="U172" s="55"/>
      <c r="V172" s="55"/>
      <c r="W172" s="55"/>
      <c r="X172" s="55"/>
      <c r="Y172" s="55"/>
      <c r="Z172" s="55"/>
    </row>
    <row r="173" ht="12.75" customHeight="1">
      <c r="A173" s="55"/>
      <c r="B173" s="55"/>
      <c r="C173" s="55"/>
      <c r="D173" s="55"/>
      <c r="E173" s="55"/>
      <c r="F173" s="55"/>
      <c r="G173" s="55"/>
      <c r="H173" s="55"/>
      <c r="I173" s="55"/>
      <c r="J173" s="55"/>
      <c r="K173" s="55"/>
      <c r="L173" s="55"/>
      <c r="M173" s="55"/>
      <c r="N173" s="55"/>
      <c r="O173" s="55"/>
      <c r="P173" s="55"/>
      <c r="Q173" s="125"/>
      <c r="R173" s="55"/>
      <c r="S173" s="55"/>
      <c r="T173" s="55"/>
      <c r="U173" s="55"/>
      <c r="V173" s="55"/>
      <c r="W173" s="55"/>
      <c r="X173" s="55"/>
      <c r="Y173" s="55"/>
      <c r="Z173" s="55"/>
    </row>
    <row r="174" ht="12.75" customHeight="1">
      <c r="A174" s="55"/>
      <c r="B174" s="55"/>
      <c r="C174" s="55"/>
      <c r="D174" s="55"/>
      <c r="E174" s="55"/>
      <c r="F174" s="55"/>
      <c r="G174" s="55"/>
      <c r="H174" s="55"/>
      <c r="I174" s="55"/>
      <c r="J174" s="55"/>
      <c r="K174" s="55"/>
      <c r="L174" s="55"/>
      <c r="M174" s="55"/>
      <c r="N174" s="55"/>
      <c r="O174" s="55"/>
      <c r="P174" s="55"/>
      <c r="Q174" s="125"/>
      <c r="R174" s="55"/>
      <c r="S174" s="55"/>
      <c r="T174" s="55"/>
      <c r="U174" s="55"/>
      <c r="V174" s="55"/>
      <c r="W174" s="55"/>
      <c r="X174" s="55"/>
      <c r="Y174" s="55"/>
      <c r="Z174" s="55"/>
    </row>
    <row r="175" ht="12.75" customHeight="1">
      <c r="A175" s="55"/>
      <c r="B175" s="55"/>
      <c r="C175" s="55"/>
      <c r="D175" s="55"/>
      <c r="E175" s="55"/>
      <c r="F175" s="55"/>
      <c r="G175" s="55"/>
      <c r="H175" s="55"/>
      <c r="I175" s="55"/>
      <c r="J175" s="55"/>
      <c r="K175" s="55"/>
      <c r="L175" s="55"/>
      <c r="M175" s="55"/>
      <c r="N175" s="55"/>
      <c r="O175" s="55"/>
      <c r="P175" s="55"/>
      <c r="Q175" s="125"/>
      <c r="R175" s="55"/>
      <c r="S175" s="55"/>
      <c r="T175" s="55"/>
      <c r="U175" s="55"/>
      <c r="V175" s="55"/>
      <c r="W175" s="55"/>
      <c r="X175" s="55"/>
      <c r="Y175" s="55"/>
      <c r="Z175" s="55"/>
    </row>
    <row r="176" ht="12.75" customHeight="1">
      <c r="A176" s="55"/>
      <c r="B176" s="55"/>
      <c r="C176" s="55"/>
      <c r="D176" s="55"/>
      <c r="E176" s="55"/>
      <c r="F176" s="55"/>
      <c r="G176" s="55"/>
      <c r="H176" s="55"/>
      <c r="I176" s="55"/>
      <c r="J176" s="55"/>
      <c r="K176" s="55"/>
      <c r="L176" s="55"/>
      <c r="M176" s="55"/>
      <c r="N176" s="55"/>
      <c r="O176" s="55"/>
      <c r="P176" s="55"/>
      <c r="Q176" s="125"/>
      <c r="R176" s="55"/>
      <c r="S176" s="55"/>
      <c r="T176" s="55"/>
      <c r="U176" s="55"/>
      <c r="V176" s="55"/>
      <c r="W176" s="55"/>
      <c r="X176" s="55"/>
      <c r="Y176" s="55"/>
      <c r="Z176" s="55"/>
    </row>
    <row r="177" ht="12.75" customHeight="1">
      <c r="A177" s="55"/>
      <c r="B177" s="55"/>
      <c r="C177" s="55"/>
      <c r="D177" s="55"/>
      <c r="E177" s="55"/>
      <c r="F177" s="55"/>
      <c r="G177" s="55"/>
      <c r="H177" s="55"/>
      <c r="I177" s="55"/>
      <c r="J177" s="55"/>
      <c r="K177" s="55"/>
      <c r="L177" s="55"/>
      <c r="M177" s="55"/>
      <c r="N177" s="55"/>
      <c r="O177" s="55"/>
      <c r="P177" s="55"/>
      <c r="Q177" s="125"/>
      <c r="R177" s="55"/>
      <c r="S177" s="55"/>
      <c r="T177" s="55"/>
      <c r="U177" s="55"/>
      <c r="V177" s="55"/>
      <c r="W177" s="55"/>
      <c r="X177" s="55"/>
      <c r="Y177" s="55"/>
      <c r="Z177" s="55"/>
    </row>
    <row r="178" ht="12.75" customHeight="1">
      <c r="A178" s="55"/>
      <c r="B178" s="55"/>
      <c r="C178" s="55"/>
      <c r="D178" s="55"/>
      <c r="E178" s="55"/>
      <c r="F178" s="55"/>
      <c r="G178" s="55"/>
      <c r="H178" s="55"/>
      <c r="I178" s="55"/>
      <c r="J178" s="55"/>
      <c r="K178" s="55"/>
      <c r="L178" s="55"/>
      <c r="M178" s="55"/>
      <c r="N178" s="55"/>
      <c r="O178" s="55"/>
      <c r="P178" s="55"/>
      <c r="Q178" s="125"/>
      <c r="R178" s="55"/>
      <c r="S178" s="55"/>
      <c r="T178" s="55"/>
      <c r="U178" s="55"/>
      <c r="V178" s="55"/>
      <c r="W178" s="55"/>
      <c r="X178" s="55"/>
      <c r="Y178" s="55"/>
      <c r="Z178" s="55"/>
    </row>
    <row r="179" ht="12.75" customHeight="1">
      <c r="A179" s="55"/>
      <c r="B179" s="55"/>
      <c r="C179" s="55"/>
      <c r="D179" s="55"/>
      <c r="E179" s="55"/>
      <c r="F179" s="55"/>
      <c r="G179" s="55"/>
      <c r="H179" s="55"/>
      <c r="I179" s="55"/>
      <c r="J179" s="55"/>
      <c r="K179" s="55"/>
      <c r="L179" s="55"/>
      <c r="M179" s="55"/>
      <c r="N179" s="55"/>
      <c r="O179" s="55"/>
      <c r="P179" s="55"/>
      <c r="Q179" s="125"/>
      <c r="R179" s="55"/>
      <c r="S179" s="55"/>
      <c r="T179" s="55"/>
      <c r="U179" s="55"/>
      <c r="V179" s="55"/>
      <c r="W179" s="55"/>
      <c r="X179" s="55"/>
      <c r="Y179" s="55"/>
      <c r="Z179" s="55"/>
    </row>
    <row r="180" ht="12.75" customHeight="1">
      <c r="A180" s="55"/>
      <c r="B180" s="55"/>
      <c r="C180" s="55"/>
      <c r="D180" s="55"/>
      <c r="E180" s="55"/>
      <c r="F180" s="55"/>
      <c r="G180" s="55"/>
      <c r="H180" s="55"/>
      <c r="I180" s="55"/>
      <c r="J180" s="55"/>
      <c r="K180" s="55"/>
      <c r="L180" s="55"/>
      <c r="M180" s="55"/>
      <c r="N180" s="55"/>
      <c r="O180" s="55"/>
      <c r="P180" s="55"/>
      <c r="Q180" s="125"/>
      <c r="R180" s="55"/>
      <c r="S180" s="55"/>
      <c r="T180" s="55"/>
      <c r="U180" s="55"/>
      <c r="V180" s="55"/>
      <c r="W180" s="55"/>
      <c r="X180" s="55"/>
      <c r="Y180" s="55"/>
      <c r="Z180" s="55"/>
    </row>
    <row r="181" ht="12.75" customHeight="1">
      <c r="A181" s="55"/>
      <c r="B181" s="55"/>
      <c r="C181" s="55"/>
      <c r="D181" s="55"/>
      <c r="E181" s="55"/>
      <c r="F181" s="55"/>
      <c r="G181" s="55"/>
      <c r="H181" s="55"/>
      <c r="I181" s="55"/>
      <c r="J181" s="55"/>
      <c r="K181" s="55"/>
      <c r="L181" s="55"/>
      <c r="M181" s="55"/>
      <c r="N181" s="55"/>
      <c r="O181" s="55"/>
      <c r="P181" s="55"/>
      <c r="Q181" s="125"/>
      <c r="R181" s="55"/>
      <c r="S181" s="55"/>
      <c r="T181" s="55"/>
      <c r="U181" s="55"/>
      <c r="V181" s="55"/>
      <c r="W181" s="55"/>
      <c r="X181" s="55"/>
      <c r="Y181" s="55"/>
      <c r="Z181" s="55"/>
    </row>
    <row r="182" ht="12.75" customHeight="1">
      <c r="A182" s="55"/>
      <c r="B182" s="55"/>
      <c r="C182" s="55"/>
      <c r="D182" s="55"/>
      <c r="E182" s="55"/>
      <c r="F182" s="55"/>
      <c r="G182" s="55"/>
      <c r="H182" s="55"/>
      <c r="I182" s="55"/>
      <c r="J182" s="55"/>
      <c r="K182" s="55"/>
      <c r="L182" s="55"/>
      <c r="M182" s="55"/>
      <c r="N182" s="55"/>
      <c r="O182" s="55"/>
      <c r="P182" s="55"/>
      <c r="Q182" s="125"/>
      <c r="R182" s="55"/>
      <c r="S182" s="55"/>
      <c r="T182" s="55"/>
      <c r="U182" s="55"/>
      <c r="V182" s="55"/>
      <c r="W182" s="55"/>
      <c r="X182" s="55"/>
      <c r="Y182" s="55"/>
      <c r="Z182" s="55"/>
    </row>
    <row r="183" ht="12.75" customHeight="1">
      <c r="A183" s="55"/>
      <c r="B183" s="55"/>
      <c r="C183" s="55"/>
      <c r="D183" s="55"/>
      <c r="E183" s="55"/>
      <c r="F183" s="55"/>
      <c r="G183" s="55"/>
      <c r="H183" s="55"/>
      <c r="I183" s="55"/>
      <c r="J183" s="55"/>
      <c r="K183" s="55"/>
      <c r="L183" s="55"/>
      <c r="M183" s="55"/>
      <c r="N183" s="55"/>
      <c r="O183" s="55"/>
      <c r="P183" s="55"/>
      <c r="Q183" s="125"/>
      <c r="R183" s="55"/>
      <c r="S183" s="55"/>
      <c r="T183" s="55"/>
      <c r="U183" s="55"/>
      <c r="V183" s="55"/>
      <c r="W183" s="55"/>
      <c r="X183" s="55"/>
      <c r="Y183" s="55"/>
      <c r="Z183" s="55"/>
    </row>
    <row r="184" ht="12.75" customHeight="1">
      <c r="A184" s="55"/>
      <c r="B184" s="55"/>
      <c r="C184" s="55"/>
      <c r="D184" s="55"/>
      <c r="E184" s="55"/>
      <c r="F184" s="55"/>
      <c r="G184" s="55"/>
      <c r="H184" s="55"/>
      <c r="I184" s="55"/>
      <c r="J184" s="55"/>
      <c r="K184" s="55"/>
      <c r="L184" s="55"/>
      <c r="M184" s="55"/>
      <c r="N184" s="55"/>
      <c r="O184" s="55"/>
      <c r="P184" s="55"/>
      <c r="Q184" s="125"/>
      <c r="R184" s="55"/>
      <c r="S184" s="55"/>
      <c r="T184" s="55"/>
      <c r="U184" s="55"/>
      <c r="V184" s="55"/>
      <c r="W184" s="55"/>
      <c r="X184" s="55"/>
      <c r="Y184" s="55"/>
      <c r="Z184" s="55"/>
    </row>
    <row r="185" ht="12.75" customHeight="1">
      <c r="A185" s="55"/>
      <c r="B185" s="55"/>
      <c r="C185" s="55"/>
      <c r="D185" s="55"/>
      <c r="E185" s="55"/>
      <c r="F185" s="55"/>
      <c r="G185" s="55"/>
      <c r="H185" s="55"/>
      <c r="I185" s="55"/>
      <c r="J185" s="55"/>
      <c r="K185" s="55"/>
      <c r="L185" s="55"/>
      <c r="M185" s="55"/>
      <c r="N185" s="55"/>
      <c r="O185" s="55"/>
      <c r="P185" s="55"/>
      <c r="Q185" s="125"/>
      <c r="R185" s="55"/>
      <c r="S185" s="55"/>
      <c r="T185" s="55"/>
      <c r="U185" s="55"/>
      <c r="V185" s="55"/>
      <c r="W185" s="55"/>
      <c r="X185" s="55"/>
      <c r="Y185" s="55"/>
      <c r="Z185" s="55"/>
    </row>
    <row r="186" ht="12.75" customHeight="1">
      <c r="A186" s="55"/>
      <c r="B186" s="55"/>
      <c r="C186" s="55"/>
      <c r="D186" s="55"/>
      <c r="E186" s="55"/>
      <c r="F186" s="55"/>
      <c r="G186" s="55"/>
      <c r="H186" s="55"/>
      <c r="I186" s="55"/>
      <c r="J186" s="55"/>
      <c r="K186" s="55"/>
      <c r="L186" s="55"/>
      <c r="M186" s="55"/>
      <c r="N186" s="55"/>
      <c r="O186" s="55"/>
      <c r="P186" s="55"/>
      <c r="Q186" s="125"/>
      <c r="R186" s="55"/>
      <c r="S186" s="55"/>
      <c r="T186" s="55"/>
      <c r="U186" s="55"/>
      <c r="V186" s="55"/>
      <c r="W186" s="55"/>
      <c r="X186" s="55"/>
      <c r="Y186" s="55"/>
      <c r="Z186" s="55"/>
    </row>
    <row r="187" ht="12.75" customHeight="1">
      <c r="A187" s="55"/>
      <c r="B187" s="55"/>
      <c r="C187" s="55"/>
      <c r="D187" s="55"/>
      <c r="E187" s="55"/>
      <c r="F187" s="55"/>
      <c r="G187" s="55"/>
      <c r="H187" s="55"/>
      <c r="I187" s="55"/>
      <c r="J187" s="55"/>
      <c r="K187" s="55"/>
      <c r="L187" s="55"/>
      <c r="M187" s="55"/>
      <c r="N187" s="55"/>
      <c r="O187" s="55"/>
      <c r="P187" s="55"/>
      <c r="Q187" s="125"/>
      <c r="R187" s="55"/>
      <c r="S187" s="55"/>
      <c r="T187" s="55"/>
      <c r="U187" s="55"/>
      <c r="V187" s="55"/>
      <c r="W187" s="55"/>
      <c r="X187" s="55"/>
      <c r="Y187" s="55"/>
      <c r="Z187" s="55"/>
    </row>
    <row r="188" ht="12.75" customHeight="1">
      <c r="A188" s="55"/>
      <c r="B188" s="55"/>
      <c r="C188" s="55"/>
      <c r="D188" s="55"/>
      <c r="E188" s="55"/>
      <c r="F188" s="55"/>
      <c r="G188" s="55"/>
      <c r="H188" s="55"/>
      <c r="I188" s="55"/>
      <c r="J188" s="55"/>
      <c r="K188" s="55"/>
      <c r="L188" s="55"/>
      <c r="M188" s="55"/>
      <c r="N188" s="55"/>
      <c r="O188" s="55"/>
      <c r="P188" s="55"/>
      <c r="Q188" s="125"/>
      <c r="R188" s="55"/>
      <c r="S188" s="55"/>
      <c r="T188" s="55"/>
      <c r="U188" s="55"/>
      <c r="V188" s="55"/>
      <c r="W188" s="55"/>
      <c r="X188" s="55"/>
      <c r="Y188" s="55"/>
      <c r="Z188" s="55"/>
    </row>
    <row r="189" ht="12.75" customHeight="1">
      <c r="A189" s="55"/>
      <c r="B189" s="55"/>
      <c r="C189" s="55"/>
      <c r="D189" s="55"/>
      <c r="E189" s="55"/>
      <c r="F189" s="55"/>
      <c r="G189" s="55"/>
      <c r="H189" s="55"/>
      <c r="I189" s="55"/>
      <c r="J189" s="55"/>
      <c r="K189" s="55"/>
      <c r="L189" s="55"/>
      <c r="M189" s="55"/>
      <c r="N189" s="55"/>
      <c r="O189" s="55"/>
      <c r="P189" s="55"/>
      <c r="Q189" s="125"/>
      <c r="R189" s="55"/>
      <c r="S189" s="55"/>
      <c r="T189" s="55"/>
      <c r="U189" s="55"/>
      <c r="V189" s="55"/>
      <c r="W189" s="55"/>
      <c r="X189" s="55"/>
      <c r="Y189" s="55"/>
      <c r="Z189" s="55"/>
    </row>
    <row r="190" ht="12.75" customHeight="1">
      <c r="A190" s="55"/>
      <c r="B190" s="55"/>
      <c r="C190" s="55"/>
      <c r="D190" s="55"/>
      <c r="E190" s="55"/>
      <c r="F190" s="55"/>
      <c r="G190" s="55"/>
      <c r="H190" s="55"/>
      <c r="I190" s="55"/>
      <c r="J190" s="55"/>
      <c r="K190" s="55"/>
      <c r="L190" s="55"/>
      <c r="M190" s="55"/>
      <c r="N190" s="55"/>
      <c r="O190" s="55"/>
      <c r="P190" s="55"/>
      <c r="Q190" s="125"/>
      <c r="R190" s="55"/>
      <c r="S190" s="55"/>
      <c r="T190" s="55"/>
      <c r="U190" s="55"/>
      <c r="V190" s="55"/>
      <c r="W190" s="55"/>
      <c r="X190" s="55"/>
      <c r="Y190" s="55"/>
      <c r="Z190" s="55"/>
    </row>
    <row r="191" ht="12.75" customHeight="1">
      <c r="A191" s="55"/>
      <c r="B191" s="55"/>
      <c r="C191" s="55"/>
      <c r="D191" s="55"/>
      <c r="E191" s="55"/>
      <c r="F191" s="55"/>
      <c r="G191" s="55"/>
      <c r="H191" s="55"/>
      <c r="I191" s="55"/>
      <c r="J191" s="55"/>
      <c r="K191" s="55"/>
      <c r="L191" s="55"/>
      <c r="M191" s="55"/>
      <c r="N191" s="55"/>
      <c r="O191" s="55"/>
      <c r="P191" s="55"/>
      <c r="Q191" s="125"/>
      <c r="R191" s="55"/>
      <c r="S191" s="55"/>
      <c r="T191" s="55"/>
      <c r="U191" s="55"/>
      <c r="V191" s="55"/>
      <c r="W191" s="55"/>
      <c r="X191" s="55"/>
      <c r="Y191" s="55"/>
      <c r="Z191" s="55"/>
    </row>
    <row r="192" ht="12.75" customHeight="1">
      <c r="A192" s="55"/>
      <c r="B192" s="55"/>
      <c r="C192" s="55"/>
      <c r="D192" s="55"/>
      <c r="E192" s="55"/>
      <c r="F192" s="55"/>
      <c r="G192" s="55"/>
      <c r="H192" s="55"/>
      <c r="I192" s="55"/>
      <c r="J192" s="55"/>
      <c r="K192" s="55"/>
      <c r="L192" s="55"/>
      <c r="M192" s="55"/>
      <c r="N192" s="55"/>
      <c r="O192" s="55"/>
      <c r="P192" s="55"/>
      <c r="Q192" s="125"/>
      <c r="R192" s="55"/>
      <c r="S192" s="55"/>
      <c r="T192" s="55"/>
      <c r="U192" s="55"/>
      <c r="V192" s="55"/>
      <c r="W192" s="55"/>
      <c r="X192" s="55"/>
      <c r="Y192" s="55"/>
      <c r="Z192" s="55"/>
    </row>
    <row r="193" ht="12.75" customHeight="1">
      <c r="A193" s="55"/>
      <c r="B193" s="55"/>
      <c r="C193" s="55"/>
      <c r="D193" s="55"/>
      <c r="E193" s="55"/>
      <c r="F193" s="55"/>
      <c r="G193" s="55"/>
      <c r="H193" s="55"/>
      <c r="I193" s="55"/>
      <c r="J193" s="55"/>
      <c r="K193" s="55"/>
      <c r="L193" s="55"/>
      <c r="M193" s="55"/>
      <c r="N193" s="55"/>
      <c r="O193" s="55"/>
      <c r="P193" s="55"/>
      <c r="Q193" s="125"/>
      <c r="R193" s="55"/>
      <c r="S193" s="55"/>
      <c r="T193" s="55"/>
      <c r="U193" s="55"/>
      <c r="V193" s="55"/>
      <c r="W193" s="55"/>
      <c r="X193" s="55"/>
      <c r="Y193" s="55"/>
      <c r="Z193" s="55"/>
    </row>
    <row r="194" ht="12.75" customHeight="1">
      <c r="A194" s="55"/>
      <c r="B194" s="55"/>
      <c r="C194" s="55"/>
      <c r="D194" s="55"/>
      <c r="E194" s="55"/>
      <c r="F194" s="55"/>
      <c r="G194" s="55"/>
      <c r="H194" s="55"/>
      <c r="I194" s="55"/>
      <c r="J194" s="55"/>
      <c r="K194" s="55"/>
      <c r="L194" s="55"/>
      <c r="M194" s="55"/>
      <c r="N194" s="55"/>
      <c r="O194" s="55"/>
      <c r="P194" s="55"/>
      <c r="Q194" s="125"/>
      <c r="R194" s="55"/>
      <c r="S194" s="55"/>
      <c r="T194" s="55"/>
      <c r="U194" s="55"/>
      <c r="V194" s="55"/>
      <c r="W194" s="55"/>
      <c r="X194" s="55"/>
      <c r="Y194" s="55"/>
      <c r="Z194" s="55"/>
    </row>
    <row r="195" ht="12.75" customHeight="1">
      <c r="A195" s="55"/>
      <c r="B195" s="55"/>
      <c r="C195" s="55"/>
      <c r="D195" s="55"/>
      <c r="E195" s="55"/>
      <c r="F195" s="55"/>
      <c r="G195" s="55"/>
      <c r="H195" s="55"/>
      <c r="I195" s="55"/>
      <c r="J195" s="55"/>
      <c r="K195" s="55"/>
      <c r="L195" s="55"/>
      <c r="M195" s="55"/>
      <c r="N195" s="55"/>
      <c r="O195" s="55"/>
      <c r="P195" s="55"/>
      <c r="Q195" s="125"/>
      <c r="R195" s="55"/>
      <c r="S195" s="55"/>
      <c r="T195" s="55"/>
      <c r="U195" s="55"/>
      <c r="V195" s="55"/>
      <c r="W195" s="55"/>
      <c r="X195" s="55"/>
      <c r="Y195" s="55"/>
      <c r="Z195" s="55"/>
    </row>
    <row r="196" ht="12.75" customHeight="1">
      <c r="A196" s="55"/>
      <c r="B196" s="55"/>
      <c r="C196" s="55"/>
      <c r="D196" s="55"/>
      <c r="E196" s="55"/>
      <c r="F196" s="55"/>
      <c r="G196" s="55"/>
      <c r="H196" s="55"/>
      <c r="I196" s="55"/>
      <c r="J196" s="55"/>
      <c r="K196" s="55"/>
      <c r="L196" s="55"/>
      <c r="M196" s="55"/>
      <c r="N196" s="55"/>
      <c r="O196" s="55"/>
      <c r="P196" s="55"/>
      <c r="Q196" s="125"/>
      <c r="R196" s="55"/>
      <c r="S196" s="55"/>
      <c r="T196" s="55"/>
      <c r="U196" s="55"/>
      <c r="V196" s="55"/>
      <c r="W196" s="55"/>
      <c r="X196" s="55"/>
      <c r="Y196" s="55"/>
      <c r="Z196" s="55"/>
    </row>
    <row r="197" ht="12.75" customHeight="1">
      <c r="A197" s="55"/>
      <c r="B197" s="55"/>
      <c r="C197" s="55"/>
      <c r="D197" s="55"/>
      <c r="E197" s="55"/>
      <c r="F197" s="55"/>
      <c r="G197" s="55"/>
      <c r="H197" s="55"/>
      <c r="I197" s="55"/>
      <c r="J197" s="55"/>
      <c r="K197" s="55"/>
      <c r="L197" s="55"/>
      <c r="M197" s="55"/>
      <c r="N197" s="55"/>
      <c r="O197" s="55"/>
      <c r="P197" s="55"/>
      <c r="Q197" s="125"/>
      <c r="R197" s="55"/>
      <c r="S197" s="55"/>
      <c r="T197" s="55"/>
      <c r="U197" s="55"/>
      <c r="V197" s="55"/>
      <c r="W197" s="55"/>
      <c r="X197" s="55"/>
      <c r="Y197" s="55"/>
      <c r="Z197" s="55"/>
    </row>
    <row r="198" ht="12.75" customHeight="1">
      <c r="A198" s="55"/>
      <c r="B198" s="55"/>
      <c r="C198" s="55"/>
      <c r="D198" s="55"/>
      <c r="E198" s="55"/>
      <c r="F198" s="55"/>
      <c r="G198" s="55"/>
      <c r="H198" s="55"/>
      <c r="I198" s="55"/>
      <c r="J198" s="55"/>
      <c r="K198" s="55"/>
      <c r="L198" s="55"/>
      <c r="M198" s="55"/>
      <c r="N198" s="55"/>
      <c r="O198" s="55"/>
      <c r="P198" s="55"/>
      <c r="Q198" s="125"/>
      <c r="R198" s="55"/>
      <c r="S198" s="55"/>
      <c r="T198" s="55"/>
      <c r="U198" s="55"/>
      <c r="V198" s="55"/>
      <c r="W198" s="55"/>
      <c r="X198" s="55"/>
      <c r="Y198" s="55"/>
      <c r="Z198" s="55"/>
    </row>
    <row r="199" ht="12.75" customHeight="1">
      <c r="A199" s="55"/>
      <c r="B199" s="55"/>
      <c r="C199" s="55"/>
      <c r="D199" s="55"/>
      <c r="E199" s="55"/>
      <c r="F199" s="55"/>
      <c r="G199" s="55"/>
      <c r="H199" s="55"/>
      <c r="I199" s="55"/>
      <c r="J199" s="55"/>
      <c r="K199" s="55"/>
      <c r="L199" s="55"/>
      <c r="M199" s="55"/>
      <c r="N199" s="55"/>
      <c r="O199" s="55"/>
      <c r="P199" s="55"/>
      <c r="Q199" s="125"/>
      <c r="R199" s="55"/>
      <c r="S199" s="55"/>
      <c r="T199" s="55"/>
      <c r="U199" s="55"/>
      <c r="V199" s="55"/>
      <c r="W199" s="55"/>
      <c r="X199" s="55"/>
      <c r="Y199" s="55"/>
      <c r="Z199" s="55"/>
    </row>
    <row r="200" ht="12.75" customHeight="1">
      <c r="A200" s="55"/>
      <c r="B200" s="55"/>
      <c r="C200" s="55"/>
      <c r="D200" s="55"/>
      <c r="E200" s="55"/>
      <c r="F200" s="55"/>
      <c r="G200" s="55"/>
      <c r="H200" s="55"/>
      <c r="I200" s="55"/>
      <c r="J200" s="55"/>
      <c r="K200" s="55"/>
      <c r="L200" s="55"/>
      <c r="M200" s="55"/>
      <c r="N200" s="55"/>
      <c r="O200" s="55"/>
      <c r="P200" s="55"/>
      <c r="Q200" s="125"/>
      <c r="R200" s="55"/>
      <c r="S200" s="55"/>
      <c r="T200" s="55"/>
      <c r="U200" s="55"/>
      <c r="V200" s="55"/>
      <c r="W200" s="55"/>
      <c r="X200" s="55"/>
      <c r="Y200" s="55"/>
      <c r="Z200" s="55"/>
    </row>
    <row r="201" ht="12.75" customHeight="1">
      <c r="A201" s="55"/>
      <c r="B201" s="55"/>
      <c r="C201" s="55"/>
      <c r="D201" s="55"/>
      <c r="E201" s="55"/>
      <c r="F201" s="55"/>
      <c r="G201" s="55"/>
      <c r="H201" s="55"/>
      <c r="I201" s="55"/>
      <c r="J201" s="55"/>
      <c r="K201" s="55"/>
      <c r="L201" s="55"/>
      <c r="M201" s="55"/>
      <c r="N201" s="55"/>
      <c r="O201" s="55"/>
      <c r="P201" s="55"/>
      <c r="Q201" s="125"/>
      <c r="R201" s="55"/>
      <c r="S201" s="55"/>
      <c r="T201" s="55"/>
      <c r="U201" s="55"/>
      <c r="V201" s="55"/>
      <c r="W201" s="55"/>
      <c r="X201" s="55"/>
      <c r="Y201" s="55"/>
      <c r="Z201" s="55"/>
    </row>
    <row r="202" ht="12.75" customHeight="1">
      <c r="A202" s="55"/>
      <c r="B202" s="55"/>
      <c r="C202" s="55"/>
      <c r="D202" s="55"/>
      <c r="E202" s="55"/>
      <c r="F202" s="55"/>
      <c r="G202" s="55"/>
      <c r="H202" s="55"/>
      <c r="I202" s="55"/>
      <c r="J202" s="55"/>
      <c r="K202" s="55"/>
      <c r="L202" s="55"/>
      <c r="M202" s="55"/>
      <c r="N202" s="55"/>
      <c r="O202" s="55"/>
      <c r="P202" s="55"/>
      <c r="Q202" s="125"/>
      <c r="R202" s="55"/>
      <c r="S202" s="55"/>
      <c r="T202" s="55"/>
      <c r="U202" s="55"/>
      <c r="V202" s="55"/>
      <c r="W202" s="55"/>
      <c r="X202" s="55"/>
      <c r="Y202" s="55"/>
      <c r="Z202" s="55"/>
    </row>
    <row r="203" ht="12.75" customHeight="1">
      <c r="A203" s="55"/>
      <c r="B203" s="55"/>
      <c r="C203" s="55"/>
      <c r="D203" s="55"/>
      <c r="E203" s="55"/>
      <c r="F203" s="55"/>
      <c r="G203" s="55"/>
      <c r="H203" s="55"/>
      <c r="I203" s="55"/>
      <c r="J203" s="55"/>
      <c r="K203" s="55"/>
      <c r="L203" s="55"/>
      <c r="M203" s="55"/>
      <c r="N203" s="55"/>
      <c r="O203" s="55"/>
      <c r="P203" s="55"/>
      <c r="Q203" s="125"/>
      <c r="R203" s="55"/>
      <c r="S203" s="55"/>
      <c r="T203" s="55"/>
      <c r="U203" s="55"/>
      <c r="V203" s="55"/>
      <c r="W203" s="55"/>
      <c r="X203" s="55"/>
      <c r="Y203" s="55"/>
      <c r="Z203" s="55"/>
    </row>
    <row r="204" ht="12.75" customHeight="1">
      <c r="A204" s="55"/>
      <c r="B204" s="55"/>
      <c r="C204" s="55"/>
      <c r="D204" s="55"/>
      <c r="E204" s="55"/>
      <c r="F204" s="55"/>
      <c r="G204" s="55"/>
      <c r="H204" s="55"/>
      <c r="I204" s="55"/>
      <c r="J204" s="55"/>
      <c r="K204" s="55"/>
      <c r="L204" s="55"/>
      <c r="M204" s="55"/>
      <c r="N204" s="55"/>
      <c r="O204" s="55"/>
      <c r="P204" s="55"/>
      <c r="Q204" s="125"/>
      <c r="R204" s="55"/>
      <c r="S204" s="55"/>
      <c r="T204" s="55"/>
      <c r="U204" s="55"/>
      <c r="V204" s="55"/>
      <c r="W204" s="55"/>
      <c r="X204" s="55"/>
      <c r="Y204" s="55"/>
      <c r="Z204" s="55"/>
    </row>
    <row r="205" ht="12.75" customHeight="1">
      <c r="A205" s="55"/>
      <c r="B205" s="55"/>
      <c r="C205" s="55"/>
      <c r="D205" s="55"/>
      <c r="E205" s="55"/>
      <c r="F205" s="55"/>
      <c r="G205" s="55"/>
      <c r="H205" s="55"/>
      <c r="I205" s="55"/>
      <c r="J205" s="55"/>
      <c r="K205" s="55"/>
      <c r="L205" s="55"/>
      <c r="M205" s="55"/>
      <c r="N205" s="55"/>
      <c r="O205" s="55"/>
      <c r="P205" s="55"/>
      <c r="Q205" s="125"/>
      <c r="R205" s="55"/>
      <c r="S205" s="55"/>
      <c r="T205" s="55"/>
      <c r="U205" s="55"/>
      <c r="V205" s="55"/>
      <c r="W205" s="55"/>
      <c r="X205" s="55"/>
      <c r="Y205" s="55"/>
      <c r="Z205" s="55"/>
    </row>
    <row r="206" ht="12.75" customHeight="1">
      <c r="A206" s="55"/>
      <c r="B206" s="55"/>
      <c r="C206" s="55"/>
      <c r="D206" s="55"/>
      <c r="E206" s="55"/>
      <c r="F206" s="55"/>
      <c r="G206" s="55"/>
      <c r="H206" s="55"/>
      <c r="I206" s="55"/>
      <c r="J206" s="55"/>
      <c r="K206" s="55"/>
      <c r="L206" s="55"/>
      <c r="M206" s="55"/>
      <c r="N206" s="55"/>
      <c r="O206" s="55"/>
      <c r="P206" s="55"/>
      <c r="Q206" s="125"/>
      <c r="R206" s="55"/>
      <c r="S206" s="55"/>
      <c r="T206" s="55"/>
      <c r="U206" s="55"/>
      <c r="V206" s="55"/>
      <c r="W206" s="55"/>
      <c r="X206" s="55"/>
      <c r="Y206" s="55"/>
      <c r="Z206" s="55"/>
    </row>
    <row r="207" ht="12.75" customHeight="1">
      <c r="A207" s="55"/>
      <c r="B207" s="55"/>
      <c r="C207" s="55"/>
      <c r="D207" s="55"/>
      <c r="E207" s="55"/>
      <c r="F207" s="55"/>
      <c r="G207" s="55"/>
      <c r="H207" s="55"/>
      <c r="I207" s="55"/>
      <c r="J207" s="55"/>
      <c r="K207" s="55"/>
      <c r="L207" s="55"/>
      <c r="M207" s="55"/>
      <c r="N207" s="55"/>
      <c r="O207" s="55"/>
      <c r="P207" s="55"/>
      <c r="Q207" s="125"/>
      <c r="R207" s="55"/>
      <c r="S207" s="55"/>
      <c r="T207" s="55"/>
      <c r="U207" s="55"/>
      <c r="V207" s="55"/>
      <c r="W207" s="55"/>
      <c r="X207" s="55"/>
      <c r="Y207" s="55"/>
      <c r="Z207" s="55"/>
    </row>
    <row r="208" ht="12.75" customHeight="1">
      <c r="A208" s="55"/>
      <c r="B208" s="55"/>
      <c r="C208" s="55"/>
      <c r="D208" s="55"/>
      <c r="E208" s="55"/>
      <c r="F208" s="55"/>
      <c r="G208" s="55"/>
      <c r="H208" s="55"/>
      <c r="I208" s="55"/>
      <c r="J208" s="55"/>
      <c r="K208" s="55"/>
      <c r="L208" s="55"/>
      <c r="M208" s="55"/>
      <c r="N208" s="55"/>
      <c r="O208" s="55"/>
      <c r="P208" s="55"/>
      <c r="Q208" s="125"/>
      <c r="R208" s="55"/>
      <c r="S208" s="55"/>
      <c r="T208" s="55"/>
      <c r="U208" s="55"/>
      <c r="V208" s="55"/>
      <c r="W208" s="55"/>
      <c r="X208" s="55"/>
      <c r="Y208" s="55"/>
      <c r="Z208" s="55"/>
    </row>
    <row r="209" ht="12.75" customHeight="1">
      <c r="A209" s="55"/>
      <c r="B209" s="55"/>
      <c r="C209" s="55"/>
      <c r="D209" s="55"/>
      <c r="E209" s="55"/>
      <c r="F209" s="55"/>
      <c r="G209" s="55"/>
      <c r="H209" s="55"/>
      <c r="I209" s="55"/>
      <c r="J209" s="55"/>
      <c r="K209" s="55"/>
      <c r="L209" s="55"/>
      <c r="M209" s="55"/>
      <c r="N209" s="55"/>
      <c r="O209" s="55"/>
      <c r="P209" s="55"/>
      <c r="Q209" s="125"/>
      <c r="R209" s="55"/>
      <c r="S209" s="55"/>
      <c r="T209" s="55"/>
      <c r="U209" s="55"/>
      <c r="V209" s="55"/>
      <c r="W209" s="55"/>
      <c r="X209" s="55"/>
      <c r="Y209" s="55"/>
      <c r="Z209" s="55"/>
    </row>
    <row r="210" ht="12.75" customHeight="1">
      <c r="A210" s="55"/>
      <c r="B210" s="55"/>
      <c r="C210" s="55"/>
      <c r="D210" s="55"/>
      <c r="E210" s="55"/>
      <c r="F210" s="55"/>
      <c r="G210" s="55"/>
      <c r="H210" s="55"/>
      <c r="I210" s="55"/>
      <c r="J210" s="55"/>
      <c r="K210" s="55"/>
      <c r="L210" s="55"/>
      <c r="M210" s="55"/>
      <c r="N210" s="55"/>
      <c r="O210" s="55"/>
      <c r="P210" s="55"/>
      <c r="Q210" s="125"/>
      <c r="R210" s="55"/>
      <c r="S210" s="55"/>
      <c r="T210" s="55"/>
      <c r="U210" s="55"/>
      <c r="V210" s="55"/>
      <c r="W210" s="55"/>
      <c r="X210" s="55"/>
      <c r="Y210" s="55"/>
      <c r="Z210" s="55"/>
    </row>
    <row r="211" ht="12.75" customHeight="1">
      <c r="A211" s="55"/>
      <c r="B211" s="55"/>
      <c r="C211" s="55"/>
      <c r="D211" s="55"/>
      <c r="E211" s="55"/>
      <c r="F211" s="55"/>
      <c r="G211" s="55"/>
      <c r="H211" s="55"/>
      <c r="I211" s="55"/>
      <c r="J211" s="55"/>
      <c r="K211" s="55"/>
      <c r="L211" s="55"/>
      <c r="M211" s="55"/>
      <c r="N211" s="55"/>
      <c r="O211" s="55"/>
      <c r="P211" s="55"/>
      <c r="Q211" s="125"/>
      <c r="R211" s="55"/>
      <c r="S211" s="55"/>
      <c r="T211" s="55"/>
      <c r="U211" s="55"/>
      <c r="V211" s="55"/>
      <c r="W211" s="55"/>
      <c r="X211" s="55"/>
      <c r="Y211" s="55"/>
      <c r="Z211" s="55"/>
    </row>
    <row r="212" ht="12.75" customHeight="1">
      <c r="A212" s="55"/>
      <c r="B212" s="55"/>
      <c r="C212" s="55"/>
      <c r="D212" s="55"/>
      <c r="E212" s="55"/>
      <c r="F212" s="55"/>
      <c r="G212" s="55"/>
      <c r="H212" s="55"/>
      <c r="I212" s="55"/>
      <c r="J212" s="55"/>
      <c r="K212" s="55"/>
      <c r="L212" s="55"/>
      <c r="M212" s="55"/>
      <c r="N212" s="55"/>
      <c r="O212" s="55"/>
      <c r="P212" s="55"/>
      <c r="Q212" s="125"/>
      <c r="R212" s="55"/>
      <c r="S212" s="55"/>
      <c r="T212" s="55"/>
      <c r="U212" s="55"/>
      <c r="V212" s="55"/>
      <c r="W212" s="55"/>
      <c r="X212" s="55"/>
      <c r="Y212" s="55"/>
      <c r="Z212" s="55"/>
    </row>
    <row r="213" ht="12.75" customHeight="1">
      <c r="A213" s="55"/>
      <c r="B213" s="55"/>
      <c r="C213" s="55"/>
      <c r="D213" s="55"/>
      <c r="E213" s="55"/>
      <c r="F213" s="55"/>
      <c r="G213" s="55"/>
      <c r="H213" s="55"/>
      <c r="I213" s="55"/>
      <c r="J213" s="55"/>
      <c r="K213" s="55"/>
      <c r="L213" s="55"/>
      <c r="M213" s="55"/>
      <c r="N213" s="55"/>
      <c r="O213" s="55"/>
      <c r="P213" s="55"/>
      <c r="Q213" s="125"/>
      <c r="R213" s="55"/>
      <c r="S213" s="55"/>
      <c r="T213" s="55"/>
      <c r="U213" s="55"/>
      <c r="V213" s="55"/>
      <c r="W213" s="55"/>
      <c r="X213" s="55"/>
      <c r="Y213" s="55"/>
      <c r="Z213" s="55"/>
    </row>
    <row r="214" ht="12.75" customHeight="1">
      <c r="A214" s="55"/>
      <c r="B214" s="55"/>
      <c r="C214" s="55"/>
      <c r="D214" s="55"/>
      <c r="E214" s="55"/>
      <c r="F214" s="55"/>
      <c r="G214" s="55"/>
      <c r="H214" s="55"/>
      <c r="I214" s="55"/>
      <c r="J214" s="55"/>
      <c r="K214" s="55"/>
      <c r="L214" s="55"/>
      <c r="M214" s="55"/>
      <c r="N214" s="55"/>
      <c r="O214" s="55"/>
      <c r="P214" s="55"/>
      <c r="Q214" s="125"/>
      <c r="R214" s="55"/>
      <c r="S214" s="55"/>
      <c r="T214" s="55"/>
      <c r="U214" s="55"/>
      <c r="V214" s="55"/>
      <c r="W214" s="55"/>
      <c r="X214" s="55"/>
      <c r="Y214" s="55"/>
      <c r="Z214" s="55"/>
    </row>
    <row r="215" ht="12.75" customHeight="1">
      <c r="A215" s="55"/>
      <c r="B215" s="55"/>
      <c r="C215" s="55"/>
      <c r="D215" s="55"/>
      <c r="E215" s="55"/>
      <c r="F215" s="55"/>
      <c r="G215" s="55"/>
      <c r="H215" s="55"/>
      <c r="I215" s="55"/>
      <c r="J215" s="55"/>
      <c r="K215" s="55"/>
      <c r="L215" s="55"/>
      <c r="M215" s="55"/>
      <c r="N215" s="55"/>
      <c r="O215" s="55"/>
      <c r="P215" s="55"/>
      <c r="Q215" s="125"/>
      <c r="R215" s="55"/>
      <c r="S215" s="55"/>
      <c r="T215" s="55"/>
      <c r="U215" s="55"/>
      <c r="V215" s="55"/>
      <c r="W215" s="55"/>
      <c r="X215" s="55"/>
      <c r="Y215" s="55"/>
      <c r="Z215" s="55"/>
    </row>
    <row r="216" ht="12.75" customHeight="1">
      <c r="A216" s="55"/>
      <c r="B216" s="55"/>
      <c r="C216" s="55"/>
      <c r="D216" s="55"/>
      <c r="E216" s="55"/>
      <c r="F216" s="55"/>
      <c r="G216" s="55"/>
      <c r="H216" s="55"/>
      <c r="I216" s="55"/>
      <c r="J216" s="55"/>
      <c r="K216" s="55"/>
      <c r="L216" s="55"/>
      <c r="M216" s="55"/>
      <c r="N216" s="55"/>
      <c r="O216" s="55"/>
      <c r="P216" s="55"/>
      <c r="Q216" s="125"/>
      <c r="R216" s="55"/>
      <c r="S216" s="55"/>
      <c r="T216" s="55"/>
      <c r="U216" s="55"/>
      <c r="V216" s="55"/>
      <c r="W216" s="55"/>
      <c r="X216" s="55"/>
      <c r="Y216" s="55"/>
      <c r="Z216" s="55"/>
    </row>
    <row r="217" ht="12.75" customHeight="1">
      <c r="A217" s="55"/>
      <c r="B217" s="55"/>
      <c r="C217" s="55"/>
      <c r="D217" s="55"/>
      <c r="E217" s="55"/>
      <c r="F217" s="55"/>
      <c r="G217" s="55"/>
      <c r="H217" s="55"/>
      <c r="I217" s="55"/>
      <c r="J217" s="55"/>
      <c r="K217" s="55"/>
      <c r="L217" s="55"/>
      <c r="M217" s="55"/>
      <c r="N217" s="55"/>
      <c r="O217" s="55"/>
      <c r="P217" s="55"/>
      <c r="Q217" s="125"/>
      <c r="R217" s="55"/>
      <c r="S217" s="55"/>
      <c r="T217" s="55"/>
      <c r="U217" s="55"/>
      <c r="V217" s="55"/>
      <c r="W217" s="55"/>
      <c r="X217" s="55"/>
      <c r="Y217" s="55"/>
      <c r="Z217" s="55"/>
    </row>
    <row r="218" ht="12.75" customHeight="1">
      <c r="A218" s="55"/>
      <c r="B218" s="55"/>
      <c r="C218" s="55"/>
      <c r="D218" s="55"/>
      <c r="E218" s="55"/>
      <c r="F218" s="55"/>
      <c r="G218" s="55"/>
      <c r="H218" s="55"/>
      <c r="I218" s="55"/>
      <c r="J218" s="55"/>
      <c r="K218" s="55"/>
      <c r="L218" s="55"/>
      <c r="M218" s="55"/>
      <c r="N218" s="55"/>
      <c r="O218" s="55"/>
      <c r="P218" s="55"/>
      <c r="Q218" s="125"/>
      <c r="R218" s="55"/>
      <c r="S218" s="55"/>
      <c r="T218" s="55"/>
      <c r="U218" s="55"/>
      <c r="V218" s="55"/>
      <c r="W218" s="55"/>
      <c r="X218" s="55"/>
      <c r="Y218" s="55"/>
      <c r="Z218" s="55"/>
    </row>
    <row r="219" ht="12.75" customHeight="1">
      <c r="A219" s="55"/>
      <c r="B219" s="55"/>
      <c r="C219" s="55"/>
      <c r="D219" s="55"/>
      <c r="E219" s="55"/>
      <c r="F219" s="55"/>
      <c r="G219" s="55"/>
      <c r="H219" s="55"/>
      <c r="I219" s="55"/>
      <c r="J219" s="55"/>
      <c r="K219" s="55"/>
      <c r="L219" s="55"/>
      <c r="M219" s="55"/>
      <c r="N219" s="55"/>
      <c r="O219" s="55"/>
      <c r="P219" s="55"/>
      <c r="Q219" s="125"/>
      <c r="R219" s="55"/>
      <c r="S219" s="55"/>
      <c r="T219" s="55"/>
      <c r="U219" s="55"/>
      <c r="V219" s="55"/>
      <c r="W219" s="55"/>
      <c r="X219" s="55"/>
      <c r="Y219" s="55"/>
      <c r="Z219" s="55"/>
    </row>
    <row r="220" ht="12.75" customHeight="1">
      <c r="A220" s="55"/>
      <c r="B220" s="55"/>
      <c r="C220" s="55"/>
      <c r="D220" s="55"/>
      <c r="E220" s="55"/>
      <c r="F220" s="55"/>
      <c r="G220" s="55"/>
      <c r="H220" s="55"/>
      <c r="I220" s="55"/>
      <c r="J220" s="55"/>
      <c r="K220" s="55"/>
      <c r="L220" s="55"/>
      <c r="M220" s="55"/>
      <c r="N220" s="55"/>
      <c r="O220" s="55"/>
      <c r="P220" s="55"/>
      <c r="Q220" s="125"/>
      <c r="R220" s="55"/>
      <c r="S220" s="55"/>
      <c r="T220" s="55"/>
      <c r="U220" s="55"/>
      <c r="V220" s="55"/>
      <c r="W220" s="55"/>
      <c r="X220" s="55"/>
      <c r="Y220" s="55"/>
      <c r="Z220" s="55"/>
    </row>
    <row r="221" ht="12.75" customHeight="1">
      <c r="A221" s="55"/>
      <c r="B221" s="55"/>
      <c r="C221" s="55"/>
      <c r="D221" s="55"/>
      <c r="E221" s="55"/>
      <c r="F221" s="55"/>
      <c r="G221" s="55"/>
      <c r="H221" s="55"/>
      <c r="I221" s="55"/>
      <c r="J221" s="55"/>
      <c r="K221" s="55"/>
      <c r="L221" s="55"/>
      <c r="M221" s="55"/>
      <c r="N221" s="55"/>
      <c r="O221" s="55"/>
      <c r="P221" s="55"/>
      <c r="Q221" s="125"/>
      <c r="R221" s="55"/>
      <c r="S221" s="55"/>
      <c r="T221" s="55"/>
      <c r="U221" s="55"/>
      <c r="V221" s="55"/>
      <c r="W221" s="55"/>
      <c r="X221" s="55"/>
      <c r="Y221" s="55"/>
      <c r="Z221" s="55"/>
    </row>
    <row r="222" ht="12.75" customHeight="1">
      <c r="A222" s="55"/>
      <c r="B222" s="55"/>
      <c r="C222" s="55"/>
      <c r="D222" s="55"/>
      <c r="E222" s="55"/>
      <c r="F222" s="55"/>
      <c r="G222" s="55"/>
      <c r="H222" s="55"/>
      <c r="I222" s="55"/>
      <c r="J222" s="55"/>
      <c r="K222" s="55"/>
      <c r="L222" s="55"/>
      <c r="M222" s="55"/>
      <c r="N222" s="55"/>
      <c r="O222" s="55"/>
      <c r="P222" s="55"/>
      <c r="Q222" s="125"/>
      <c r="R222" s="55"/>
      <c r="S222" s="55"/>
      <c r="T222" s="55"/>
      <c r="U222" s="55"/>
      <c r="V222" s="55"/>
      <c r="W222" s="55"/>
      <c r="X222" s="55"/>
      <c r="Y222" s="55"/>
      <c r="Z222" s="55"/>
    </row>
    <row r="223" ht="12.75" customHeight="1">
      <c r="A223" s="55"/>
      <c r="B223" s="55"/>
      <c r="C223" s="55"/>
      <c r="D223" s="55"/>
      <c r="E223" s="55"/>
      <c r="F223" s="55"/>
      <c r="G223" s="55"/>
      <c r="H223" s="55"/>
      <c r="I223" s="55"/>
      <c r="J223" s="55"/>
      <c r="K223" s="55"/>
      <c r="L223" s="55"/>
      <c r="M223" s="55"/>
      <c r="N223" s="55"/>
      <c r="O223" s="55"/>
      <c r="P223" s="55"/>
      <c r="Q223" s="125"/>
      <c r="R223" s="55"/>
      <c r="S223" s="55"/>
      <c r="T223" s="55"/>
      <c r="U223" s="55"/>
      <c r="V223" s="55"/>
      <c r="W223" s="55"/>
      <c r="X223" s="55"/>
      <c r="Y223" s="55"/>
      <c r="Z223" s="55"/>
    </row>
    <row r="224" ht="12.75" customHeight="1">
      <c r="A224" s="55"/>
      <c r="B224" s="55"/>
      <c r="C224" s="55"/>
      <c r="D224" s="55"/>
      <c r="E224" s="55"/>
      <c r="F224" s="55"/>
      <c r="G224" s="55"/>
      <c r="H224" s="55"/>
      <c r="I224" s="55"/>
      <c r="J224" s="55"/>
      <c r="K224" s="55"/>
      <c r="L224" s="55"/>
      <c r="M224" s="55"/>
      <c r="N224" s="55"/>
      <c r="O224" s="55"/>
      <c r="P224" s="55"/>
      <c r="Q224" s="125"/>
      <c r="R224" s="55"/>
      <c r="S224" s="55"/>
      <c r="T224" s="55"/>
      <c r="U224" s="55"/>
      <c r="V224" s="55"/>
      <c r="W224" s="55"/>
      <c r="X224" s="55"/>
      <c r="Y224" s="55"/>
      <c r="Z224" s="55"/>
    </row>
    <row r="225" ht="12.75" customHeight="1">
      <c r="A225" s="55"/>
      <c r="B225" s="55"/>
      <c r="C225" s="55"/>
      <c r="D225" s="55"/>
      <c r="E225" s="55"/>
      <c r="F225" s="55"/>
      <c r="G225" s="55"/>
      <c r="H225" s="55"/>
      <c r="I225" s="55"/>
      <c r="J225" s="55"/>
      <c r="K225" s="55"/>
      <c r="L225" s="55"/>
      <c r="M225" s="55"/>
      <c r="N225" s="55"/>
      <c r="O225" s="55"/>
      <c r="P225" s="55"/>
      <c r="Q225" s="125"/>
      <c r="R225" s="55"/>
      <c r="S225" s="55"/>
      <c r="T225" s="55"/>
      <c r="U225" s="55"/>
      <c r="V225" s="55"/>
      <c r="W225" s="55"/>
      <c r="X225" s="55"/>
      <c r="Y225" s="55"/>
      <c r="Z225" s="55"/>
    </row>
    <row r="226" ht="12.75" customHeight="1">
      <c r="A226" s="55"/>
      <c r="B226" s="55"/>
      <c r="C226" s="55"/>
      <c r="D226" s="55"/>
      <c r="E226" s="55"/>
      <c r="F226" s="55"/>
      <c r="G226" s="55"/>
      <c r="H226" s="55"/>
      <c r="I226" s="55"/>
      <c r="J226" s="55"/>
      <c r="K226" s="55"/>
      <c r="L226" s="55"/>
      <c r="M226" s="55"/>
      <c r="N226" s="55"/>
      <c r="O226" s="55"/>
      <c r="P226" s="55"/>
      <c r="Q226" s="125"/>
      <c r="R226" s="55"/>
      <c r="S226" s="55"/>
      <c r="T226" s="55"/>
      <c r="U226" s="55"/>
      <c r="V226" s="55"/>
      <c r="W226" s="55"/>
      <c r="X226" s="55"/>
      <c r="Y226" s="55"/>
      <c r="Z226" s="55"/>
    </row>
    <row r="227" ht="12.75" customHeight="1">
      <c r="A227" s="55"/>
      <c r="B227" s="55"/>
      <c r="C227" s="55"/>
      <c r="D227" s="55"/>
      <c r="E227" s="55"/>
      <c r="F227" s="55"/>
      <c r="G227" s="55"/>
      <c r="H227" s="55"/>
      <c r="I227" s="55"/>
      <c r="J227" s="55"/>
      <c r="K227" s="55"/>
      <c r="L227" s="55"/>
      <c r="M227" s="55"/>
      <c r="N227" s="55"/>
      <c r="O227" s="55"/>
      <c r="P227" s="55"/>
      <c r="Q227" s="125"/>
      <c r="R227" s="55"/>
      <c r="S227" s="55"/>
      <c r="T227" s="55"/>
      <c r="U227" s="55"/>
      <c r="V227" s="55"/>
      <c r="W227" s="55"/>
      <c r="X227" s="55"/>
      <c r="Y227" s="55"/>
      <c r="Z227" s="55"/>
    </row>
    <row r="228" ht="12.75" customHeight="1">
      <c r="A228" s="55"/>
      <c r="B228" s="55"/>
      <c r="C228" s="55"/>
      <c r="D228" s="55"/>
      <c r="E228" s="55"/>
      <c r="F228" s="55"/>
      <c r="G228" s="55"/>
      <c r="H228" s="55"/>
      <c r="I228" s="55"/>
      <c r="J228" s="55"/>
      <c r="K228" s="55"/>
      <c r="L228" s="55"/>
      <c r="M228" s="55"/>
      <c r="N228" s="55"/>
      <c r="O228" s="55"/>
      <c r="P228" s="55"/>
      <c r="Q228" s="125"/>
      <c r="R228" s="55"/>
      <c r="S228" s="55"/>
      <c r="T228" s="55"/>
      <c r="U228" s="55"/>
      <c r="V228" s="55"/>
      <c r="W228" s="55"/>
      <c r="X228" s="55"/>
      <c r="Y228" s="55"/>
      <c r="Z228" s="55"/>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
    <mergeCell ref="B2:E2"/>
    <mergeCell ref="B3:E3"/>
  </mergeCells>
  <dataValidations>
    <dataValidation type="list" allowBlank="1" showErrorMessage="1" sqref="G2 J2 M2 G8 J8 M8 F11:F17 I11:I17 L11:L17 F19:F22 I19:I22 L19:L22 F24:F25 I24:I25 L24:L25 F27:F28 I27:I28 L27:L28 F30:F34 I30:I34 L30:L34 F36:F39 I36:I39 L36:L39 G40:G134 J40:J134 M40:M134">
      <formula1>$R$2:$R$4</formula1>
    </dataValidation>
  </dataValidations>
  <hyperlinks>
    <hyperlink r:id="rId1" ref="C11"/>
    <hyperlink r:id="rId2" ref="C12"/>
    <hyperlink r:id="rId3" ref="C13"/>
    <hyperlink r:id="rId4" ref="C14"/>
    <hyperlink r:id="rId5" ref="C15"/>
    <hyperlink r:id="rId6" ref="C16"/>
    <hyperlink r:id="rId7" ref="C17"/>
    <hyperlink r:id="rId8" ref="C19"/>
    <hyperlink r:id="rId9" ref="C20"/>
    <hyperlink r:id="rId10" ref="C21"/>
    <hyperlink r:id="rId11" ref="C22"/>
    <hyperlink r:id="rId12" ref="C24"/>
    <hyperlink r:id="rId13" ref="C25"/>
    <hyperlink r:id="rId14" ref="C27"/>
    <hyperlink r:id="rId15" ref="C28"/>
    <hyperlink r:id="rId16" ref="C30"/>
    <hyperlink r:id="rId17" ref="C31"/>
    <hyperlink r:id="rId18" ref="C32"/>
    <hyperlink r:id="rId19" ref="C33"/>
    <hyperlink r:id="rId20" ref="C34"/>
    <hyperlink r:id="rId21" ref="C36"/>
    <hyperlink r:id="rId22" ref="C37"/>
    <hyperlink r:id="rId23" ref="C38"/>
    <hyperlink r:id="rId24" ref="C39"/>
  </hyperlink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1.63"/>
    <col customWidth="1" min="3" max="3" width="90.25"/>
    <col customWidth="1" min="4" max="4" width="15.13"/>
    <col customWidth="1" min="5" max="5" width="17.75"/>
    <col customWidth="1" min="6" max="6" width="17.0"/>
    <col customWidth="1" min="7" max="7" width="16.38"/>
    <col customWidth="1" min="8" max="8" width="21.75"/>
  </cols>
  <sheetData>
    <row r="1">
      <c r="A1" s="192" t="s">
        <v>167</v>
      </c>
    </row>
    <row r="2">
      <c r="A2" s="193"/>
      <c r="B2" s="193"/>
      <c r="C2" s="193"/>
      <c r="D2" s="193"/>
      <c r="E2" s="193"/>
      <c r="F2" s="193"/>
      <c r="G2" s="193"/>
      <c r="H2" s="193"/>
    </row>
    <row r="3">
      <c r="A3" s="194" t="s">
        <v>168</v>
      </c>
      <c r="B3" s="195" t="s">
        <v>169</v>
      </c>
      <c r="C3" s="195" t="s">
        <v>26</v>
      </c>
      <c r="D3" s="195" t="s">
        <v>170</v>
      </c>
      <c r="E3" s="195" t="s">
        <v>171</v>
      </c>
      <c r="F3" s="196" t="s">
        <v>172</v>
      </c>
      <c r="G3" s="196" t="s">
        <v>173</v>
      </c>
      <c r="H3" s="196" t="s">
        <v>174</v>
      </c>
      <c r="I3" s="197"/>
      <c r="J3" s="197"/>
      <c r="K3" s="197"/>
      <c r="L3" s="197"/>
      <c r="M3" s="197"/>
      <c r="N3" s="197"/>
      <c r="O3" s="197"/>
      <c r="P3" s="197"/>
      <c r="Q3" s="197"/>
      <c r="R3" s="197"/>
      <c r="S3" s="197"/>
      <c r="T3" s="197"/>
      <c r="U3" s="197"/>
      <c r="V3" s="197"/>
      <c r="W3" s="197"/>
      <c r="X3" s="197"/>
      <c r="Y3" s="197"/>
      <c r="Z3" s="197"/>
    </row>
    <row r="4">
      <c r="A4" s="198" t="str">
        <f t="shared" ref="A4:A8" si="1">"DF-" &amp; ROW(A1)</f>
        <v>DF-1</v>
      </c>
      <c r="B4" s="199" t="s">
        <v>175</v>
      </c>
      <c r="C4" s="199" t="s">
        <v>176</v>
      </c>
      <c r="D4" s="200" t="s">
        <v>177</v>
      </c>
      <c r="E4" s="200" t="s">
        <v>178</v>
      </c>
      <c r="F4" s="200" t="s">
        <v>179</v>
      </c>
      <c r="G4" s="200" t="s">
        <v>180</v>
      </c>
      <c r="H4" s="201">
        <v>45743.0</v>
      </c>
    </row>
    <row r="5">
      <c r="A5" s="198" t="str">
        <f t="shared" si="1"/>
        <v>DF-2</v>
      </c>
      <c r="B5" s="199" t="s">
        <v>181</v>
      </c>
      <c r="C5" s="202" t="s">
        <v>182</v>
      </c>
      <c r="D5" s="202" t="s">
        <v>183</v>
      </c>
      <c r="E5" s="200" t="s">
        <v>178</v>
      </c>
      <c r="F5" s="200" t="s">
        <v>178</v>
      </c>
      <c r="G5" s="200" t="s">
        <v>180</v>
      </c>
      <c r="H5" s="201">
        <v>45743.0</v>
      </c>
    </row>
    <row r="6">
      <c r="A6" s="198" t="str">
        <f t="shared" si="1"/>
        <v>DF-3</v>
      </c>
      <c r="B6" s="202" t="s">
        <v>184</v>
      </c>
      <c r="C6" s="202" t="s">
        <v>185</v>
      </c>
      <c r="D6" s="202" t="s">
        <v>186</v>
      </c>
      <c r="E6" s="200" t="s">
        <v>178</v>
      </c>
      <c r="F6" s="200" t="s">
        <v>178</v>
      </c>
      <c r="G6" s="202" t="s">
        <v>42</v>
      </c>
      <c r="H6" s="201">
        <v>45743.0</v>
      </c>
    </row>
    <row r="7">
      <c r="A7" s="198" t="str">
        <f t="shared" si="1"/>
        <v>DF-4</v>
      </c>
      <c r="B7" s="202" t="s">
        <v>187</v>
      </c>
      <c r="C7" s="202" t="s">
        <v>188</v>
      </c>
      <c r="D7" s="202" t="s">
        <v>186</v>
      </c>
      <c r="E7" s="200" t="s">
        <v>178</v>
      </c>
      <c r="F7" s="200" t="s">
        <v>178</v>
      </c>
      <c r="G7" s="202" t="s">
        <v>42</v>
      </c>
      <c r="H7" s="201">
        <v>45743.0</v>
      </c>
    </row>
    <row r="8">
      <c r="A8" s="198" t="str">
        <f t="shared" si="1"/>
        <v>DF-5</v>
      </c>
      <c r="B8" s="202" t="s">
        <v>189</v>
      </c>
      <c r="C8" s="202" t="s">
        <v>190</v>
      </c>
      <c r="D8" s="202" t="s">
        <v>186</v>
      </c>
      <c r="E8" s="200" t="s">
        <v>178</v>
      </c>
      <c r="F8" s="200" t="s">
        <v>178</v>
      </c>
      <c r="G8" s="202" t="s">
        <v>42</v>
      </c>
      <c r="H8" s="201">
        <v>45743.0</v>
      </c>
    </row>
    <row r="9">
      <c r="A9" s="198"/>
      <c r="B9" s="202"/>
      <c r="C9" s="202"/>
      <c r="D9" s="202"/>
      <c r="E9" s="200"/>
      <c r="F9" s="200"/>
      <c r="G9" s="202"/>
      <c r="H9" s="201"/>
    </row>
    <row r="10">
      <c r="A10" s="198" t="str">
        <f t="shared" ref="A10:A23" si="2">"DF-" &amp; ROW(A7)</f>
        <v>DF-7</v>
      </c>
      <c r="B10" s="203"/>
      <c r="C10" s="203"/>
      <c r="D10" s="203"/>
      <c r="E10" s="203"/>
      <c r="F10" s="203"/>
      <c r="G10" s="203"/>
      <c r="H10" s="203"/>
    </row>
    <row r="11">
      <c r="A11" s="198" t="str">
        <f t="shared" si="2"/>
        <v>DF-8</v>
      </c>
      <c r="B11" s="203"/>
      <c r="C11" s="203"/>
      <c r="D11" s="203"/>
      <c r="E11" s="203"/>
      <c r="F11" s="203"/>
      <c r="G11" s="203"/>
      <c r="H11" s="203"/>
    </row>
    <row r="12">
      <c r="A12" s="198" t="str">
        <f t="shared" si="2"/>
        <v>DF-9</v>
      </c>
      <c r="B12" s="203"/>
      <c r="C12" s="203"/>
      <c r="D12" s="203"/>
      <c r="E12" s="203"/>
      <c r="F12" s="203"/>
      <c r="G12" s="203"/>
      <c r="H12" s="203"/>
    </row>
    <row r="13">
      <c r="A13" s="198" t="str">
        <f t="shared" si="2"/>
        <v>DF-10</v>
      </c>
      <c r="B13" s="203"/>
      <c r="C13" s="203"/>
      <c r="D13" s="203"/>
      <c r="E13" s="203"/>
      <c r="F13" s="203"/>
      <c r="G13" s="203"/>
      <c r="H13" s="203"/>
    </row>
    <row r="14">
      <c r="A14" s="198" t="str">
        <f t="shared" si="2"/>
        <v>DF-11</v>
      </c>
      <c r="B14" s="203"/>
      <c r="C14" s="203"/>
      <c r="D14" s="203"/>
      <c r="E14" s="203"/>
      <c r="F14" s="203"/>
      <c r="G14" s="203"/>
      <c r="H14" s="203"/>
    </row>
    <row r="15">
      <c r="A15" s="198" t="str">
        <f t="shared" si="2"/>
        <v>DF-12</v>
      </c>
      <c r="B15" s="203"/>
      <c r="C15" s="203"/>
      <c r="D15" s="203"/>
      <c r="E15" s="203"/>
      <c r="F15" s="203"/>
      <c r="G15" s="203"/>
      <c r="H15" s="203"/>
    </row>
    <row r="16">
      <c r="A16" s="198" t="str">
        <f t="shared" si="2"/>
        <v>DF-13</v>
      </c>
      <c r="B16" s="203"/>
      <c r="C16" s="203"/>
      <c r="D16" s="203"/>
      <c r="E16" s="203"/>
      <c r="F16" s="203"/>
      <c r="G16" s="203"/>
      <c r="H16" s="203"/>
    </row>
    <row r="17">
      <c r="A17" s="198" t="str">
        <f t="shared" si="2"/>
        <v>DF-14</v>
      </c>
      <c r="B17" s="203"/>
      <c r="C17" s="203"/>
      <c r="D17" s="203"/>
      <c r="E17" s="203"/>
      <c r="F17" s="203"/>
      <c r="G17" s="203"/>
      <c r="H17" s="203"/>
    </row>
    <row r="18">
      <c r="A18" s="198" t="str">
        <f t="shared" si="2"/>
        <v>DF-15</v>
      </c>
      <c r="B18" s="203"/>
      <c r="C18" s="203"/>
      <c r="D18" s="203"/>
      <c r="E18" s="203"/>
      <c r="F18" s="203"/>
      <c r="G18" s="203"/>
      <c r="H18" s="203"/>
    </row>
    <row r="19">
      <c r="A19" s="198" t="str">
        <f t="shared" si="2"/>
        <v>DF-16</v>
      </c>
      <c r="B19" s="203"/>
      <c r="C19" s="203"/>
      <c r="D19" s="203"/>
      <c r="E19" s="203"/>
      <c r="F19" s="203"/>
      <c r="G19" s="203"/>
      <c r="H19" s="203"/>
    </row>
    <row r="20">
      <c r="A20" s="198" t="str">
        <f t="shared" si="2"/>
        <v>DF-17</v>
      </c>
      <c r="B20" s="203"/>
      <c r="C20" s="203"/>
      <c r="D20" s="203"/>
      <c r="E20" s="203"/>
      <c r="F20" s="203"/>
      <c r="G20" s="203"/>
      <c r="H20" s="203"/>
    </row>
    <row r="21">
      <c r="A21" s="198" t="str">
        <f t="shared" si="2"/>
        <v>DF-18</v>
      </c>
      <c r="B21" s="203"/>
      <c r="C21" s="203"/>
      <c r="D21" s="203"/>
      <c r="E21" s="203"/>
      <c r="F21" s="203"/>
      <c r="G21" s="203"/>
      <c r="H21" s="203"/>
    </row>
    <row r="22">
      <c r="A22" s="198" t="str">
        <f t="shared" si="2"/>
        <v>DF-19</v>
      </c>
      <c r="B22" s="203"/>
      <c r="C22" s="203"/>
      <c r="D22" s="203"/>
      <c r="E22" s="203"/>
      <c r="F22" s="203"/>
      <c r="G22" s="203"/>
      <c r="H22" s="203"/>
    </row>
    <row r="23">
      <c r="A23" s="198" t="str">
        <f t="shared" si="2"/>
        <v>DF-20</v>
      </c>
      <c r="B23" s="203"/>
      <c r="C23" s="203"/>
      <c r="D23" s="203"/>
      <c r="E23" s="203"/>
      <c r="F23" s="203"/>
      <c r="G23" s="203"/>
      <c r="H23" s="203"/>
    </row>
  </sheetData>
  <mergeCells count="1">
    <mergeCell ref="A1:H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3.38"/>
    <col customWidth="1" min="4" max="4" width="34.63"/>
    <col customWidth="1" min="5" max="5" width="28.38"/>
    <col customWidth="1" min="6" max="6" width="9.38"/>
    <col customWidth="1" min="7" max="7" width="10.63" outlineLevel="1"/>
    <col customWidth="1" min="8" max="8" width="8.75" outlineLevel="1"/>
    <col customWidth="1" min="9" max="9" width="9.38"/>
    <col customWidth="1" min="10" max="10" width="10.63" outlineLevel="1"/>
    <col customWidth="1" min="11" max="11" width="10.38" outlineLevel="1"/>
    <col customWidth="1" min="12" max="12" width="9.38"/>
    <col customWidth="1" min="13" max="13" width="10.63" outlineLevel="1"/>
    <col customWidth="1" min="14" max="14" width="9.63" outlineLevel="1"/>
    <col customWidth="1" min="15" max="15" width="28.63"/>
    <col customWidth="1" min="16" max="16" width="10.13"/>
    <col customWidth="1" min="17" max="17" width="8.13"/>
    <col customWidth="1" hidden="1" min="18" max="18" width="7.63"/>
    <col customWidth="1" min="19" max="26" width="9.0"/>
  </cols>
  <sheetData>
    <row r="1" ht="12.75" customHeight="1">
      <c r="A1" s="55"/>
      <c r="B1" s="55"/>
      <c r="C1" s="55"/>
      <c r="D1" s="55"/>
      <c r="E1" s="55"/>
      <c r="F1" s="55"/>
      <c r="G1" s="55"/>
      <c r="H1" s="55"/>
      <c r="I1" s="55"/>
      <c r="J1" s="55"/>
      <c r="K1" s="55"/>
      <c r="L1" s="55"/>
      <c r="M1" s="55"/>
      <c r="N1" s="55"/>
      <c r="O1" s="55"/>
      <c r="P1" s="55"/>
      <c r="Q1" s="125"/>
      <c r="R1" s="55"/>
      <c r="S1" s="55"/>
      <c r="T1" s="55"/>
      <c r="U1" s="55"/>
      <c r="V1" s="55"/>
      <c r="W1" s="55"/>
      <c r="X1" s="55"/>
      <c r="Y1" s="55"/>
      <c r="Z1" s="55"/>
    </row>
    <row r="2" ht="15.0" customHeight="1">
      <c r="A2" s="126" t="s">
        <v>49</v>
      </c>
      <c r="B2" s="127" t="s">
        <v>191</v>
      </c>
      <c r="C2" s="128"/>
      <c r="D2" s="128"/>
      <c r="E2" s="129"/>
      <c r="F2" s="130"/>
      <c r="G2" s="131"/>
      <c r="H2" s="66"/>
      <c r="I2" s="130"/>
      <c r="J2" s="131"/>
      <c r="K2" s="66"/>
      <c r="L2" s="130"/>
      <c r="M2" s="131"/>
      <c r="N2" s="66"/>
      <c r="O2" s="66"/>
      <c r="P2" s="66"/>
      <c r="Q2" s="132"/>
      <c r="R2" s="133" t="s">
        <v>40</v>
      </c>
      <c r="S2" s="133"/>
      <c r="T2" s="133"/>
      <c r="U2" s="133"/>
      <c r="V2" s="133"/>
      <c r="W2" s="133"/>
      <c r="X2" s="133"/>
      <c r="Y2" s="133"/>
      <c r="Z2" s="133"/>
    </row>
    <row r="3" ht="12.75" customHeight="1">
      <c r="A3" s="134" t="s">
        <v>192</v>
      </c>
      <c r="B3" s="135" t="s">
        <v>193</v>
      </c>
      <c r="C3" s="6"/>
      <c r="D3" s="6"/>
      <c r="E3" s="136"/>
      <c r="F3" s="130"/>
      <c r="G3" s="131"/>
      <c r="H3" s="66"/>
      <c r="I3" s="130"/>
      <c r="J3" s="131"/>
      <c r="K3" s="66"/>
      <c r="L3" s="130"/>
      <c r="M3" s="131"/>
      <c r="N3" s="66"/>
      <c r="O3" s="66"/>
      <c r="P3" s="66"/>
      <c r="Q3" s="132"/>
      <c r="R3" s="133" t="s">
        <v>41</v>
      </c>
      <c r="S3" s="133"/>
      <c r="T3" s="133"/>
      <c r="U3" s="133"/>
      <c r="V3" s="133"/>
      <c r="W3" s="133"/>
      <c r="X3" s="133"/>
      <c r="Y3" s="133"/>
      <c r="Z3" s="133"/>
    </row>
    <row r="4" ht="18.0" customHeight="1">
      <c r="A4" s="134" t="s">
        <v>50</v>
      </c>
      <c r="B4" s="135">
        <f>SUM(B5:D6)</f>
        <v>22</v>
      </c>
      <c r="C4" s="6"/>
      <c r="D4" s="6"/>
      <c r="E4" s="136"/>
      <c r="F4" s="130"/>
      <c r="G4" s="131"/>
      <c r="H4" s="66"/>
      <c r="I4" s="130"/>
      <c r="J4" s="131"/>
      <c r="K4" s="66"/>
      <c r="L4" s="130"/>
      <c r="M4" s="131"/>
      <c r="N4" s="66"/>
      <c r="O4" s="66"/>
      <c r="P4" s="66"/>
      <c r="Q4" s="132"/>
      <c r="R4" s="133" t="s">
        <v>42</v>
      </c>
      <c r="S4" s="133"/>
      <c r="T4" s="133"/>
      <c r="U4" s="133"/>
      <c r="V4" s="133"/>
      <c r="W4" s="133"/>
      <c r="X4" s="133"/>
      <c r="Y4" s="133"/>
      <c r="Z4" s="133"/>
    </row>
    <row r="5" ht="19.5" customHeight="1">
      <c r="A5" s="137" t="s">
        <v>51</v>
      </c>
      <c r="B5" s="138" t="s">
        <v>40</v>
      </c>
      <c r="C5" s="138" t="s">
        <v>41</v>
      </c>
      <c r="D5" s="138" t="s">
        <v>42</v>
      </c>
      <c r="E5" s="139" t="s">
        <v>43</v>
      </c>
      <c r="F5" s="140"/>
      <c r="G5" s="140"/>
      <c r="H5" s="141"/>
      <c r="I5" s="140"/>
      <c r="J5" s="140"/>
      <c r="K5" s="141"/>
      <c r="L5" s="140"/>
      <c r="M5" s="140"/>
      <c r="N5" s="141"/>
      <c r="O5" s="141"/>
      <c r="P5" s="141"/>
      <c r="Q5" s="142"/>
      <c r="R5" s="133" t="s">
        <v>43</v>
      </c>
      <c r="S5" s="133"/>
      <c r="T5" s="133"/>
      <c r="U5" s="133"/>
      <c r="V5" s="133"/>
      <c r="W5" s="133"/>
      <c r="X5" s="133"/>
      <c r="Y5" s="133"/>
      <c r="Z5" s="133"/>
    </row>
    <row r="6" ht="15.0" customHeight="1">
      <c r="A6" s="137" t="s">
        <v>52</v>
      </c>
      <c r="B6" s="144">
        <f t="shared" ref="B6:E6" si="1">COUNTIF($F10:$F863,B5)</f>
        <v>22</v>
      </c>
      <c r="C6" s="144">
        <f t="shared" si="1"/>
        <v>0</v>
      </c>
      <c r="D6" s="144">
        <f t="shared" si="1"/>
        <v>0</v>
      </c>
      <c r="E6" s="145">
        <f t="shared" si="1"/>
        <v>0</v>
      </c>
      <c r="F6" s="146"/>
      <c r="G6" s="146"/>
      <c r="H6" s="141"/>
      <c r="I6" s="146"/>
      <c r="J6" s="146"/>
      <c r="K6" s="141"/>
      <c r="L6" s="146"/>
      <c r="M6" s="146"/>
      <c r="N6" s="141"/>
      <c r="O6" s="141"/>
      <c r="P6" s="141"/>
      <c r="Q6" s="142"/>
      <c r="R6" s="133"/>
      <c r="S6" s="133"/>
      <c r="T6" s="133"/>
      <c r="U6" s="133"/>
      <c r="V6" s="133"/>
      <c r="W6" s="133"/>
      <c r="X6" s="133"/>
      <c r="Y6" s="133"/>
      <c r="Z6" s="133"/>
    </row>
    <row r="7" ht="15.0" customHeight="1">
      <c r="A7" s="137" t="s">
        <v>53</v>
      </c>
      <c r="B7" s="144">
        <f t="shared" ref="B7:C7" si="2">COUNTIF($I9:$I980,B5)</f>
        <v>22</v>
      </c>
      <c r="C7" s="144">
        <f t="shared" si="2"/>
        <v>0</v>
      </c>
      <c r="D7" s="144">
        <f>COUNTIF($I10:$I863,D5)</f>
        <v>0</v>
      </c>
      <c r="E7" s="145">
        <f>COUNTIF($F10:$F863,E5)</f>
        <v>0</v>
      </c>
      <c r="F7" s="146"/>
      <c r="G7" s="146"/>
      <c r="H7" s="141"/>
      <c r="I7" s="146"/>
      <c r="J7" s="146"/>
      <c r="K7" s="141"/>
      <c r="L7" s="146"/>
      <c r="M7" s="146"/>
      <c r="N7" s="141"/>
      <c r="O7" s="141"/>
      <c r="P7" s="141"/>
      <c r="Q7" s="142"/>
      <c r="R7" s="133"/>
      <c r="S7" s="133"/>
      <c r="T7" s="133"/>
      <c r="U7" s="133"/>
      <c r="V7" s="133"/>
      <c r="W7" s="133"/>
      <c r="X7" s="133"/>
      <c r="Y7" s="133"/>
      <c r="Z7" s="133"/>
    </row>
    <row r="8" ht="15.0" customHeight="1">
      <c r="A8" s="147" t="s">
        <v>54</v>
      </c>
      <c r="B8" s="144">
        <f>COUNTIF($I9:$I980,B5)</f>
        <v>22</v>
      </c>
      <c r="C8" s="148">
        <v>0.0</v>
      </c>
      <c r="D8" s="148">
        <f>COUNTIF($L10:$L863,D5)</f>
        <v>0</v>
      </c>
      <c r="E8" s="149">
        <f>COUNTIF($F10:$F863,E5)</f>
        <v>0</v>
      </c>
      <c r="F8" s="146"/>
      <c r="G8" s="146"/>
      <c r="H8" s="141"/>
      <c r="I8" s="146"/>
      <c r="J8" s="146"/>
      <c r="K8" s="141"/>
      <c r="L8" s="146"/>
      <c r="M8" s="146"/>
      <c r="N8" s="141"/>
      <c r="O8" s="141"/>
      <c r="P8" s="141"/>
      <c r="Q8" s="142"/>
      <c r="R8" s="133"/>
      <c r="S8" s="133"/>
      <c r="T8" s="133"/>
      <c r="U8" s="133"/>
      <c r="V8" s="133"/>
      <c r="W8" s="133"/>
      <c r="X8" s="133"/>
      <c r="Y8" s="133"/>
      <c r="Z8" s="133"/>
    </row>
    <row r="9" ht="15.0" customHeight="1">
      <c r="A9" s="141"/>
      <c r="B9" s="141"/>
      <c r="C9" s="141"/>
      <c r="D9" s="141"/>
      <c r="E9" s="141"/>
      <c r="F9" s="150"/>
      <c r="G9" s="141"/>
      <c r="H9" s="141"/>
      <c r="I9" s="150"/>
      <c r="J9" s="141"/>
      <c r="K9" s="141"/>
      <c r="L9" s="150"/>
      <c r="M9" s="141"/>
      <c r="N9" s="141"/>
      <c r="O9" s="141"/>
      <c r="P9" s="141"/>
      <c r="Q9" s="142"/>
      <c r="R9" s="133"/>
      <c r="S9" s="133"/>
      <c r="T9" s="133"/>
      <c r="U9" s="133"/>
      <c r="V9" s="133"/>
      <c r="W9" s="133"/>
      <c r="X9" s="133"/>
      <c r="Y9" s="133"/>
      <c r="Z9" s="133"/>
    </row>
    <row r="10" ht="25.5" customHeight="1">
      <c r="A10" s="151" t="s">
        <v>55</v>
      </c>
      <c r="B10" s="151" t="s">
        <v>56</v>
      </c>
      <c r="C10" s="151" t="s">
        <v>57</v>
      </c>
      <c r="D10" s="151" t="s">
        <v>58</v>
      </c>
      <c r="E10" s="151" t="s">
        <v>59</v>
      </c>
      <c r="F10" s="151" t="s">
        <v>52</v>
      </c>
      <c r="G10" s="151" t="s">
        <v>60</v>
      </c>
      <c r="H10" s="151" t="s">
        <v>61</v>
      </c>
      <c r="I10" s="151" t="s">
        <v>53</v>
      </c>
      <c r="J10" s="151" t="s">
        <v>60</v>
      </c>
      <c r="K10" s="151" t="s">
        <v>61</v>
      </c>
      <c r="L10" s="151" t="s">
        <v>54</v>
      </c>
      <c r="M10" s="151" t="s">
        <v>60</v>
      </c>
      <c r="N10" s="151" t="s">
        <v>61</v>
      </c>
      <c r="O10" s="151" t="s">
        <v>62</v>
      </c>
      <c r="P10" s="133"/>
      <c r="Q10" s="152"/>
      <c r="R10" s="133"/>
      <c r="S10" s="133"/>
      <c r="T10" s="133"/>
      <c r="U10" s="133"/>
      <c r="V10" s="133"/>
      <c r="W10" s="133"/>
      <c r="X10" s="133"/>
      <c r="Y10" s="133"/>
      <c r="Z10" s="133"/>
    </row>
    <row r="11" ht="15.75" customHeight="1">
      <c r="A11" s="153" t="s">
        <v>194</v>
      </c>
      <c r="B11" s="153"/>
      <c r="C11" s="154"/>
      <c r="D11" s="154"/>
      <c r="E11" s="154"/>
      <c r="F11" s="154"/>
      <c r="G11" s="154"/>
      <c r="H11" s="154"/>
      <c r="I11" s="154"/>
      <c r="J11" s="154"/>
      <c r="K11" s="154"/>
      <c r="L11" s="154"/>
      <c r="M11" s="154"/>
      <c r="N11" s="154"/>
      <c r="O11" s="155"/>
      <c r="P11" s="133"/>
      <c r="Q11" s="156"/>
      <c r="R11" s="133"/>
      <c r="S11" s="133"/>
      <c r="T11" s="133"/>
      <c r="U11" s="133"/>
      <c r="V11" s="133"/>
      <c r="W11" s="133"/>
      <c r="X11" s="133"/>
      <c r="Y11" s="133"/>
      <c r="Z11" s="133"/>
    </row>
    <row r="12" ht="41.25" customHeight="1" outlineLevel="1">
      <c r="A12" s="162" t="s">
        <v>195</v>
      </c>
      <c r="B12" s="204" t="s">
        <v>196</v>
      </c>
      <c r="C12" s="205" t="s">
        <v>197</v>
      </c>
      <c r="D12" s="206" t="s">
        <v>198</v>
      </c>
      <c r="E12" s="204" t="s">
        <v>199</v>
      </c>
      <c r="F12" s="207" t="s">
        <v>40</v>
      </c>
      <c r="G12" s="208" t="s">
        <v>69</v>
      </c>
      <c r="H12" s="209" t="s">
        <v>35</v>
      </c>
      <c r="I12" s="207" t="s">
        <v>40</v>
      </c>
      <c r="J12" s="208" t="s">
        <v>70</v>
      </c>
      <c r="K12" s="209" t="s">
        <v>35</v>
      </c>
      <c r="L12" s="207" t="s">
        <v>40</v>
      </c>
      <c r="M12" s="210" t="s">
        <v>71</v>
      </c>
      <c r="N12" s="209" t="s">
        <v>35</v>
      </c>
      <c r="O12" s="211"/>
      <c r="P12" s="212"/>
      <c r="Q12" s="212"/>
      <c r="R12" s="212"/>
      <c r="S12" s="212"/>
      <c r="T12" s="212"/>
      <c r="U12" s="212"/>
      <c r="V12" s="212"/>
      <c r="W12" s="212"/>
      <c r="X12" s="212"/>
      <c r="Y12" s="212"/>
      <c r="Z12" s="212"/>
    </row>
    <row r="13" ht="15.75" customHeight="1">
      <c r="A13" s="153" t="s">
        <v>200</v>
      </c>
      <c r="B13" s="153"/>
      <c r="C13" s="183"/>
      <c r="D13" s="154"/>
      <c r="E13" s="154"/>
      <c r="F13" s="154"/>
      <c r="G13" s="154"/>
      <c r="H13" s="154"/>
      <c r="I13" s="154"/>
      <c r="J13" s="154"/>
      <c r="K13" s="154"/>
      <c r="L13" s="154"/>
      <c r="M13" s="154"/>
      <c r="N13" s="154"/>
      <c r="O13" s="155"/>
      <c r="P13" s="133"/>
      <c r="Q13" s="156"/>
      <c r="R13" s="133"/>
      <c r="S13" s="133"/>
      <c r="T13" s="133"/>
      <c r="U13" s="133"/>
      <c r="V13" s="133"/>
      <c r="W13" s="133"/>
      <c r="X13" s="133"/>
      <c r="Y13" s="133"/>
      <c r="Z13" s="133"/>
    </row>
    <row r="14" outlineLevel="1">
      <c r="A14" s="162" t="s">
        <v>201</v>
      </c>
      <c r="B14" s="206" t="s">
        <v>202</v>
      </c>
      <c r="C14" s="205" t="s">
        <v>203</v>
      </c>
      <c r="D14" s="213" t="s">
        <v>204</v>
      </c>
      <c r="E14" s="204" t="s">
        <v>199</v>
      </c>
      <c r="F14" s="207" t="s">
        <v>40</v>
      </c>
      <c r="G14" s="208" t="s">
        <v>69</v>
      </c>
      <c r="H14" s="209" t="s">
        <v>35</v>
      </c>
      <c r="I14" s="207" t="s">
        <v>40</v>
      </c>
      <c r="J14" s="208" t="s">
        <v>70</v>
      </c>
      <c r="K14" s="209" t="s">
        <v>35</v>
      </c>
      <c r="L14" s="207" t="s">
        <v>40</v>
      </c>
      <c r="M14" s="210" t="s">
        <v>71</v>
      </c>
      <c r="N14" s="209" t="s">
        <v>35</v>
      </c>
      <c r="O14" s="211"/>
      <c r="P14" s="212"/>
      <c r="Q14" s="212"/>
      <c r="R14" s="212"/>
      <c r="S14" s="212"/>
      <c r="T14" s="212"/>
      <c r="U14" s="212"/>
      <c r="V14" s="212"/>
      <c r="W14" s="212"/>
      <c r="X14" s="212"/>
      <c r="Y14" s="212"/>
      <c r="Z14" s="212"/>
    </row>
    <row r="15" outlineLevel="1">
      <c r="A15" s="162" t="s">
        <v>205</v>
      </c>
      <c r="B15" s="206" t="s">
        <v>206</v>
      </c>
      <c r="C15" s="205" t="s">
        <v>207</v>
      </c>
      <c r="D15" s="213" t="s">
        <v>208</v>
      </c>
      <c r="E15" s="204" t="s">
        <v>199</v>
      </c>
      <c r="F15" s="207" t="s">
        <v>40</v>
      </c>
      <c r="G15" s="208" t="s">
        <v>69</v>
      </c>
      <c r="H15" s="209" t="s">
        <v>35</v>
      </c>
      <c r="I15" s="207" t="s">
        <v>40</v>
      </c>
      <c r="J15" s="208" t="s">
        <v>70</v>
      </c>
      <c r="K15" s="209" t="s">
        <v>35</v>
      </c>
      <c r="L15" s="207" t="s">
        <v>40</v>
      </c>
      <c r="M15" s="210" t="s">
        <v>71</v>
      </c>
      <c r="N15" s="209" t="s">
        <v>35</v>
      </c>
      <c r="O15" s="211"/>
      <c r="P15" s="212"/>
      <c r="Q15" s="212"/>
      <c r="R15" s="212"/>
      <c r="S15" s="212"/>
      <c r="T15" s="212"/>
      <c r="U15" s="212"/>
      <c r="V15" s="212"/>
      <c r="W15" s="212"/>
      <c r="X15" s="212"/>
      <c r="Y15" s="212"/>
      <c r="Z15" s="212"/>
    </row>
    <row r="16" ht="45.75" customHeight="1" outlineLevel="1">
      <c r="A16" s="162" t="s">
        <v>209</v>
      </c>
      <c r="B16" s="214" t="s">
        <v>210</v>
      </c>
      <c r="C16" s="205" t="s">
        <v>211</v>
      </c>
      <c r="D16" s="215" t="s">
        <v>212</v>
      </c>
      <c r="E16" s="204" t="s">
        <v>199</v>
      </c>
      <c r="F16" s="207" t="s">
        <v>40</v>
      </c>
      <c r="G16" s="208" t="s">
        <v>69</v>
      </c>
      <c r="H16" s="209" t="s">
        <v>35</v>
      </c>
      <c r="I16" s="207" t="s">
        <v>40</v>
      </c>
      <c r="J16" s="208" t="s">
        <v>70</v>
      </c>
      <c r="K16" s="209" t="s">
        <v>35</v>
      </c>
      <c r="L16" s="207" t="s">
        <v>40</v>
      </c>
      <c r="M16" s="210" t="s">
        <v>71</v>
      </c>
      <c r="N16" s="209" t="s">
        <v>35</v>
      </c>
      <c r="O16" s="211"/>
      <c r="P16" s="212"/>
      <c r="Q16" s="212"/>
      <c r="R16" s="212"/>
      <c r="S16" s="212"/>
      <c r="T16" s="212"/>
      <c r="U16" s="212"/>
      <c r="V16" s="212"/>
      <c r="W16" s="212"/>
      <c r="X16" s="212"/>
      <c r="Y16" s="212"/>
      <c r="Z16" s="212"/>
    </row>
    <row r="17" ht="16.5" customHeight="1">
      <c r="A17" s="153" t="s">
        <v>213</v>
      </c>
      <c r="B17" s="153"/>
      <c r="C17" s="183"/>
      <c r="D17" s="154"/>
      <c r="E17" s="154"/>
      <c r="F17" s="154"/>
      <c r="G17" s="154"/>
      <c r="H17" s="154"/>
      <c r="I17" s="154"/>
      <c r="J17" s="154"/>
      <c r="K17" s="154"/>
      <c r="L17" s="154"/>
      <c r="M17" s="154"/>
      <c r="N17" s="154"/>
      <c r="O17" s="155"/>
      <c r="P17" s="133"/>
      <c r="Q17" s="156"/>
      <c r="R17" s="133"/>
      <c r="S17" s="133"/>
      <c r="T17" s="133"/>
      <c r="U17" s="133"/>
      <c r="V17" s="133"/>
      <c r="W17" s="133"/>
      <c r="X17" s="133"/>
      <c r="Y17" s="133"/>
      <c r="Z17" s="133"/>
    </row>
    <row r="18" outlineLevel="1">
      <c r="A18" s="162" t="s">
        <v>214</v>
      </c>
      <c r="B18" s="210" t="s">
        <v>215</v>
      </c>
      <c r="C18" s="216" t="s">
        <v>216</v>
      </c>
      <c r="D18" s="217" t="s">
        <v>217</v>
      </c>
      <c r="E18" s="204" t="s">
        <v>199</v>
      </c>
      <c r="F18" s="160" t="s">
        <v>40</v>
      </c>
      <c r="G18" s="208" t="s">
        <v>69</v>
      </c>
      <c r="H18" s="217" t="s">
        <v>218</v>
      </c>
      <c r="I18" s="160" t="s">
        <v>40</v>
      </c>
      <c r="J18" s="208" t="s">
        <v>70</v>
      </c>
      <c r="K18" s="217" t="s">
        <v>218</v>
      </c>
      <c r="L18" s="160" t="s">
        <v>40</v>
      </c>
      <c r="M18" s="210" t="s">
        <v>71</v>
      </c>
      <c r="N18" s="217" t="s">
        <v>218</v>
      </c>
      <c r="O18" s="162"/>
      <c r="P18" s="55"/>
      <c r="Q18" s="164"/>
      <c r="R18" s="55"/>
      <c r="S18" s="55"/>
      <c r="T18" s="55"/>
      <c r="U18" s="55"/>
      <c r="V18" s="55"/>
      <c r="W18" s="55"/>
      <c r="X18" s="55"/>
      <c r="Y18" s="55"/>
      <c r="Z18" s="55"/>
    </row>
    <row r="19" outlineLevel="1">
      <c r="A19" s="217" t="s">
        <v>219</v>
      </c>
      <c r="B19" s="218" t="s">
        <v>220</v>
      </c>
      <c r="C19" s="216" t="s">
        <v>221</v>
      </c>
      <c r="D19" s="218" t="s">
        <v>222</v>
      </c>
      <c r="E19" s="204" t="s">
        <v>199</v>
      </c>
      <c r="F19" s="160" t="s">
        <v>40</v>
      </c>
      <c r="G19" s="208" t="s">
        <v>69</v>
      </c>
      <c r="H19" s="217" t="s">
        <v>218</v>
      </c>
      <c r="I19" s="160" t="s">
        <v>40</v>
      </c>
      <c r="J19" s="208" t="s">
        <v>70</v>
      </c>
      <c r="K19" s="217" t="s">
        <v>218</v>
      </c>
      <c r="L19" s="160" t="s">
        <v>40</v>
      </c>
      <c r="M19" s="210" t="s">
        <v>71</v>
      </c>
      <c r="N19" s="217" t="s">
        <v>218</v>
      </c>
      <c r="O19" s="162"/>
      <c r="P19" s="55"/>
      <c r="Q19" s="164"/>
      <c r="R19" s="55"/>
      <c r="S19" s="55"/>
      <c r="T19" s="55"/>
      <c r="U19" s="55"/>
      <c r="V19" s="55"/>
      <c r="W19" s="55"/>
      <c r="X19" s="55"/>
      <c r="Y19" s="55"/>
      <c r="Z19" s="55"/>
    </row>
    <row r="20" outlineLevel="1">
      <c r="A20" s="217" t="s">
        <v>223</v>
      </c>
      <c r="B20" s="210" t="s">
        <v>224</v>
      </c>
      <c r="C20" s="216" t="s">
        <v>225</v>
      </c>
      <c r="D20" s="217" t="s">
        <v>226</v>
      </c>
      <c r="E20" s="209" t="s">
        <v>227</v>
      </c>
      <c r="F20" s="160" t="s">
        <v>40</v>
      </c>
      <c r="G20" s="208" t="s">
        <v>69</v>
      </c>
      <c r="H20" s="217" t="s">
        <v>218</v>
      </c>
      <c r="I20" s="160" t="s">
        <v>40</v>
      </c>
      <c r="J20" s="208" t="s">
        <v>70</v>
      </c>
      <c r="K20" s="217" t="s">
        <v>218</v>
      </c>
      <c r="L20" s="160" t="s">
        <v>40</v>
      </c>
      <c r="M20" s="210" t="s">
        <v>71</v>
      </c>
      <c r="N20" s="217" t="s">
        <v>218</v>
      </c>
      <c r="O20" s="162"/>
      <c r="P20" s="55"/>
      <c r="Q20" s="164"/>
      <c r="R20" s="55"/>
      <c r="S20" s="55"/>
      <c r="T20" s="55"/>
      <c r="U20" s="55"/>
      <c r="V20" s="55"/>
      <c r="W20" s="55"/>
      <c r="X20" s="55"/>
      <c r="Y20" s="55"/>
      <c r="Z20" s="55"/>
    </row>
    <row r="21" outlineLevel="1">
      <c r="A21" s="217" t="s">
        <v>228</v>
      </c>
      <c r="B21" s="210" t="s">
        <v>229</v>
      </c>
      <c r="C21" s="216" t="s">
        <v>230</v>
      </c>
      <c r="D21" s="217" t="s">
        <v>231</v>
      </c>
      <c r="E21" s="209" t="s">
        <v>199</v>
      </c>
      <c r="F21" s="160" t="s">
        <v>40</v>
      </c>
      <c r="G21" s="208" t="s">
        <v>69</v>
      </c>
      <c r="H21" s="217" t="s">
        <v>218</v>
      </c>
      <c r="I21" s="160" t="s">
        <v>40</v>
      </c>
      <c r="J21" s="208" t="s">
        <v>70</v>
      </c>
      <c r="K21" s="217" t="s">
        <v>218</v>
      </c>
      <c r="L21" s="160" t="s">
        <v>40</v>
      </c>
      <c r="M21" s="210" t="s">
        <v>71</v>
      </c>
      <c r="N21" s="217" t="s">
        <v>218</v>
      </c>
      <c r="O21" s="162"/>
      <c r="P21" s="55"/>
      <c r="Q21" s="164"/>
      <c r="R21" s="55"/>
      <c r="S21" s="55"/>
      <c r="T21" s="55"/>
      <c r="U21" s="55"/>
      <c r="V21" s="55"/>
      <c r="W21" s="55"/>
      <c r="X21" s="55"/>
      <c r="Y21" s="55"/>
      <c r="Z21" s="55"/>
    </row>
    <row r="22" outlineLevel="1">
      <c r="A22" s="217" t="s">
        <v>232</v>
      </c>
      <c r="B22" s="210" t="s">
        <v>233</v>
      </c>
      <c r="C22" s="216" t="s">
        <v>234</v>
      </c>
      <c r="D22" s="217" t="s">
        <v>235</v>
      </c>
      <c r="E22" s="209" t="s">
        <v>236</v>
      </c>
      <c r="F22" s="160" t="s">
        <v>40</v>
      </c>
      <c r="G22" s="208" t="s">
        <v>69</v>
      </c>
      <c r="H22" s="217" t="s">
        <v>218</v>
      </c>
      <c r="I22" s="160" t="s">
        <v>40</v>
      </c>
      <c r="J22" s="208" t="s">
        <v>70</v>
      </c>
      <c r="K22" s="217" t="s">
        <v>218</v>
      </c>
      <c r="L22" s="160" t="s">
        <v>40</v>
      </c>
      <c r="M22" s="210" t="s">
        <v>71</v>
      </c>
      <c r="N22" s="217" t="s">
        <v>218</v>
      </c>
      <c r="O22" s="162"/>
      <c r="P22" s="55"/>
      <c r="Q22" s="164"/>
      <c r="R22" s="55"/>
      <c r="S22" s="55"/>
      <c r="T22" s="55"/>
      <c r="U22" s="55"/>
      <c r="V22" s="55"/>
      <c r="W22" s="55"/>
      <c r="X22" s="55"/>
      <c r="Y22" s="55"/>
      <c r="Z22" s="55"/>
    </row>
    <row r="23" outlineLevel="1">
      <c r="A23" s="217" t="s">
        <v>237</v>
      </c>
      <c r="B23" s="210" t="s">
        <v>238</v>
      </c>
      <c r="C23" s="216" t="s">
        <v>239</v>
      </c>
      <c r="D23" s="217" t="s">
        <v>240</v>
      </c>
      <c r="E23" s="209" t="s">
        <v>241</v>
      </c>
      <c r="F23" s="160" t="s">
        <v>40</v>
      </c>
      <c r="G23" s="208" t="s">
        <v>69</v>
      </c>
      <c r="H23" s="217" t="s">
        <v>218</v>
      </c>
      <c r="I23" s="160" t="s">
        <v>40</v>
      </c>
      <c r="J23" s="208" t="s">
        <v>70</v>
      </c>
      <c r="K23" s="217" t="s">
        <v>218</v>
      </c>
      <c r="L23" s="160" t="s">
        <v>40</v>
      </c>
      <c r="M23" s="210" t="s">
        <v>71</v>
      </c>
      <c r="N23" s="217" t="s">
        <v>218</v>
      </c>
      <c r="O23" s="162"/>
      <c r="P23" s="55"/>
      <c r="Q23" s="164"/>
      <c r="R23" s="55"/>
      <c r="S23" s="55"/>
      <c r="T23" s="55"/>
      <c r="U23" s="55"/>
      <c r="V23" s="55"/>
      <c r="W23" s="55"/>
      <c r="X23" s="55"/>
      <c r="Y23" s="55"/>
      <c r="Z23" s="55"/>
    </row>
    <row r="24" outlineLevel="1">
      <c r="A24" s="217" t="s">
        <v>242</v>
      </c>
      <c r="B24" s="210" t="s">
        <v>243</v>
      </c>
      <c r="C24" s="216" t="s">
        <v>244</v>
      </c>
      <c r="D24" s="217" t="s">
        <v>245</v>
      </c>
      <c r="E24" s="209" t="s">
        <v>241</v>
      </c>
      <c r="F24" s="160" t="s">
        <v>40</v>
      </c>
      <c r="G24" s="208" t="s">
        <v>69</v>
      </c>
      <c r="H24" s="217" t="s">
        <v>218</v>
      </c>
      <c r="I24" s="160" t="s">
        <v>40</v>
      </c>
      <c r="J24" s="208" t="s">
        <v>70</v>
      </c>
      <c r="K24" s="217" t="s">
        <v>218</v>
      </c>
      <c r="L24" s="160" t="s">
        <v>40</v>
      </c>
      <c r="M24" s="210" t="s">
        <v>71</v>
      </c>
      <c r="N24" s="217" t="s">
        <v>218</v>
      </c>
      <c r="O24" s="162"/>
      <c r="P24" s="55"/>
      <c r="Q24" s="164"/>
      <c r="R24" s="55"/>
      <c r="S24" s="55"/>
      <c r="T24" s="55"/>
      <c r="U24" s="55"/>
      <c r="V24" s="55"/>
      <c r="W24" s="55"/>
      <c r="X24" s="55"/>
      <c r="Y24" s="55"/>
      <c r="Z24" s="55"/>
    </row>
    <row r="25" outlineLevel="1">
      <c r="A25" s="217" t="s">
        <v>246</v>
      </c>
      <c r="B25" s="210" t="s">
        <v>247</v>
      </c>
      <c r="C25" s="216" t="s">
        <v>248</v>
      </c>
      <c r="D25" s="217" t="s">
        <v>249</v>
      </c>
      <c r="E25" s="209" t="s">
        <v>241</v>
      </c>
      <c r="F25" s="160" t="s">
        <v>40</v>
      </c>
      <c r="G25" s="208" t="s">
        <v>69</v>
      </c>
      <c r="H25" s="217" t="s">
        <v>218</v>
      </c>
      <c r="I25" s="160" t="s">
        <v>40</v>
      </c>
      <c r="J25" s="208" t="s">
        <v>70</v>
      </c>
      <c r="K25" s="217" t="s">
        <v>218</v>
      </c>
      <c r="L25" s="160" t="s">
        <v>40</v>
      </c>
      <c r="M25" s="210" t="s">
        <v>71</v>
      </c>
      <c r="N25" s="217" t="s">
        <v>218</v>
      </c>
      <c r="O25" s="162"/>
      <c r="P25" s="55"/>
      <c r="Q25" s="164"/>
      <c r="R25" s="55"/>
      <c r="S25" s="55"/>
      <c r="T25" s="55"/>
      <c r="U25" s="55"/>
      <c r="V25" s="55"/>
      <c r="W25" s="55"/>
      <c r="X25" s="55"/>
      <c r="Y25" s="55"/>
      <c r="Z25" s="55"/>
    </row>
    <row r="26" ht="15.75" customHeight="1">
      <c r="A26" s="188" t="s">
        <v>250</v>
      </c>
      <c r="B26" s="153"/>
      <c r="C26" s="183"/>
      <c r="D26" s="154"/>
      <c r="E26" s="154"/>
      <c r="F26" s="154"/>
      <c r="G26" s="154"/>
      <c r="H26" s="154"/>
      <c r="I26" s="154"/>
      <c r="J26" s="154"/>
      <c r="K26" s="154"/>
      <c r="L26" s="154"/>
      <c r="M26" s="154"/>
      <c r="N26" s="154"/>
      <c r="O26" s="155"/>
      <c r="P26" s="133"/>
      <c r="Q26" s="156"/>
      <c r="R26" s="133"/>
      <c r="S26" s="133"/>
      <c r="T26" s="133"/>
      <c r="U26" s="133"/>
      <c r="V26" s="133"/>
      <c r="W26" s="133"/>
      <c r="X26" s="133"/>
      <c r="Y26" s="133"/>
      <c r="Z26" s="133"/>
    </row>
    <row r="27" ht="75.75" customHeight="1" outlineLevel="1">
      <c r="A27" s="217" t="s">
        <v>251</v>
      </c>
      <c r="B27" s="209" t="s">
        <v>252</v>
      </c>
      <c r="C27" s="216" t="s">
        <v>253</v>
      </c>
      <c r="D27" s="214" t="s">
        <v>254</v>
      </c>
      <c r="E27" s="209" t="s">
        <v>241</v>
      </c>
      <c r="F27" s="160" t="s">
        <v>40</v>
      </c>
      <c r="G27" s="208" t="s">
        <v>69</v>
      </c>
      <c r="H27" s="217" t="s">
        <v>218</v>
      </c>
      <c r="I27" s="160" t="s">
        <v>40</v>
      </c>
      <c r="J27" s="208" t="s">
        <v>70</v>
      </c>
      <c r="K27" s="217" t="s">
        <v>218</v>
      </c>
      <c r="L27" s="160" t="s">
        <v>40</v>
      </c>
      <c r="M27" s="210" t="s">
        <v>71</v>
      </c>
      <c r="N27" s="217" t="s">
        <v>218</v>
      </c>
      <c r="O27" s="162"/>
      <c r="P27" s="55"/>
      <c r="Q27" s="164"/>
      <c r="R27" s="55"/>
      <c r="S27" s="55"/>
      <c r="T27" s="55"/>
      <c r="U27" s="55"/>
      <c r="V27" s="55"/>
      <c r="W27" s="55"/>
      <c r="X27" s="55"/>
      <c r="Y27" s="55"/>
      <c r="Z27" s="55"/>
    </row>
    <row r="28" ht="138.0" customHeight="1" outlineLevel="1">
      <c r="A28" s="217" t="s">
        <v>255</v>
      </c>
      <c r="B28" s="209" t="s">
        <v>256</v>
      </c>
      <c r="C28" s="216" t="s">
        <v>257</v>
      </c>
      <c r="D28" s="214" t="s">
        <v>258</v>
      </c>
      <c r="E28" s="209" t="s">
        <v>259</v>
      </c>
      <c r="F28" s="160" t="s">
        <v>40</v>
      </c>
      <c r="G28" s="208" t="s">
        <v>69</v>
      </c>
      <c r="H28" s="217" t="s">
        <v>218</v>
      </c>
      <c r="I28" s="160" t="s">
        <v>40</v>
      </c>
      <c r="J28" s="208" t="s">
        <v>70</v>
      </c>
      <c r="K28" s="217" t="s">
        <v>218</v>
      </c>
      <c r="L28" s="160" t="s">
        <v>40</v>
      </c>
      <c r="M28" s="210" t="s">
        <v>71</v>
      </c>
      <c r="N28" s="217" t="s">
        <v>218</v>
      </c>
      <c r="O28" s="162"/>
      <c r="P28" s="55"/>
      <c r="Q28" s="164"/>
      <c r="R28" s="55"/>
      <c r="S28" s="55"/>
      <c r="T28" s="55"/>
      <c r="U28" s="55"/>
      <c r="V28" s="55"/>
      <c r="W28" s="55"/>
      <c r="X28" s="55"/>
      <c r="Y28" s="55"/>
      <c r="Z28" s="55"/>
    </row>
    <row r="29" ht="106.5" customHeight="1" outlineLevel="1">
      <c r="A29" s="217" t="s">
        <v>260</v>
      </c>
      <c r="B29" s="209" t="s">
        <v>224</v>
      </c>
      <c r="C29" s="216" t="s">
        <v>261</v>
      </c>
      <c r="D29" s="209" t="s">
        <v>226</v>
      </c>
      <c r="E29" s="209" t="s">
        <v>199</v>
      </c>
      <c r="F29" s="160" t="s">
        <v>40</v>
      </c>
      <c r="G29" s="208" t="s">
        <v>69</v>
      </c>
      <c r="H29" s="217" t="s">
        <v>218</v>
      </c>
      <c r="I29" s="160" t="s">
        <v>40</v>
      </c>
      <c r="J29" s="208" t="s">
        <v>70</v>
      </c>
      <c r="K29" s="217" t="s">
        <v>218</v>
      </c>
      <c r="L29" s="160" t="s">
        <v>40</v>
      </c>
      <c r="M29" s="210" t="s">
        <v>71</v>
      </c>
      <c r="N29" s="217" t="s">
        <v>218</v>
      </c>
      <c r="O29" s="162"/>
      <c r="P29" s="55"/>
      <c r="Q29" s="164"/>
      <c r="R29" s="55"/>
      <c r="S29" s="55"/>
      <c r="T29" s="55"/>
      <c r="U29" s="55"/>
      <c r="V29" s="55"/>
      <c r="W29" s="55"/>
      <c r="X29" s="55"/>
      <c r="Y29" s="55"/>
      <c r="Z29" s="55"/>
    </row>
    <row r="30" ht="104.25" customHeight="1" outlineLevel="1">
      <c r="A30" s="217" t="s">
        <v>262</v>
      </c>
      <c r="B30" s="209" t="s">
        <v>263</v>
      </c>
      <c r="C30" s="216" t="s">
        <v>264</v>
      </c>
      <c r="D30" s="209" t="s">
        <v>265</v>
      </c>
      <c r="E30" s="209" t="s">
        <v>199</v>
      </c>
      <c r="F30" s="160" t="s">
        <v>40</v>
      </c>
      <c r="G30" s="208" t="s">
        <v>69</v>
      </c>
      <c r="H30" s="217" t="s">
        <v>218</v>
      </c>
      <c r="I30" s="160" t="s">
        <v>40</v>
      </c>
      <c r="J30" s="208" t="s">
        <v>70</v>
      </c>
      <c r="K30" s="217" t="s">
        <v>218</v>
      </c>
      <c r="L30" s="160" t="s">
        <v>40</v>
      </c>
      <c r="M30" s="210" t="s">
        <v>71</v>
      </c>
      <c r="N30" s="217" t="s">
        <v>218</v>
      </c>
      <c r="O30" s="162"/>
      <c r="P30" s="55"/>
      <c r="Q30" s="164"/>
      <c r="R30" s="55"/>
      <c r="S30" s="55"/>
      <c r="T30" s="55"/>
      <c r="U30" s="55"/>
      <c r="V30" s="55"/>
      <c r="W30" s="55"/>
      <c r="X30" s="55"/>
      <c r="Y30" s="55"/>
      <c r="Z30" s="55"/>
    </row>
    <row r="31" ht="102.75" customHeight="1" outlineLevel="1">
      <c r="A31" s="217" t="s">
        <v>266</v>
      </c>
      <c r="B31" s="209" t="s">
        <v>267</v>
      </c>
      <c r="C31" s="216" t="s">
        <v>268</v>
      </c>
      <c r="D31" s="219" t="s">
        <v>269</v>
      </c>
      <c r="E31" s="209" t="s">
        <v>270</v>
      </c>
      <c r="F31" s="160" t="s">
        <v>40</v>
      </c>
      <c r="G31" s="208" t="s">
        <v>69</v>
      </c>
      <c r="H31" s="217" t="s">
        <v>218</v>
      </c>
      <c r="I31" s="160" t="s">
        <v>40</v>
      </c>
      <c r="J31" s="208" t="s">
        <v>70</v>
      </c>
      <c r="K31" s="217" t="s">
        <v>218</v>
      </c>
      <c r="L31" s="160" t="s">
        <v>40</v>
      </c>
      <c r="M31" s="210" t="s">
        <v>71</v>
      </c>
      <c r="N31" s="217" t="s">
        <v>218</v>
      </c>
      <c r="O31" s="162"/>
      <c r="P31" s="55"/>
      <c r="Q31" s="164"/>
      <c r="R31" s="55"/>
      <c r="S31" s="55"/>
      <c r="T31" s="55"/>
      <c r="U31" s="55"/>
      <c r="V31" s="55"/>
      <c r="W31" s="55"/>
      <c r="X31" s="55"/>
      <c r="Y31" s="55"/>
      <c r="Z31" s="55"/>
    </row>
    <row r="32" ht="102.75" customHeight="1" outlineLevel="1">
      <c r="A32" s="217" t="s">
        <v>271</v>
      </c>
      <c r="B32" s="209" t="s">
        <v>272</v>
      </c>
      <c r="C32" s="216" t="s">
        <v>273</v>
      </c>
      <c r="D32" s="219" t="s">
        <v>274</v>
      </c>
      <c r="E32" s="209" t="s">
        <v>270</v>
      </c>
      <c r="F32" s="160" t="s">
        <v>40</v>
      </c>
      <c r="G32" s="208" t="s">
        <v>69</v>
      </c>
      <c r="H32" s="217" t="s">
        <v>218</v>
      </c>
      <c r="I32" s="160" t="s">
        <v>40</v>
      </c>
      <c r="J32" s="208" t="s">
        <v>70</v>
      </c>
      <c r="K32" s="217" t="s">
        <v>218</v>
      </c>
      <c r="L32" s="160" t="s">
        <v>40</v>
      </c>
      <c r="M32" s="210" t="s">
        <v>71</v>
      </c>
      <c r="N32" s="217" t="s">
        <v>218</v>
      </c>
      <c r="O32" s="162"/>
      <c r="P32" s="55"/>
      <c r="Q32" s="164"/>
      <c r="R32" s="55"/>
      <c r="S32" s="55"/>
      <c r="T32" s="55"/>
      <c r="U32" s="55"/>
      <c r="V32" s="55"/>
      <c r="W32" s="55"/>
      <c r="X32" s="55"/>
      <c r="Y32" s="55"/>
      <c r="Z32" s="55"/>
    </row>
    <row r="33" ht="102.75" customHeight="1" outlineLevel="1">
      <c r="A33" s="217" t="s">
        <v>275</v>
      </c>
      <c r="B33" s="209" t="s">
        <v>276</v>
      </c>
      <c r="C33" s="216" t="s">
        <v>277</v>
      </c>
      <c r="D33" s="219" t="s">
        <v>278</v>
      </c>
      <c r="E33" s="209" t="s">
        <v>270</v>
      </c>
      <c r="F33" s="160" t="s">
        <v>40</v>
      </c>
      <c r="G33" s="208" t="s">
        <v>69</v>
      </c>
      <c r="H33" s="217" t="s">
        <v>218</v>
      </c>
      <c r="I33" s="160" t="s">
        <v>40</v>
      </c>
      <c r="J33" s="208" t="s">
        <v>70</v>
      </c>
      <c r="K33" s="217" t="s">
        <v>218</v>
      </c>
      <c r="L33" s="160" t="s">
        <v>40</v>
      </c>
      <c r="M33" s="210" t="s">
        <v>71</v>
      </c>
      <c r="N33" s="217" t="s">
        <v>218</v>
      </c>
      <c r="O33" s="162"/>
      <c r="P33" s="55"/>
      <c r="Q33" s="164"/>
      <c r="R33" s="55"/>
      <c r="S33" s="55"/>
      <c r="T33" s="55"/>
      <c r="U33" s="55"/>
      <c r="V33" s="55"/>
      <c r="W33" s="55"/>
      <c r="X33" s="55"/>
      <c r="Y33" s="55"/>
      <c r="Z33" s="55"/>
    </row>
    <row r="34" ht="102.75" customHeight="1" outlineLevel="1">
      <c r="A34" s="217" t="s">
        <v>279</v>
      </c>
      <c r="B34" s="209" t="s">
        <v>280</v>
      </c>
      <c r="C34" s="216" t="s">
        <v>281</v>
      </c>
      <c r="D34" s="219" t="s">
        <v>282</v>
      </c>
      <c r="E34" s="209" t="s">
        <v>270</v>
      </c>
      <c r="F34" s="160" t="s">
        <v>40</v>
      </c>
      <c r="G34" s="208" t="s">
        <v>69</v>
      </c>
      <c r="H34" s="217" t="s">
        <v>218</v>
      </c>
      <c r="I34" s="160" t="s">
        <v>40</v>
      </c>
      <c r="J34" s="208" t="s">
        <v>70</v>
      </c>
      <c r="K34" s="217" t="s">
        <v>218</v>
      </c>
      <c r="L34" s="160" t="s">
        <v>40</v>
      </c>
      <c r="M34" s="210" t="s">
        <v>71</v>
      </c>
      <c r="N34" s="217" t="s">
        <v>218</v>
      </c>
      <c r="O34" s="162"/>
      <c r="P34" s="55"/>
      <c r="Q34" s="164"/>
      <c r="R34" s="55"/>
      <c r="S34" s="55"/>
      <c r="T34" s="55"/>
      <c r="U34" s="55"/>
      <c r="V34" s="55"/>
      <c r="W34" s="55"/>
      <c r="X34" s="55"/>
      <c r="Y34" s="55"/>
      <c r="Z34" s="55"/>
    </row>
    <row r="35" ht="102.75" customHeight="1" outlineLevel="1">
      <c r="A35" s="217" t="s">
        <v>283</v>
      </c>
      <c r="B35" s="209" t="s">
        <v>284</v>
      </c>
      <c r="C35" s="216" t="s">
        <v>285</v>
      </c>
      <c r="D35" s="219" t="s">
        <v>286</v>
      </c>
      <c r="E35" s="209" t="s">
        <v>270</v>
      </c>
      <c r="F35" s="160" t="s">
        <v>40</v>
      </c>
      <c r="G35" s="208" t="s">
        <v>69</v>
      </c>
      <c r="H35" s="217" t="s">
        <v>218</v>
      </c>
      <c r="I35" s="160" t="s">
        <v>40</v>
      </c>
      <c r="J35" s="208" t="s">
        <v>70</v>
      </c>
      <c r="K35" s="217" t="s">
        <v>218</v>
      </c>
      <c r="L35" s="160" t="s">
        <v>40</v>
      </c>
      <c r="M35" s="210" t="s">
        <v>71</v>
      </c>
      <c r="N35" s="217" t="s">
        <v>218</v>
      </c>
      <c r="O35" s="162"/>
      <c r="P35" s="55"/>
      <c r="Q35" s="164"/>
      <c r="R35" s="55"/>
      <c r="S35" s="55"/>
      <c r="T35" s="55"/>
      <c r="U35" s="55"/>
      <c r="V35" s="55"/>
      <c r="W35" s="55"/>
      <c r="X35" s="55"/>
      <c r="Y35" s="55"/>
      <c r="Z35" s="55"/>
    </row>
    <row r="36" ht="102.75" customHeight="1" outlineLevel="1">
      <c r="A36" s="217" t="s">
        <v>287</v>
      </c>
      <c r="B36" s="209" t="s">
        <v>288</v>
      </c>
      <c r="C36" s="216" t="s">
        <v>289</v>
      </c>
      <c r="D36" s="209" t="s">
        <v>290</v>
      </c>
      <c r="E36" s="209" t="s">
        <v>270</v>
      </c>
      <c r="F36" s="160"/>
      <c r="G36" s="208" t="s">
        <v>69</v>
      </c>
      <c r="H36" s="217" t="s">
        <v>218</v>
      </c>
      <c r="I36" s="160"/>
      <c r="J36" s="208" t="s">
        <v>70</v>
      </c>
      <c r="K36" s="217" t="s">
        <v>218</v>
      </c>
      <c r="L36" s="160" t="s">
        <v>40</v>
      </c>
      <c r="M36" s="210" t="s">
        <v>71</v>
      </c>
      <c r="N36" s="217" t="s">
        <v>218</v>
      </c>
      <c r="O36" s="162"/>
      <c r="P36" s="55"/>
      <c r="Q36" s="164"/>
      <c r="R36" s="55"/>
      <c r="S36" s="55"/>
      <c r="T36" s="55"/>
      <c r="U36" s="55"/>
      <c r="V36" s="55"/>
      <c r="W36" s="55"/>
      <c r="X36" s="55"/>
      <c r="Y36" s="55"/>
      <c r="Z36" s="55"/>
    </row>
    <row r="37" ht="102.75" customHeight="1" outlineLevel="1">
      <c r="A37" s="217" t="s">
        <v>291</v>
      </c>
      <c r="B37" s="209" t="s">
        <v>292</v>
      </c>
      <c r="C37" s="216" t="s">
        <v>293</v>
      </c>
      <c r="D37" s="209" t="s">
        <v>294</v>
      </c>
      <c r="E37" s="209" t="s">
        <v>199</v>
      </c>
      <c r="F37" s="160" t="s">
        <v>40</v>
      </c>
      <c r="G37" s="208" t="s">
        <v>69</v>
      </c>
      <c r="H37" s="217" t="s">
        <v>218</v>
      </c>
      <c r="I37" s="160" t="s">
        <v>40</v>
      </c>
      <c r="J37" s="208" t="s">
        <v>70</v>
      </c>
      <c r="K37" s="217" t="s">
        <v>218</v>
      </c>
      <c r="L37" s="160" t="s">
        <v>40</v>
      </c>
      <c r="M37" s="210" t="s">
        <v>71</v>
      </c>
      <c r="N37" s="217" t="s">
        <v>218</v>
      </c>
      <c r="O37" s="162"/>
      <c r="P37" s="55"/>
      <c r="Q37" s="164"/>
      <c r="R37" s="55"/>
      <c r="S37" s="55"/>
      <c r="T37" s="55"/>
      <c r="U37" s="55"/>
      <c r="V37" s="55"/>
      <c r="W37" s="55"/>
      <c r="X37" s="55"/>
      <c r="Y37" s="55"/>
      <c r="Z37" s="55"/>
    </row>
    <row r="38" ht="12.75" customHeight="1">
      <c r="A38" s="55"/>
      <c r="B38" s="55"/>
      <c r="C38" s="55"/>
      <c r="D38" s="55"/>
      <c r="E38" s="55"/>
      <c r="F38" s="55"/>
      <c r="G38" s="55"/>
      <c r="H38" s="55"/>
      <c r="I38" s="55"/>
      <c r="J38" s="55"/>
      <c r="K38" s="55"/>
      <c r="L38" s="55"/>
      <c r="M38" s="55"/>
      <c r="N38" s="55"/>
      <c r="O38" s="55"/>
      <c r="P38" s="55"/>
      <c r="Q38" s="125"/>
      <c r="R38" s="55"/>
      <c r="S38" s="55"/>
      <c r="T38" s="55"/>
      <c r="U38" s="55"/>
      <c r="V38" s="55"/>
      <c r="W38" s="55"/>
      <c r="X38" s="55"/>
      <c r="Y38" s="55"/>
      <c r="Z38" s="55"/>
    </row>
    <row r="39" ht="12.75" customHeight="1">
      <c r="A39" s="55"/>
      <c r="B39" s="55"/>
      <c r="C39" s="55"/>
      <c r="D39" s="55"/>
      <c r="E39" s="55"/>
      <c r="F39" s="55"/>
      <c r="G39" s="55"/>
      <c r="H39" s="55"/>
      <c r="I39" s="55"/>
      <c r="J39" s="55"/>
      <c r="K39" s="55"/>
      <c r="L39" s="55"/>
      <c r="M39" s="55"/>
      <c r="N39" s="55"/>
      <c r="O39" s="55"/>
      <c r="P39" s="55"/>
      <c r="Q39" s="125"/>
      <c r="R39" s="55"/>
      <c r="S39" s="55"/>
      <c r="T39" s="55"/>
      <c r="U39" s="55"/>
      <c r="V39" s="55"/>
      <c r="W39" s="55"/>
      <c r="X39" s="55"/>
      <c r="Y39" s="55"/>
      <c r="Z39" s="55"/>
    </row>
    <row r="40" ht="12.75" customHeight="1">
      <c r="A40" s="55"/>
      <c r="B40" s="55"/>
      <c r="C40" s="55"/>
      <c r="D40" s="55"/>
      <c r="E40" s="55"/>
      <c r="F40" s="55"/>
      <c r="G40" s="55"/>
      <c r="H40" s="55"/>
      <c r="I40" s="55"/>
      <c r="J40" s="55"/>
      <c r="K40" s="55"/>
      <c r="L40" s="55"/>
      <c r="M40" s="55"/>
      <c r="N40" s="55"/>
      <c r="O40" s="55"/>
      <c r="P40" s="55"/>
      <c r="Q40" s="125"/>
      <c r="R40" s="55"/>
      <c r="S40" s="55"/>
      <c r="T40" s="55"/>
      <c r="U40" s="55"/>
      <c r="V40" s="55"/>
      <c r="W40" s="55"/>
      <c r="X40" s="55"/>
      <c r="Y40" s="55"/>
      <c r="Z40" s="55"/>
    </row>
    <row r="41" ht="12.75" customHeight="1">
      <c r="A41" s="55"/>
      <c r="B41" s="55"/>
      <c r="C41" s="55"/>
      <c r="D41" s="55"/>
      <c r="E41" s="55"/>
      <c r="F41" s="55"/>
      <c r="G41" s="55"/>
      <c r="H41" s="55"/>
      <c r="I41" s="55"/>
      <c r="J41" s="55"/>
      <c r="K41" s="55"/>
      <c r="L41" s="55"/>
      <c r="M41" s="55"/>
      <c r="N41" s="55"/>
      <c r="O41" s="55"/>
      <c r="P41" s="55"/>
      <c r="Q41" s="125"/>
      <c r="R41" s="55"/>
      <c r="S41" s="55"/>
      <c r="T41" s="55"/>
      <c r="U41" s="55"/>
      <c r="V41" s="55"/>
      <c r="W41" s="55"/>
      <c r="X41" s="55"/>
      <c r="Y41" s="55"/>
      <c r="Z41" s="55"/>
    </row>
    <row r="42" ht="12.75" customHeight="1">
      <c r="A42" s="55"/>
      <c r="B42" s="55"/>
      <c r="C42" s="55"/>
      <c r="D42" s="55"/>
      <c r="E42" s="55"/>
      <c r="F42" s="55"/>
      <c r="G42" s="55"/>
      <c r="H42" s="55"/>
      <c r="I42" s="55"/>
      <c r="J42" s="55"/>
      <c r="K42" s="55"/>
      <c r="L42" s="55"/>
      <c r="M42" s="55"/>
      <c r="N42" s="55"/>
      <c r="O42" s="55"/>
      <c r="P42" s="55"/>
      <c r="Q42" s="125"/>
      <c r="R42" s="55"/>
      <c r="S42" s="55"/>
      <c r="T42" s="55"/>
      <c r="U42" s="55"/>
      <c r="V42" s="55"/>
      <c r="W42" s="55"/>
      <c r="X42" s="55"/>
      <c r="Y42" s="55"/>
      <c r="Z42" s="55"/>
    </row>
    <row r="43" ht="12.75" customHeight="1">
      <c r="A43" s="55"/>
      <c r="B43" s="55"/>
      <c r="C43" s="55"/>
      <c r="D43" s="55"/>
      <c r="E43" s="55"/>
      <c r="F43" s="55"/>
      <c r="G43" s="55"/>
      <c r="H43" s="55"/>
      <c r="I43" s="55"/>
      <c r="J43" s="55"/>
      <c r="K43" s="55"/>
      <c r="L43" s="55"/>
      <c r="M43" s="55"/>
      <c r="N43" s="55"/>
      <c r="O43" s="55"/>
      <c r="P43" s="55"/>
      <c r="Q43" s="125"/>
      <c r="R43" s="55"/>
      <c r="S43" s="55"/>
      <c r="T43" s="55"/>
      <c r="U43" s="55"/>
      <c r="V43" s="55"/>
      <c r="W43" s="55"/>
      <c r="X43" s="55"/>
      <c r="Y43" s="55"/>
      <c r="Z43" s="55"/>
    </row>
    <row r="44" ht="12.75" customHeight="1">
      <c r="A44" s="55"/>
      <c r="B44" s="55"/>
      <c r="C44" s="55"/>
      <c r="D44" s="55"/>
      <c r="E44" s="55"/>
      <c r="F44" s="55"/>
      <c r="G44" s="55"/>
      <c r="H44" s="55"/>
      <c r="I44" s="55"/>
      <c r="J44" s="55"/>
      <c r="K44" s="55"/>
      <c r="L44" s="55"/>
      <c r="M44" s="55"/>
      <c r="N44" s="55"/>
      <c r="O44" s="55"/>
      <c r="P44" s="55"/>
      <c r="Q44" s="125"/>
      <c r="R44" s="55"/>
      <c r="S44" s="55"/>
      <c r="T44" s="55"/>
      <c r="U44" s="55"/>
      <c r="V44" s="55"/>
      <c r="W44" s="55"/>
      <c r="X44" s="55"/>
      <c r="Y44" s="55"/>
      <c r="Z44" s="55"/>
    </row>
    <row r="45" ht="12.75" customHeight="1">
      <c r="A45" s="55"/>
      <c r="B45" s="55"/>
      <c r="C45" s="55"/>
      <c r="D45" s="55"/>
      <c r="E45" s="55"/>
      <c r="F45" s="55"/>
      <c r="G45" s="55"/>
      <c r="H45" s="55"/>
      <c r="I45" s="55"/>
      <c r="J45" s="55"/>
      <c r="K45" s="55"/>
      <c r="L45" s="55"/>
      <c r="M45" s="55"/>
      <c r="N45" s="55"/>
      <c r="O45" s="55"/>
      <c r="P45" s="55"/>
      <c r="Q45" s="125"/>
      <c r="R45" s="55"/>
      <c r="S45" s="55"/>
      <c r="T45" s="55"/>
      <c r="U45" s="55"/>
      <c r="V45" s="55"/>
      <c r="W45" s="55"/>
      <c r="X45" s="55"/>
      <c r="Y45" s="55"/>
      <c r="Z45" s="55"/>
    </row>
    <row r="46" ht="12.75" customHeight="1">
      <c r="A46" s="55"/>
      <c r="B46" s="55"/>
      <c r="C46" s="55"/>
      <c r="D46" s="55"/>
      <c r="E46" s="55"/>
      <c r="F46" s="55"/>
      <c r="G46" s="55"/>
      <c r="H46" s="55"/>
      <c r="I46" s="55"/>
      <c r="J46" s="55"/>
      <c r="K46" s="55"/>
      <c r="L46" s="55"/>
      <c r="M46" s="55"/>
      <c r="N46" s="55"/>
      <c r="O46" s="55"/>
      <c r="P46" s="55"/>
      <c r="Q46" s="125"/>
      <c r="R46" s="55"/>
      <c r="S46" s="55"/>
      <c r="T46" s="55"/>
      <c r="U46" s="55"/>
      <c r="V46" s="55"/>
      <c r="W46" s="55"/>
      <c r="X46" s="55"/>
      <c r="Y46" s="55"/>
      <c r="Z46" s="55"/>
    </row>
    <row r="47" ht="12.75" customHeight="1">
      <c r="A47" s="55"/>
      <c r="B47" s="55"/>
      <c r="C47" s="55"/>
      <c r="D47" s="55"/>
      <c r="E47" s="55"/>
      <c r="F47" s="55"/>
      <c r="G47" s="55"/>
      <c r="H47" s="55"/>
      <c r="I47" s="55"/>
      <c r="J47" s="55"/>
      <c r="K47" s="55"/>
      <c r="L47" s="55"/>
      <c r="M47" s="55"/>
      <c r="N47" s="55"/>
      <c r="O47" s="55"/>
      <c r="P47" s="55"/>
      <c r="Q47" s="125"/>
      <c r="R47" s="55"/>
      <c r="S47" s="55"/>
      <c r="T47" s="55"/>
      <c r="U47" s="55"/>
      <c r="V47" s="55"/>
      <c r="W47" s="55"/>
      <c r="X47" s="55"/>
      <c r="Y47" s="55"/>
      <c r="Z47" s="55"/>
    </row>
    <row r="48" ht="12.75" customHeight="1">
      <c r="A48" s="55"/>
      <c r="B48" s="55"/>
      <c r="C48" s="55"/>
      <c r="D48" s="55"/>
      <c r="E48" s="55"/>
      <c r="F48" s="55"/>
      <c r="G48" s="55"/>
      <c r="H48" s="55"/>
      <c r="I48" s="55"/>
      <c r="J48" s="55"/>
      <c r="K48" s="55"/>
      <c r="L48" s="55"/>
      <c r="M48" s="55"/>
      <c r="N48" s="55"/>
      <c r="O48" s="55"/>
      <c r="P48" s="55"/>
      <c r="Q48" s="125"/>
      <c r="R48" s="55"/>
      <c r="S48" s="55"/>
      <c r="T48" s="55"/>
      <c r="U48" s="55"/>
      <c r="V48" s="55"/>
      <c r="W48" s="55"/>
      <c r="X48" s="55"/>
      <c r="Y48" s="55"/>
      <c r="Z48" s="55"/>
    </row>
    <row r="49" ht="12.75" customHeight="1">
      <c r="A49" s="55"/>
      <c r="B49" s="55"/>
      <c r="C49" s="55"/>
      <c r="D49" s="55"/>
      <c r="E49" s="55"/>
      <c r="F49" s="55"/>
      <c r="G49" s="55"/>
      <c r="H49" s="55"/>
      <c r="I49" s="55"/>
      <c r="J49" s="55"/>
      <c r="K49" s="55"/>
      <c r="L49" s="55"/>
      <c r="M49" s="55"/>
      <c r="N49" s="55"/>
      <c r="O49" s="55"/>
      <c r="P49" s="55"/>
      <c r="Q49" s="125"/>
      <c r="R49" s="55"/>
      <c r="S49" s="55"/>
      <c r="T49" s="55"/>
      <c r="U49" s="55"/>
      <c r="V49" s="55"/>
      <c r="W49" s="55"/>
      <c r="X49" s="55"/>
      <c r="Y49" s="55"/>
      <c r="Z49" s="55"/>
    </row>
    <row r="50" ht="12.75" customHeight="1">
      <c r="A50" s="55"/>
      <c r="B50" s="55"/>
      <c r="C50" s="55"/>
      <c r="D50" s="55"/>
      <c r="E50" s="55"/>
      <c r="F50" s="55"/>
      <c r="G50" s="55"/>
      <c r="H50" s="55"/>
      <c r="I50" s="55"/>
      <c r="J50" s="55"/>
      <c r="K50" s="55"/>
      <c r="L50" s="55"/>
      <c r="M50" s="55"/>
      <c r="N50" s="55"/>
      <c r="O50" s="55"/>
      <c r="P50" s="55"/>
      <c r="Q50" s="125"/>
      <c r="R50" s="55"/>
      <c r="S50" s="55"/>
      <c r="T50" s="55"/>
      <c r="U50" s="55"/>
      <c r="V50" s="55"/>
      <c r="W50" s="55"/>
      <c r="X50" s="55"/>
      <c r="Y50" s="55"/>
      <c r="Z50" s="55"/>
    </row>
    <row r="51" ht="12.75" customHeight="1">
      <c r="A51" s="55"/>
      <c r="B51" s="55"/>
      <c r="C51" s="55"/>
      <c r="D51" s="55"/>
      <c r="E51" s="55"/>
      <c r="F51" s="55"/>
      <c r="G51" s="55"/>
      <c r="H51" s="55"/>
      <c r="I51" s="55"/>
      <c r="J51" s="55"/>
      <c r="K51" s="55"/>
      <c r="L51" s="55"/>
      <c r="M51" s="55"/>
      <c r="N51" s="55"/>
      <c r="O51" s="55"/>
      <c r="P51" s="55"/>
      <c r="Q51" s="125"/>
      <c r="R51" s="55"/>
      <c r="S51" s="55"/>
      <c r="T51" s="55"/>
      <c r="U51" s="55"/>
      <c r="V51" s="55"/>
      <c r="W51" s="55"/>
      <c r="X51" s="55"/>
      <c r="Y51" s="55"/>
      <c r="Z51" s="55"/>
    </row>
    <row r="52" ht="12.75" customHeight="1">
      <c r="A52" s="55"/>
      <c r="B52" s="55"/>
      <c r="C52" s="55"/>
      <c r="D52" s="55"/>
      <c r="E52" s="55"/>
      <c r="F52" s="55"/>
      <c r="G52" s="55"/>
      <c r="H52" s="55"/>
      <c r="I52" s="55"/>
      <c r="J52" s="55"/>
      <c r="K52" s="55"/>
      <c r="L52" s="55"/>
      <c r="M52" s="55"/>
      <c r="N52" s="55"/>
      <c r="O52" s="55"/>
      <c r="P52" s="55"/>
      <c r="Q52" s="125"/>
      <c r="R52" s="55"/>
      <c r="S52" s="55"/>
      <c r="T52" s="55"/>
      <c r="U52" s="55"/>
      <c r="V52" s="55"/>
      <c r="W52" s="55"/>
      <c r="X52" s="55"/>
      <c r="Y52" s="55"/>
      <c r="Z52" s="55"/>
    </row>
    <row r="53" ht="12.75" customHeight="1">
      <c r="A53" s="55"/>
      <c r="B53" s="55"/>
      <c r="C53" s="55"/>
      <c r="D53" s="55"/>
      <c r="E53" s="55"/>
      <c r="F53" s="55"/>
      <c r="G53" s="55"/>
      <c r="H53" s="55"/>
      <c r="I53" s="55"/>
      <c r="J53" s="55"/>
      <c r="K53" s="55"/>
      <c r="L53" s="55"/>
      <c r="M53" s="55"/>
      <c r="N53" s="55"/>
      <c r="O53" s="55"/>
      <c r="P53" s="55"/>
      <c r="Q53" s="125"/>
      <c r="R53" s="55"/>
      <c r="S53" s="55"/>
      <c r="T53" s="55"/>
      <c r="U53" s="55"/>
      <c r="V53" s="55"/>
      <c r="W53" s="55"/>
      <c r="X53" s="55"/>
      <c r="Y53" s="55"/>
      <c r="Z53" s="55"/>
    </row>
    <row r="54" ht="12.75" customHeight="1">
      <c r="A54" s="55"/>
      <c r="B54" s="55"/>
      <c r="C54" s="55"/>
      <c r="D54" s="55"/>
      <c r="E54" s="55"/>
      <c r="F54" s="55"/>
      <c r="G54" s="55"/>
      <c r="H54" s="55"/>
      <c r="I54" s="55"/>
      <c r="J54" s="55"/>
      <c r="K54" s="55"/>
      <c r="L54" s="55"/>
      <c r="M54" s="55"/>
      <c r="N54" s="55"/>
      <c r="O54" s="55"/>
      <c r="P54" s="55"/>
      <c r="Q54" s="125"/>
      <c r="R54" s="55"/>
      <c r="S54" s="55"/>
      <c r="T54" s="55"/>
      <c r="U54" s="55"/>
      <c r="V54" s="55"/>
      <c r="W54" s="55"/>
      <c r="X54" s="55"/>
      <c r="Y54" s="55"/>
      <c r="Z54" s="55"/>
    </row>
    <row r="55" ht="12.75" customHeight="1">
      <c r="A55" s="55"/>
      <c r="B55" s="55"/>
      <c r="C55" s="55"/>
      <c r="D55" s="55"/>
      <c r="E55" s="55"/>
      <c r="F55" s="55"/>
      <c r="G55" s="55"/>
      <c r="H55" s="55"/>
      <c r="I55" s="55"/>
      <c r="J55" s="55"/>
      <c r="K55" s="55"/>
      <c r="L55" s="55"/>
      <c r="M55" s="55"/>
      <c r="N55" s="55"/>
      <c r="O55" s="55"/>
      <c r="P55" s="55"/>
      <c r="Q55" s="125"/>
      <c r="R55" s="55"/>
      <c r="S55" s="55"/>
      <c r="T55" s="55"/>
      <c r="U55" s="55"/>
      <c r="V55" s="55"/>
      <c r="W55" s="55"/>
      <c r="X55" s="55"/>
      <c r="Y55" s="55"/>
      <c r="Z55" s="55"/>
    </row>
    <row r="56" ht="12.75" customHeight="1">
      <c r="A56" s="55"/>
      <c r="B56" s="55"/>
      <c r="C56" s="55"/>
      <c r="D56" s="55"/>
      <c r="E56" s="55"/>
      <c r="F56" s="55"/>
      <c r="G56" s="55"/>
      <c r="H56" s="55"/>
      <c r="I56" s="55"/>
      <c r="J56" s="55"/>
      <c r="K56" s="55"/>
      <c r="L56" s="55"/>
      <c r="M56" s="55"/>
      <c r="N56" s="55"/>
      <c r="O56" s="55"/>
      <c r="P56" s="55"/>
      <c r="Q56" s="125"/>
      <c r="R56" s="55"/>
      <c r="S56" s="55"/>
      <c r="T56" s="55"/>
      <c r="U56" s="55"/>
      <c r="V56" s="55"/>
      <c r="W56" s="55"/>
      <c r="X56" s="55"/>
      <c r="Y56" s="55"/>
      <c r="Z56" s="55"/>
    </row>
    <row r="57" ht="12.75" customHeight="1">
      <c r="A57" s="55"/>
      <c r="B57" s="55"/>
      <c r="C57" s="55"/>
      <c r="D57" s="55"/>
      <c r="E57" s="55"/>
      <c r="F57" s="55"/>
      <c r="G57" s="55"/>
      <c r="H57" s="55"/>
      <c r="I57" s="55"/>
      <c r="J57" s="55"/>
      <c r="K57" s="55"/>
      <c r="L57" s="55"/>
      <c r="M57" s="55"/>
      <c r="N57" s="55"/>
      <c r="O57" s="55"/>
      <c r="P57" s="55"/>
      <c r="Q57" s="125"/>
      <c r="R57" s="55"/>
      <c r="S57" s="55"/>
      <c r="T57" s="55"/>
      <c r="U57" s="55"/>
      <c r="V57" s="55"/>
      <c r="W57" s="55"/>
      <c r="X57" s="55"/>
      <c r="Y57" s="55"/>
      <c r="Z57" s="55"/>
    </row>
    <row r="58" ht="12.75" customHeight="1">
      <c r="A58" s="55"/>
      <c r="B58" s="55"/>
      <c r="C58" s="55"/>
      <c r="D58" s="55"/>
      <c r="E58" s="55"/>
      <c r="F58" s="55"/>
      <c r="G58" s="55"/>
      <c r="H58" s="55"/>
      <c r="I58" s="55"/>
      <c r="J58" s="55"/>
      <c r="K58" s="55"/>
      <c r="L58" s="55"/>
      <c r="M58" s="55"/>
      <c r="N58" s="55"/>
      <c r="O58" s="55"/>
      <c r="P58" s="55"/>
      <c r="Q58" s="125"/>
      <c r="R58" s="55"/>
      <c r="S58" s="55"/>
      <c r="T58" s="55"/>
      <c r="U58" s="55"/>
      <c r="V58" s="55"/>
      <c r="W58" s="55"/>
      <c r="X58" s="55"/>
      <c r="Y58" s="55"/>
      <c r="Z58" s="55"/>
    </row>
    <row r="59" ht="12.75" customHeight="1">
      <c r="A59" s="55"/>
      <c r="B59" s="55"/>
      <c r="C59" s="55"/>
      <c r="D59" s="55"/>
      <c r="E59" s="55"/>
      <c r="F59" s="55"/>
      <c r="G59" s="55"/>
      <c r="H59" s="55"/>
      <c r="I59" s="55"/>
      <c r="J59" s="55"/>
      <c r="K59" s="55"/>
      <c r="L59" s="55"/>
      <c r="M59" s="55"/>
      <c r="N59" s="55"/>
      <c r="O59" s="55"/>
      <c r="P59" s="55"/>
      <c r="Q59" s="125"/>
      <c r="R59" s="55"/>
      <c r="S59" s="55"/>
      <c r="T59" s="55"/>
      <c r="U59" s="55"/>
      <c r="V59" s="55"/>
      <c r="W59" s="55"/>
      <c r="X59" s="55"/>
      <c r="Y59" s="55"/>
      <c r="Z59" s="55"/>
    </row>
    <row r="60" ht="12.75" customHeight="1">
      <c r="A60" s="55"/>
      <c r="B60" s="55"/>
      <c r="C60" s="55"/>
      <c r="D60" s="55"/>
      <c r="E60" s="55"/>
      <c r="F60" s="55"/>
      <c r="G60" s="55"/>
      <c r="H60" s="55"/>
      <c r="I60" s="55"/>
      <c r="J60" s="55"/>
      <c r="K60" s="55"/>
      <c r="L60" s="55"/>
      <c r="M60" s="55"/>
      <c r="N60" s="55"/>
      <c r="O60" s="55"/>
      <c r="P60" s="55"/>
      <c r="Q60" s="125"/>
      <c r="R60" s="55"/>
      <c r="S60" s="55"/>
      <c r="T60" s="55"/>
      <c r="U60" s="55"/>
      <c r="V60" s="55"/>
      <c r="W60" s="55"/>
      <c r="X60" s="55"/>
      <c r="Y60" s="55"/>
      <c r="Z60" s="55"/>
    </row>
    <row r="61" ht="12.75" customHeight="1">
      <c r="A61" s="55"/>
      <c r="B61" s="55"/>
      <c r="C61" s="55"/>
      <c r="D61" s="55"/>
      <c r="E61" s="55"/>
      <c r="F61" s="55"/>
      <c r="G61" s="55"/>
      <c r="H61" s="55"/>
      <c r="I61" s="55"/>
      <c r="J61" s="55"/>
      <c r="K61" s="55"/>
      <c r="L61" s="55"/>
      <c r="M61" s="55"/>
      <c r="N61" s="55"/>
      <c r="O61" s="55"/>
      <c r="P61" s="55"/>
      <c r="Q61" s="125"/>
      <c r="R61" s="55"/>
      <c r="S61" s="55"/>
      <c r="T61" s="55"/>
      <c r="U61" s="55"/>
      <c r="V61" s="55"/>
      <c r="W61" s="55"/>
      <c r="X61" s="55"/>
      <c r="Y61" s="55"/>
      <c r="Z61" s="55"/>
    </row>
    <row r="62" ht="12.75" customHeight="1">
      <c r="A62" s="55"/>
      <c r="B62" s="55"/>
      <c r="C62" s="55"/>
      <c r="D62" s="55"/>
      <c r="E62" s="55"/>
      <c r="F62" s="55"/>
      <c r="G62" s="55"/>
      <c r="H62" s="55"/>
      <c r="I62" s="55"/>
      <c r="J62" s="55"/>
      <c r="K62" s="55"/>
      <c r="L62" s="55"/>
      <c r="M62" s="55"/>
      <c r="N62" s="55"/>
      <c r="O62" s="55"/>
      <c r="P62" s="55"/>
      <c r="Q62" s="125"/>
      <c r="R62" s="55"/>
      <c r="S62" s="55"/>
      <c r="T62" s="55"/>
      <c r="U62" s="55"/>
      <c r="V62" s="55"/>
      <c r="W62" s="55"/>
      <c r="X62" s="55"/>
      <c r="Y62" s="55"/>
      <c r="Z62" s="55"/>
    </row>
    <row r="63" ht="12.75" customHeight="1">
      <c r="A63" s="55"/>
      <c r="B63" s="55"/>
      <c r="C63" s="55"/>
      <c r="D63" s="55"/>
      <c r="E63" s="55"/>
      <c r="F63" s="55"/>
      <c r="G63" s="55"/>
      <c r="H63" s="55"/>
      <c r="I63" s="55"/>
      <c r="J63" s="55"/>
      <c r="K63" s="55"/>
      <c r="L63" s="55"/>
      <c r="M63" s="55"/>
      <c r="N63" s="55"/>
      <c r="O63" s="55"/>
      <c r="P63" s="55"/>
      <c r="Q63" s="125"/>
      <c r="R63" s="55"/>
      <c r="S63" s="55"/>
      <c r="T63" s="55"/>
      <c r="U63" s="55"/>
      <c r="V63" s="55"/>
      <c r="W63" s="55"/>
      <c r="X63" s="55"/>
      <c r="Y63" s="55"/>
      <c r="Z63" s="55"/>
    </row>
    <row r="64" ht="12.75" customHeight="1">
      <c r="A64" s="55"/>
      <c r="B64" s="55"/>
      <c r="C64" s="55"/>
      <c r="D64" s="55"/>
      <c r="E64" s="55"/>
      <c r="F64" s="55"/>
      <c r="G64" s="55"/>
      <c r="H64" s="55"/>
      <c r="I64" s="55"/>
      <c r="J64" s="55"/>
      <c r="K64" s="55"/>
      <c r="L64" s="55"/>
      <c r="M64" s="55"/>
      <c r="N64" s="55"/>
      <c r="O64" s="55"/>
      <c r="P64" s="55"/>
      <c r="Q64" s="125"/>
      <c r="R64" s="55"/>
      <c r="S64" s="55"/>
      <c r="T64" s="55"/>
      <c r="U64" s="55"/>
      <c r="V64" s="55"/>
      <c r="W64" s="55"/>
      <c r="X64" s="55"/>
      <c r="Y64" s="55"/>
      <c r="Z64" s="55"/>
    </row>
    <row r="65" ht="12.75" customHeight="1">
      <c r="A65" s="55"/>
      <c r="B65" s="55"/>
      <c r="C65" s="55"/>
      <c r="D65" s="55"/>
      <c r="E65" s="55"/>
      <c r="F65" s="55"/>
      <c r="G65" s="55"/>
      <c r="H65" s="55"/>
      <c r="I65" s="55"/>
      <c r="J65" s="55"/>
      <c r="K65" s="55"/>
      <c r="L65" s="55"/>
      <c r="M65" s="55"/>
      <c r="N65" s="55"/>
      <c r="O65" s="55"/>
      <c r="P65" s="55"/>
      <c r="Q65" s="125"/>
      <c r="R65" s="55"/>
      <c r="S65" s="55"/>
      <c r="T65" s="55"/>
      <c r="U65" s="55"/>
      <c r="V65" s="55"/>
      <c r="W65" s="55"/>
      <c r="X65" s="55"/>
      <c r="Y65" s="55"/>
      <c r="Z65" s="55"/>
    </row>
    <row r="66" ht="12.75" customHeight="1">
      <c r="A66" s="55"/>
      <c r="B66" s="55"/>
      <c r="C66" s="55"/>
      <c r="D66" s="55"/>
      <c r="E66" s="55"/>
      <c r="F66" s="55"/>
      <c r="G66" s="55"/>
      <c r="H66" s="55"/>
      <c r="I66" s="55"/>
      <c r="J66" s="55"/>
      <c r="K66" s="55"/>
      <c r="L66" s="55"/>
      <c r="M66" s="55"/>
      <c r="N66" s="55"/>
      <c r="O66" s="55"/>
      <c r="P66" s="55"/>
      <c r="Q66" s="125"/>
      <c r="R66" s="55"/>
      <c r="S66" s="55"/>
      <c r="T66" s="55"/>
      <c r="U66" s="55"/>
      <c r="V66" s="55"/>
      <c r="W66" s="55"/>
      <c r="X66" s="55"/>
      <c r="Y66" s="55"/>
      <c r="Z66" s="55"/>
    </row>
    <row r="67" ht="12.75" customHeight="1">
      <c r="A67" s="55"/>
      <c r="B67" s="55"/>
      <c r="C67" s="55"/>
      <c r="D67" s="55"/>
      <c r="E67" s="55"/>
      <c r="F67" s="55"/>
      <c r="G67" s="55"/>
      <c r="H67" s="55"/>
      <c r="I67" s="55"/>
      <c r="J67" s="55"/>
      <c r="K67" s="55"/>
      <c r="L67" s="55"/>
      <c r="M67" s="55"/>
      <c r="N67" s="55"/>
      <c r="O67" s="55"/>
      <c r="P67" s="55"/>
      <c r="Q67" s="125"/>
      <c r="R67" s="55"/>
      <c r="S67" s="55"/>
      <c r="T67" s="55"/>
      <c r="U67" s="55"/>
      <c r="V67" s="55"/>
      <c r="W67" s="55"/>
      <c r="X67" s="55"/>
      <c r="Y67" s="55"/>
      <c r="Z67" s="55"/>
    </row>
    <row r="68" ht="12.75" customHeight="1">
      <c r="A68" s="55"/>
      <c r="B68" s="55"/>
      <c r="C68" s="55"/>
      <c r="D68" s="55"/>
      <c r="E68" s="55"/>
      <c r="F68" s="55"/>
      <c r="G68" s="55"/>
      <c r="H68" s="55"/>
      <c r="I68" s="55"/>
      <c r="J68" s="55"/>
      <c r="K68" s="55"/>
      <c r="L68" s="55"/>
      <c r="M68" s="55"/>
      <c r="N68" s="55"/>
      <c r="O68" s="55"/>
      <c r="P68" s="55"/>
      <c r="Q68" s="125"/>
      <c r="R68" s="55"/>
      <c r="S68" s="55"/>
      <c r="T68" s="55"/>
      <c r="U68" s="55"/>
      <c r="V68" s="55"/>
      <c r="W68" s="55"/>
      <c r="X68" s="55"/>
      <c r="Y68" s="55"/>
      <c r="Z68" s="55"/>
    </row>
    <row r="69" ht="12.75" customHeight="1">
      <c r="A69" s="55"/>
      <c r="B69" s="55"/>
      <c r="C69" s="55"/>
      <c r="D69" s="55"/>
      <c r="E69" s="55"/>
      <c r="F69" s="55"/>
      <c r="G69" s="55"/>
      <c r="H69" s="55"/>
      <c r="I69" s="55"/>
      <c r="J69" s="55"/>
      <c r="K69" s="55"/>
      <c r="L69" s="55"/>
      <c r="M69" s="55"/>
      <c r="N69" s="55"/>
      <c r="O69" s="55"/>
      <c r="P69" s="55"/>
      <c r="Q69" s="125"/>
      <c r="R69" s="55"/>
      <c r="S69" s="55"/>
      <c r="T69" s="55"/>
      <c r="U69" s="55"/>
      <c r="V69" s="55"/>
      <c r="W69" s="55"/>
      <c r="X69" s="55"/>
      <c r="Y69" s="55"/>
      <c r="Z69" s="55"/>
    </row>
    <row r="70" ht="12.75" customHeight="1">
      <c r="A70" s="55"/>
      <c r="B70" s="55"/>
      <c r="C70" s="55"/>
      <c r="D70" s="55"/>
      <c r="E70" s="55"/>
      <c r="F70" s="55"/>
      <c r="G70" s="55"/>
      <c r="H70" s="55"/>
      <c r="I70" s="55"/>
      <c r="J70" s="55"/>
      <c r="K70" s="55"/>
      <c r="L70" s="55"/>
      <c r="M70" s="55"/>
      <c r="N70" s="55"/>
      <c r="O70" s="55"/>
      <c r="P70" s="55"/>
      <c r="Q70" s="125"/>
      <c r="R70" s="55"/>
      <c r="S70" s="55"/>
      <c r="T70" s="55"/>
      <c r="U70" s="55"/>
      <c r="V70" s="55"/>
      <c r="W70" s="55"/>
      <c r="X70" s="55"/>
      <c r="Y70" s="55"/>
      <c r="Z70" s="55"/>
    </row>
    <row r="71" ht="12.75" customHeight="1">
      <c r="A71" s="55"/>
      <c r="B71" s="55"/>
      <c r="C71" s="55"/>
      <c r="D71" s="55"/>
      <c r="E71" s="55"/>
      <c r="F71" s="55"/>
      <c r="G71" s="55"/>
      <c r="H71" s="55"/>
      <c r="I71" s="55"/>
      <c r="J71" s="55"/>
      <c r="K71" s="55"/>
      <c r="L71" s="55"/>
      <c r="M71" s="55"/>
      <c r="N71" s="55"/>
      <c r="O71" s="55"/>
      <c r="P71" s="55"/>
      <c r="Q71" s="125"/>
      <c r="R71" s="55"/>
      <c r="S71" s="55"/>
      <c r="T71" s="55"/>
      <c r="U71" s="55"/>
      <c r="V71" s="55"/>
      <c r="W71" s="55"/>
      <c r="X71" s="55"/>
      <c r="Y71" s="55"/>
      <c r="Z71" s="55"/>
    </row>
    <row r="72" ht="12.75" customHeight="1">
      <c r="A72" s="55"/>
      <c r="B72" s="55"/>
      <c r="C72" s="55"/>
      <c r="D72" s="55"/>
      <c r="E72" s="55"/>
      <c r="F72" s="55"/>
      <c r="G72" s="55"/>
      <c r="H72" s="55"/>
      <c r="I72" s="55"/>
      <c r="J72" s="55"/>
      <c r="K72" s="55"/>
      <c r="L72" s="55"/>
      <c r="M72" s="55"/>
      <c r="N72" s="55"/>
      <c r="O72" s="55"/>
      <c r="P72" s="55"/>
      <c r="Q72" s="125"/>
      <c r="R72" s="55"/>
      <c r="S72" s="55"/>
      <c r="T72" s="55"/>
      <c r="U72" s="55"/>
      <c r="V72" s="55"/>
      <c r="W72" s="55"/>
      <c r="X72" s="55"/>
      <c r="Y72" s="55"/>
      <c r="Z72" s="55"/>
    </row>
    <row r="73" ht="12.75" customHeight="1">
      <c r="A73" s="55"/>
      <c r="B73" s="55"/>
      <c r="C73" s="55"/>
      <c r="D73" s="55"/>
      <c r="E73" s="55"/>
      <c r="F73" s="55"/>
      <c r="G73" s="55"/>
      <c r="H73" s="55"/>
      <c r="I73" s="55"/>
      <c r="J73" s="55"/>
      <c r="K73" s="55"/>
      <c r="L73" s="55"/>
      <c r="M73" s="55"/>
      <c r="N73" s="55"/>
      <c r="O73" s="55"/>
      <c r="P73" s="55"/>
      <c r="Q73" s="125"/>
      <c r="R73" s="55"/>
      <c r="S73" s="55"/>
      <c r="T73" s="55"/>
      <c r="U73" s="55"/>
      <c r="V73" s="55"/>
      <c r="W73" s="55"/>
      <c r="X73" s="55"/>
      <c r="Y73" s="55"/>
      <c r="Z73" s="55"/>
    </row>
    <row r="74" ht="12.75" customHeight="1">
      <c r="A74" s="55"/>
      <c r="B74" s="55"/>
      <c r="C74" s="55"/>
      <c r="D74" s="55"/>
      <c r="E74" s="55"/>
      <c r="F74" s="55"/>
      <c r="G74" s="55"/>
      <c r="H74" s="55"/>
      <c r="I74" s="55"/>
      <c r="J74" s="55"/>
      <c r="K74" s="55"/>
      <c r="L74" s="55"/>
      <c r="M74" s="55"/>
      <c r="N74" s="55"/>
      <c r="O74" s="55"/>
      <c r="P74" s="55"/>
      <c r="Q74" s="125"/>
      <c r="R74" s="55"/>
      <c r="S74" s="55"/>
      <c r="T74" s="55"/>
      <c r="U74" s="55"/>
      <c r="V74" s="55"/>
      <c r="W74" s="55"/>
      <c r="X74" s="55"/>
      <c r="Y74" s="55"/>
      <c r="Z74" s="55"/>
    </row>
    <row r="75" ht="12.75" customHeight="1">
      <c r="A75" s="55"/>
      <c r="B75" s="55"/>
      <c r="C75" s="55"/>
      <c r="D75" s="55"/>
      <c r="E75" s="55"/>
      <c r="F75" s="55"/>
      <c r="G75" s="55"/>
      <c r="H75" s="55"/>
      <c r="I75" s="55"/>
      <c r="J75" s="55"/>
      <c r="K75" s="55"/>
      <c r="L75" s="55"/>
      <c r="M75" s="55"/>
      <c r="N75" s="55"/>
      <c r="O75" s="55"/>
      <c r="P75" s="55"/>
      <c r="Q75" s="125"/>
      <c r="R75" s="55"/>
      <c r="S75" s="55"/>
      <c r="T75" s="55"/>
      <c r="U75" s="55"/>
      <c r="V75" s="55"/>
      <c r="W75" s="55"/>
      <c r="X75" s="55"/>
      <c r="Y75" s="55"/>
      <c r="Z75" s="55"/>
    </row>
    <row r="76" ht="12.75" customHeight="1">
      <c r="A76" s="55"/>
      <c r="B76" s="55"/>
      <c r="C76" s="55"/>
      <c r="D76" s="55"/>
      <c r="E76" s="55"/>
      <c r="F76" s="55"/>
      <c r="G76" s="55"/>
      <c r="H76" s="55"/>
      <c r="I76" s="55"/>
      <c r="J76" s="55"/>
      <c r="K76" s="55"/>
      <c r="L76" s="55"/>
      <c r="M76" s="55"/>
      <c r="N76" s="55"/>
      <c r="O76" s="55"/>
      <c r="P76" s="55"/>
      <c r="Q76" s="125"/>
      <c r="R76" s="55"/>
      <c r="S76" s="55"/>
      <c r="T76" s="55"/>
      <c r="U76" s="55"/>
      <c r="V76" s="55"/>
      <c r="W76" s="55"/>
      <c r="X76" s="55"/>
      <c r="Y76" s="55"/>
      <c r="Z76" s="55"/>
    </row>
    <row r="77" ht="12.75" customHeight="1">
      <c r="A77" s="55"/>
      <c r="B77" s="55"/>
      <c r="C77" s="55"/>
      <c r="D77" s="55"/>
      <c r="E77" s="55"/>
      <c r="F77" s="55"/>
      <c r="G77" s="55"/>
      <c r="H77" s="55"/>
      <c r="I77" s="55"/>
      <c r="J77" s="55"/>
      <c r="K77" s="55"/>
      <c r="L77" s="55"/>
      <c r="M77" s="55"/>
      <c r="N77" s="55"/>
      <c r="O77" s="55"/>
      <c r="P77" s="55"/>
      <c r="Q77" s="125"/>
      <c r="R77" s="55"/>
      <c r="S77" s="55"/>
      <c r="T77" s="55"/>
      <c r="U77" s="55"/>
      <c r="V77" s="55"/>
      <c r="W77" s="55"/>
      <c r="X77" s="55"/>
      <c r="Y77" s="55"/>
      <c r="Z77" s="55"/>
    </row>
    <row r="78" ht="12.75" customHeight="1">
      <c r="A78" s="55"/>
      <c r="B78" s="55"/>
      <c r="C78" s="55"/>
      <c r="D78" s="55"/>
      <c r="E78" s="55"/>
      <c r="F78" s="55"/>
      <c r="G78" s="55"/>
      <c r="H78" s="55"/>
      <c r="I78" s="55"/>
      <c r="J78" s="55"/>
      <c r="K78" s="55"/>
      <c r="L78" s="55"/>
      <c r="M78" s="55"/>
      <c r="N78" s="55"/>
      <c r="O78" s="55"/>
      <c r="P78" s="55"/>
      <c r="Q78" s="125"/>
      <c r="R78" s="55"/>
      <c r="S78" s="55"/>
      <c r="T78" s="55"/>
      <c r="U78" s="55"/>
      <c r="V78" s="55"/>
      <c r="W78" s="55"/>
      <c r="X78" s="55"/>
      <c r="Y78" s="55"/>
      <c r="Z78" s="55"/>
    </row>
    <row r="79" ht="12.75" customHeight="1">
      <c r="A79" s="55"/>
      <c r="B79" s="55"/>
      <c r="C79" s="55"/>
      <c r="D79" s="55"/>
      <c r="E79" s="55"/>
      <c r="F79" s="55"/>
      <c r="G79" s="55"/>
      <c r="H79" s="55"/>
      <c r="I79" s="55"/>
      <c r="J79" s="55"/>
      <c r="K79" s="55"/>
      <c r="L79" s="55"/>
      <c r="M79" s="55"/>
      <c r="N79" s="55"/>
      <c r="O79" s="55"/>
      <c r="P79" s="55"/>
      <c r="Q79" s="125"/>
      <c r="R79" s="55"/>
      <c r="S79" s="55"/>
      <c r="T79" s="55"/>
      <c r="U79" s="55"/>
      <c r="V79" s="55"/>
      <c r="W79" s="55"/>
      <c r="X79" s="55"/>
      <c r="Y79" s="55"/>
      <c r="Z79" s="55"/>
    </row>
    <row r="80" ht="12.75" customHeight="1">
      <c r="A80" s="55"/>
      <c r="B80" s="55"/>
      <c r="C80" s="55"/>
      <c r="D80" s="55"/>
      <c r="E80" s="55"/>
      <c r="F80" s="55"/>
      <c r="G80" s="55"/>
      <c r="H80" s="55"/>
      <c r="I80" s="55"/>
      <c r="J80" s="55"/>
      <c r="K80" s="55"/>
      <c r="L80" s="55"/>
      <c r="M80" s="55"/>
      <c r="N80" s="55"/>
      <c r="O80" s="55"/>
      <c r="P80" s="55"/>
      <c r="Q80" s="125"/>
      <c r="R80" s="55"/>
      <c r="S80" s="55"/>
      <c r="T80" s="55"/>
      <c r="U80" s="55"/>
      <c r="V80" s="55"/>
      <c r="W80" s="55"/>
      <c r="X80" s="55"/>
      <c r="Y80" s="55"/>
      <c r="Z80" s="55"/>
    </row>
    <row r="81" ht="12.75" customHeight="1">
      <c r="A81" s="55"/>
      <c r="B81" s="55"/>
      <c r="C81" s="55"/>
      <c r="D81" s="55"/>
      <c r="E81" s="55"/>
      <c r="F81" s="55"/>
      <c r="G81" s="55"/>
      <c r="H81" s="55"/>
      <c r="I81" s="55"/>
      <c r="J81" s="55"/>
      <c r="K81" s="55"/>
      <c r="L81" s="55"/>
      <c r="M81" s="55"/>
      <c r="N81" s="55"/>
      <c r="O81" s="55"/>
      <c r="P81" s="55"/>
      <c r="Q81" s="125"/>
      <c r="R81" s="55"/>
      <c r="S81" s="55"/>
      <c r="T81" s="55"/>
      <c r="U81" s="55"/>
      <c r="V81" s="55"/>
      <c r="W81" s="55"/>
      <c r="X81" s="55"/>
      <c r="Y81" s="55"/>
      <c r="Z81" s="55"/>
    </row>
    <row r="82" ht="12.75" customHeight="1">
      <c r="A82" s="55"/>
      <c r="B82" s="55"/>
      <c r="C82" s="55"/>
      <c r="D82" s="55"/>
      <c r="E82" s="55"/>
      <c r="F82" s="55"/>
      <c r="G82" s="55"/>
      <c r="H82" s="55"/>
      <c r="I82" s="55"/>
      <c r="J82" s="55"/>
      <c r="K82" s="55"/>
      <c r="L82" s="55"/>
      <c r="M82" s="55"/>
      <c r="N82" s="55"/>
      <c r="O82" s="55"/>
      <c r="P82" s="55"/>
      <c r="Q82" s="125"/>
      <c r="R82" s="55"/>
      <c r="S82" s="55"/>
      <c r="T82" s="55"/>
      <c r="U82" s="55"/>
      <c r="V82" s="55"/>
      <c r="W82" s="55"/>
      <c r="X82" s="55"/>
      <c r="Y82" s="55"/>
      <c r="Z82" s="55"/>
    </row>
    <row r="83" ht="12.75" customHeight="1">
      <c r="A83" s="55"/>
      <c r="B83" s="55"/>
      <c r="C83" s="55"/>
      <c r="D83" s="55"/>
      <c r="E83" s="55"/>
      <c r="F83" s="55"/>
      <c r="G83" s="55"/>
      <c r="H83" s="55"/>
      <c r="I83" s="55"/>
      <c r="J83" s="55"/>
      <c r="K83" s="55"/>
      <c r="L83" s="55"/>
      <c r="M83" s="55"/>
      <c r="N83" s="55"/>
      <c r="O83" s="55"/>
      <c r="P83" s="55"/>
      <c r="Q83" s="125"/>
      <c r="R83" s="55"/>
      <c r="S83" s="55"/>
      <c r="T83" s="55"/>
      <c r="U83" s="55"/>
      <c r="V83" s="55"/>
      <c r="W83" s="55"/>
      <c r="X83" s="55"/>
      <c r="Y83" s="55"/>
      <c r="Z83" s="55"/>
    </row>
    <row r="84" ht="12.75" customHeight="1">
      <c r="A84" s="55"/>
      <c r="B84" s="55"/>
      <c r="C84" s="55"/>
      <c r="D84" s="55"/>
      <c r="E84" s="55"/>
      <c r="F84" s="55"/>
      <c r="G84" s="55"/>
      <c r="H84" s="55"/>
      <c r="I84" s="55"/>
      <c r="J84" s="55"/>
      <c r="K84" s="55"/>
      <c r="L84" s="55"/>
      <c r="M84" s="55"/>
      <c r="N84" s="55"/>
      <c r="O84" s="55"/>
      <c r="P84" s="55"/>
      <c r="Q84" s="125"/>
      <c r="R84" s="55"/>
      <c r="S84" s="55"/>
      <c r="T84" s="55"/>
      <c r="U84" s="55"/>
      <c r="V84" s="55"/>
      <c r="W84" s="55"/>
      <c r="X84" s="55"/>
      <c r="Y84" s="55"/>
      <c r="Z84" s="55"/>
    </row>
    <row r="85" ht="12.75" customHeight="1">
      <c r="A85" s="55"/>
      <c r="B85" s="55"/>
      <c r="C85" s="55"/>
      <c r="D85" s="55"/>
      <c r="E85" s="55"/>
      <c r="F85" s="55"/>
      <c r="G85" s="55"/>
      <c r="H85" s="55"/>
      <c r="I85" s="55"/>
      <c r="J85" s="55"/>
      <c r="K85" s="55"/>
      <c r="L85" s="55"/>
      <c r="M85" s="55"/>
      <c r="N85" s="55"/>
      <c r="O85" s="55"/>
      <c r="P85" s="55"/>
      <c r="Q85" s="125"/>
      <c r="R85" s="55"/>
      <c r="S85" s="55"/>
      <c r="T85" s="55"/>
      <c r="U85" s="55"/>
      <c r="V85" s="55"/>
      <c r="W85" s="55"/>
      <c r="X85" s="55"/>
      <c r="Y85" s="55"/>
      <c r="Z85" s="55"/>
    </row>
    <row r="86" ht="12.75" customHeight="1">
      <c r="A86" s="55"/>
      <c r="B86" s="55"/>
      <c r="C86" s="55"/>
      <c r="D86" s="55"/>
      <c r="E86" s="55"/>
      <c r="F86" s="55"/>
      <c r="G86" s="55"/>
      <c r="H86" s="55"/>
      <c r="I86" s="55"/>
      <c r="J86" s="55"/>
      <c r="K86" s="55"/>
      <c r="L86" s="55"/>
      <c r="M86" s="55"/>
      <c r="N86" s="55"/>
      <c r="O86" s="55"/>
      <c r="P86" s="55"/>
      <c r="Q86" s="125"/>
      <c r="R86" s="55"/>
      <c r="S86" s="55"/>
      <c r="T86" s="55"/>
      <c r="U86" s="55"/>
      <c r="V86" s="55"/>
      <c r="W86" s="55"/>
      <c r="X86" s="55"/>
      <c r="Y86" s="55"/>
      <c r="Z86" s="55"/>
    </row>
    <row r="87" ht="12.75" customHeight="1">
      <c r="A87" s="55"/>
      <c r="B87" s="55"/>
      <c r="C87" s="55"/>
      <c r="D87" s="55"/>
      <c r="E87" s="55"/>
      <c r="F87" s="55"/>
      <c r="G87" s="55"/>
      <c r="H87" s="55"/>
      <c r="I87" s="55"/>
      <c r="J87" s="55"/>
      <c r="K87" s="55"/>
      <c r="L87" s="55"/>
      <c r="M87" s="55"/>
      <c r="N87" s="55"/>
      <c r="O87" s="55"/>
      <c r="P87" s="55"/>
      <c r="Q87" s="125"/>
      <c r="R87" s="55"/>
      <c r="S87" s="55"/>
      <c r="T87" s="55"/>
      <c r="U87" s="55"/>
      <c r="V87" s="55"/>
      <c r="W87" s="55"/>
      <c r="X87" s="55"/>
      <c r="Y87" s="55"/>
      <c r="Z87" s="55"/>
    </row>
    <row r="88" ht="12.75" customHeight="1">
      <c r="A88" s="55"/>
      <c r="B88" s="55"/>
      <c r="C88" s="55"/>
      <c r="D88" s="55"/>
      <c r="E88" s="55"/>
      <c r="F88" s="55"/>
      <c r="G88" s="55"/>
      <c r="H88" s="55"/>
      <c r="I88" s="55"/>
      <c r="J88" s="55"/>
      <c r="K88" s="55"/>
      <c r="L88" s="55"/>
      <c r="M88" s="55"/>
      <c r="N88" s="55"/>
      <c r="O88" s="55"/>
      <c r="P88" s="55"/>
      <c r="Q88" s="125"/>
      <c r="R88" s="55"/>
      <c r="S88" s="55"/>
      <c r="T88" s="55"/>
      <c r="U88" s="55"/>
      <c r="V88" s="55"/>
      <c r="W88" s="55"/>
      <c r="X88" s="55"/>
      <c r="Y88" s="55"/>
      <c r="Z88" s="55"/>
    </row>
    <row r="89" ht="12.75" customHeight="1">
      <c r="A89" s="55"/>
      <c r="B89" s="55"/>
      <c r="C89" s="55"/>
      <c r="D89" s="55"/>
      <c r="E89" s="55"/>
      <c r="F89" s="55"/>
      <c r="G89" s="55"/>
      <c r="H89" s="55"/>
      <c r="I89" s="55"/>
      <c r="J89" s="55"/>
      <c r="K89" s="55"/>
      <c r="L89" s="55"/>
      <c r="M89" s="55"/>
      <c r="N89" s="55"/>
      <c r="O89" s="55"/>
      <c r="P89" s="55"/>
      <c r="Q89" s="125"/>
      <c r="R89" s="55"/>
      <c r="S89" s="55"/>
      <c r="T89" s="55"/>
      <c r="U89" s="55"/>
      <c r="V89" s="55"/>
      <c r="W89" s="55"/>
      <c r="X89" s="55"/>
      <c r="Y89" s="55"/>
      <c r="Z89" s="55"/>
    </row>
    <row r="90" ht="12.75" customHeight="1">
      <c r="A90" s="55"/>
      <c r="B90" s="55"/>
      <c r="C90" s="55"/>
      <c r="D90" s="55"/>
      <c r="E90" s="55"/>
      <c r="F90" s="55"/>
      <c r="G90" s="55"/>
      <c r="H90" s="55"/>
      <c r="I90" s="55"/>
      <c r="J90" s="55"/>
      <c r="K90" s="55"/>
      <c r="L90" s="55"/>
      <c r="M90" s="55"/>
      <c r="N90" s="55"/>
      <c r="O90" s="55"/>
      <c r="P90" s="55"/>
      <c r="Q90" s="125"/>
      <c r="R90" s="55"/>
      <c r="S90" s="55"/>
      <c r="T90" s="55"/>
      <c r="U90" s="55"/>
      <c r="V90" s="55"/>
      <c r="W90" s="55"/>
      <c r="X90" s="55"/>
      <c r="Y90" s="55"/>
      <c r="Z90" s="55"/>
    </row>
    <row r="91" ht="12.75" customHeight="1">
      <c r="A91" s="55"/>
      <c r="B91" s="55"/>
      <c r="C91" s="55"/>
      <c r="D91" s="55"/>
      <c r="E91" s="55"/>
      <c r="F91" s="55"/>
      <c r="G91" s="55"/>
      <c r="H91" s="55"/>
      <c r="I91" s="55"/>
      <c r="J91" s="55"/>
      <c r="K91" s="55"/>
      <c r="L91" s="55"/>
      <c r="M91" s="55"/>
      <c r="N91" s="55"/>
      <c r="O91" s="55"/>
      <c r="P91" s="55"/>
      <c r="Q91" s="125"/>
      <c r="R91" s="55"/>
      <c r="S91" s="55"/>
      <c r="T91" s="55"/>
      <c r="U91" s="55"/>
      <c r="V91" s="55"/>
      <c r="W91" s="55"/>
      <c r="X91" s="55"/>
      <c r="Y91" s="55"/>
      <c r="Z91" s="55"/>
    </row>
    <row r="92" ht="12.75" customHeight="1">
      <c r="A92" s="55"/>
      <c r="B92" s="55"/>
      <c r="C92" s="55"/>
      <c r="D92" s="55"/>
      <c r="E92" s="55"/>
      <c r="F92" s="55"/>
      <c r="G92" s="55"/>
      <c r="H92" s="55"/>
      <c r="I92" s="55"/>
      <c r="J92" s="55"/>
      <c r="K92" s="55"/>
      <c r="L92" s="55"/>
      <c r="M92" s="55"/>
      <c r="N92" s="55"/>
      <c r="O92" s="55"/>
      <c r="P92" s="55"/>
      <c r="Q92" s="125"/>
      <c r="R92" s="55"/>
      <c r="S92" s="55"/>
      <c r="T92" s="55"/>
      <c r="U92" s="55"/>
      <c r="V92" s="55"/>
      <c r="W92" s="55"/>
      <c r="X92" s="55"/>
      <c r="Y92" s="55"/>
      <c r="Z92" s="55"/>
    </row>
    <row r="93" ht="12.75" customHeight="1">
      <c r="A93" s="55"/>
      <c r="B93" s="55"/>
      <c r="C93" s="55"/>
      <c r="D93" s="55"/>
      <c r="E93" s="55"/>
      <c r="F93" s="55"/>
      <c r="G93" s="55"/>
      <c r="H93" s="55"/>
      <c r="I93" s="55"/>
      <c r="J93" s="55"/>
      <c r="K93" s="55"/>
      <c r="L93" s="55"/>
      <c r="M93" s="55"/>
      <c r="N93" s="55"/>
      <c r="O93" s="55"/>
      <c r="P93" s="55"/>
      <c r="Q93" s="125"/>
      <c r="R93" s="55"/>
      <c r="S93" s="55"/>
      <c r="T93" s="55"/>
      <c r="U93" s="55"/>
      <c r="V93" s="55"/>
      <c r="W93" s="55"/>
      <c r="X93" s="55"/>
      <c r="Y93" s="55"/>
      <c r="Z93" s="55"/>
    </row>
    <row r="94" ht="12.75" customHeight="1">
      <c r="A94" s="55"/>
      <c r="B94" s="55"/>
      <c r="C94" s="55"/>
      <c r="D94" s="55"/>
      <c r="E94" s="55"/>
      <c r="F94" s="55"/>
      <c r="G94" s="55"/>
      <c r="H94" s="55"/>
      <c r="I94" s="55"/>
      <c r="J94" s="55"/>
      <c r="K94" s="55"/>
      <c r="L94" s="55"/>
      <c r="M94" s="55"/>
      <c r="N94" s="55"/>
      <c r="O94" s="55"/>
      <c r="P94" s="55"/>
      <c r="Q94" s="125"/>
      <c r="R94" s="55"/>
      <c r="S94" s="55"/>
      <c r="T94" s="55"/>
      <c r="U94" s="55"/>
      <c r="V94" s="55"/>
      <c r="W94" s="55"/>
      <c r="X94" s="55"/>
      <c r="Y94" s="55"/>
      <c r="Z94" s="55"/>
    </row>
    <row r="95" ht="12.75" customHeight="1">
      <c r="A95" s="55"/>
      <c r="B95" s="55"/>
      <c r="C95" s="55"/>
      <c r="D95" s="55"/>
      <c r="E95" s="55"/>
      <c r="F95" s="55"/>
      <c r="G95" s="55"/>
      <c r="H95" s="55"/>
      <c r="I95" s="55"/>
      <c r="J95" s="55"/>
      <c r="K95" s="55"/>
      <c r="L95" s="55"/>
      <c r="M95" s="55"/>
      <c r="N95" s="55"/>
      <c r="O95" s="55"/>
      <c r="P95" s="55"/>
      <c r="Q95" s="125"/>
      <c r="R95" s="55"/>
      <c r="S95" s="55"/>
      <c r="T95" s="55"/>
      <c r="U95" s="55"/>
      <c r="V95" s="55"/>
      <c r="W95" s="55"/>
      <c r="X95" s="55"/>
      <c r="Y95" s="55"/>
      <c r="Z95" s="55"/>
    </row>
    <row r="96" ht="12.75" customHeight="1">
      <c r="A96" s="55"/>
      <c r="B96" s="55"/>
      <c r="C96" s="55"/>
      <c r="D96" s="55"/>
      <c r="E96" s="55"/>
      <c r="F96" s="55"/>
      <c r="G96" s="55"/>
      <c r="H96" s="55"/>
      <c r="I96" s="55"/>
      <c r="J96" s="55"/>
      <c r="K96" s="55"/>
      <c r="L96" s="55"/>
      <c r="M96" s="55"/>
      <c r="N96" s="55"/>
      <c r="O96" s="55"/>
      <c r="P96" s="55"/>
      <c r="Q96" s="125"/>
      <c r="R96" s="55"/>
      <c r="S96" s="55"/>
      <c r="T96" s="55"/>
      <c r="U96" s="55"/>
      <c r="V96" s="55"/>
      <c r="W96" s="55"/>
      <c r="X96" s="55"/>
      <c r="Y96" s="55"/>
      <c r="Z96" s="55"/>
    </row>
    <row r="97" ht="12.75" customHeight="1">
      <c r="A97" s="55"/>
      <c r="B97" s="55"/>
      <c r="C97" s="55"/>
      <c r="D97" s="55"/>
      <c r="E97" s="55"/>
      <c r="F97" s="55"/>
      <c r="G97" s="55"/>
      <c r="H97" s="55"/>
      <c r="I97" s="55"/>
      <c r="J97" s="55"/>
      <c r="K97" s="55"/>
      <c r="L97" s="55"/>
      <c r="M97" s="55"/>
      <c r="N97" s="55"/>
      <c r="O97" s="55"/>
      <c r="P97" s="55"/>
      <c r="Q97" s="125"/>
      <c r="R97" s="55"/>
      <c r="S97" s="55"/>
      <c r="T97" s="55"/>
      <c r="U97" s="55"/>
      <c r="V97" s="55"/>
      <c r="W97" s="55"/>
      <c r="X97" s="55"/>
      <c r="Y97" s="55"/>
      <c r="Z97" s="55"/>
    </row>
    <row r="98" ht="12.75" customHeight="1">
      <c r="A98" s="55"/>
      <c r="B98" s="55"/>
      <c r="C98" s="55"/>
      <c r="D98" s="55"/>
      <c r="E98" s="55"/>
      <c r="F98" s="55"/>
      <c r="G98" s="55"/>
      <c r="H98" s="55"/>
      <c r="I98" s="55"/>
      <c r="J98" s="55"/>
      <c r="K98" s="55"/>
      <c r="L98" s="55"/>
      <c r="M98" s="55"/>
      <c r="N98" s="55"/>
      <c r="O98" s="55"/>
      <c r="P98" s="55"/>
      <c r="Q98" s="125"/>
      <c r="R98" s="55"/>
      <c r="S98" s="55"/>
      <c r="T98" s="55"/>
      <c r="U98" s="55"/>
      <c r="V98" s="55"/>
      <c r="W98" s="55"/>
      <c r="X98" s="55"/>
      <c r="Y98" s="55"/>
      <c r="Z98" s="55"/>
    </row>
    <row r="99" ht="12.75" customHeight="1">
      <c r="A99" s="55"/>
      <c r="B99" s="55"/>
      <c r="C99" s="55"/>
      <c r="D99" s="55"/>
      <c r="E99" s="55"/>
      <c r="F99" s="55"/>
      <c r="G99" s="55"/>
      <c r="H99" s="55"/>
      <c r="I99" s="55"/>
      <c r="J99" s="55"/>
      <c r="K99" s="55"/>
      <c r="L99" s="55"/>
      <c r="M99" s="55"/>
      <c r="N99" s="55"/>
      <c r="O99" s="55"/>
      <c r="P99" s="55"/>
      <c r="Q99" s="125"/>
      <c r="R99" s="55"/>
      <c r="S99" s="55"/>
      <c r="T99" s="55"/>
      <c r="U99" s="55"/>
      <c r="V99" s="55"/>
      <c r="W99" s="55"/>
      <c r="X99" s="55"/>
      <c r="Y99" s="55"/>
      <c r="Z99" s="55"/>
    </row>
    <row r="100" ht="12.75" customHeight="1">
      <c r="A100" s="55"/>
      <c r="B100" s="55"/>
      <c r="C100" s="55"/>
      <c r="D100" s="55"/>
      <c r="E100" s="55"/>
      <c r="F100" s="55"/>
      <c r="G100" s="55"/>
      <c r="H100" s="55"/>
      <c r="I100" s="55"/>
      <c r="J100" s="55"/>
      <c r="K100" s="55"/>
      <c r="L100" s="55"/>
      <c r="M100" s="55"/>
      <c r="N100" s="55"/>
      <c r="O100" s="55"/>
      <c r="P100" s="55"/>
      <c r="Q100" s="125"/>
      <c r="R100" s="55"/>
      <c r="S100" s="55"/>
      <c r="T100" s="55"/>
      <c r="U100" s="55"/>
      <c r="V100" s="55"/>
      <c r="W100" s="55"/>
      <c r="X100" s="55"/>
      <c r="Y100" s="55"/>
      <c r="Z100" s="55"/>
    </row>
    <row r="101" ht="12.75" customHeight="1">
      <c r="A101" s="55"/>
      <c r="B101" s="55"/>
      <c r="C101" s="55"/>
      <c r="D101" s="55"/>
      <c r="E101" s="55"/>
      <c r="F101" s="55"/>
      <c r="G101" s="55"/>
      <c r="H101" s="55"/>
      <c r="I101" s="55"/>
      <c r="J101" s="55"/>
      <c r="K101" s="55"/>
      <c r="L101" s="55"/>
      <c r="M101" s="55"/>
      <c r="N101" s="55"/>
      <c r="O101" s="55"/>
      <c r="P101" s="55"/>
      <c r="Q101" s="125"/>
      <c r="R101" s="55"/>
      <c r="S101" s="55"/>
      <c r="T101" s="55"/>
      <c r="U101" s="55"/>
      <c r="V101" s="55"/>
      <c r="W101" s="55"/>
      <c r="X101" s="55"/>
      <c r="Y101" s="55"/>
      <c r="Z101" s="55"/>
    </row>
    <row r="102" ht="12.75" customHeight="1">
      <c r="A102" s="55"/>
      <c r="B102" s="55"/>
      <c r="C102" s="55"/>
      <c r="D102" s="55"/>
      <c r="E102" s="55"/>
      <c r="F102" s="55"/>
      <c r="G102" s="55"/>
      <c r="H102" s="55"/>
      <c r="I102" s="55"/>
      <c r="J102" s="55"/>
      <c r="K102" s="55"/>
      <c r="L102" s="55"/>
      <c r="M102" s="55"/>
      <c r="N102" s="55"/>
      <c r="O102" s="55"/>
      <c r="P102" s="55"/>
      <c r="Q102" s="125"/>
      <c r="R102" s="55"/>
      <c r="S102" s="55"/>
      <c r="T102" s="55"/>
      <c r="U102" s="55"/>
      <c r="V102" s="55"/>
      <c r="W102" s="55"/>
      <c r="X102" s="55"/>
      <c r="Y102" s="55"/>
      <c r="Z102" s="55"/>
    </row>
    <row r="103" ht="12.75" customHeight="1">
      <c r="A103" s="55"/>
      <c r="B103" s="55"/>
      <c r="C103" s="55"/>
      <c r="D103" s="55"/>
      <c r="E103" s="55"/>
      <c r="F103" s="55"/>
      <c r="G103" s="55"/>
      <c r="H103" s="55"/>
      <c r="I103" s="55"/>
      <c r="J103" s="55"/>
      <c r="K103" s="55"/>
      <c r="L103" s="55"/>
      <c r="M103" s="55"/>
      <c r="N103" s="55"/>
      <c r="O103" s="55"/>
      <c r="P103" s="55"/>
      <c r="Q103" s="125"/>
      <c r="R103" s="55"/>
      <c r="S103" s="55"/>
      <c r="T103" s="55"/>
      <c r="U103" s="55"/>
      <c r="V103" s="55"/>
      <c r="W103" s="55"/>
      <c r="X103" s="55"/>
      <c r="Y103" s="55"/>
      <c r="Z103" s="55"/>
    </row>
    <row r="104" ht="12.75" customHeight="1">
      <c r="A104" s="55"/>
      <c r="B104" s="55"/>
      <c r="C104" s="55"/>
      <c r="D104" s="55"/>
      <c r="E104" s="55"/>
      <c r="F104" s="55"/>
      <c r="G104" s="55"/>
      <c r="H104" s="55"/>
      <c r="I104" s="55"/>
      <c r="J104" s="55"/>
      <c r="K104" s="55"/>
      <c r="L104" s="55"/>
      <c r="M104" s="55"/>
      <c r="N104" s="55"/>
      <c r="O104" s="55"/>
      <c r="P104" s="55"/>
      <c r="Q104" s="125"/>
      <c r="R104" s="55"/>
      <c r="S104" s="55"/>
      <c r="T104" s="55"/>
      <c r="U104" s="55"/>
      <c r="V104" s="55"/>
      <c r="W104" s="55"/>
      <c r="X104" s="55"/>
      <c r="Y104" s="55"/>
      <c r="Z104" s="55"/>
    </row>
    <row r="105" ht="12.75" customHeight="1">
      <c r="A105" s="55"/>
      <c r="B105" s="55"/>
      <c r="C105" s="55"/>
      <c r="D105" s="55"/>
      <c r="E105" s="55"/>
      <c r="F105" s="55"/>
      <c r="G105" s="55"/>
      <c r="H105" s="55"/>
      <c r="I105" s="55"/>
      <c r="J105" s="55"/>
      <c r="K105" s="55"/>
      <c r="L105" s="55"/>
      <c r="M105" s="55"/>
      <c r="N105" s="55"/>
      <c r="O105" s="55"/>
      <c r="P105" s="55"/>
      <c r="Q105" s="125"/>
      <c r="R105" s="55"/>
      <c r="S105" s="55"/>
      <c r="T105" s="55"/>
      <c r="U105" s="55"/>
      <c r="V105" s="55"/>
      <c r="W105" s="55"/>
      <c r="X105" s="55"/>
      <c r="Y105" s="55"/>
      <c r="Z105" s="55"/>
    </row>
    <row r="106" ht="12.75" customHeight="1">
      <c r="A106" s="55"/>
      <c r="B106" s="55"/>
      <c r="C106" s="55"/>
      <c r="D106" s="55"/>
      <c r="E106" s="55"/>
      <c r="F106" s="55"/>
      <c r="G106" s="55"/>
      <c r="H106" s="55"/>
      <c r="I106" s="55"/>
      <c r="J106" s="55"/>
      <c r="K106" s="55"/>
      <c r="L106" s="55"/>
      <c r="M106" s="55"/>
      <c r="N106" s="55"/>
      <c r="O106" s="55"/>
      <c r="P106" s="55"/>
      <c r="Q106" s="125"/>
      <c r="R106" s="55"/>
      <c r="S106" s="55"/>
      <c r="T106" s="55"/>
      <c r="U106" s="55"/>
      <c r="V106" s="55"/>
      <c r="W106" s="55"/>
      <c r="X106" s="55"/>
      <c r="Y106" s="55"/>
      <c r="Z106" s="55"/>
    </row>
    <row r="107" ht="12.75" customHeight="1">
      <c r="A107" s="55"/>
      <c r="B107" s="55"/>
      <c r="C107" s="55"/>
      <c r="D107" s="55"/>
      <c r="E107" s="55"/>
      <c r="F107" s="55"/>
      <c r="G107" s="55"/>
      <c r="H107" s="55"/>
      <c r="I107" s="55"/>
      <c r="J107" s="55"/>
      <c r="K107" s="55"/>
      <c r="L107" s="55"/>
      <c r="M107" s="55"/>
      <c r="N107" s="55"/>
      <c r="O107" s="55"/>
      <c r="P107" s="55"/>
      <c r="Q107" s="125"/>
      <c r="R107" s="55"/>
      <c r="S107" s="55"/>
      <c r="T107" s="55"/>
      <c r="U107" s="55"/>
      <c r="V107" s="55"/>
      <c r="W107" s="55"/>
      <c r="X107" s="55"/>
      <c r="Y107" s="55"/>
      <c r="Z107" s="55"/>
    </row>
    <row r="108" ht="12.75" customHeight="1">
      <c r="A108" s="55"/>
      <c r="B108" s="55"/>
      <c r="C108" s="55"/>
      <c r="D108" s="55"/>
      <c r="E108" s="55"/>
      <c r="F108" s="55"/>
      <c r="G108" s="55"/>
      <c r="H108" s="55"/>
      <c r="I108" s="55"/>
      <c r="J108" s="55"/>
      <c r="K108" s="55"/>
      <c r="L108" s="55"/>
      <c r="M108" s="55"/>
      <c r="N108" s="55"/>
      <c r="O108" s="55"/>
      <c r="P108" s="55"/>
      <c r="Q108" s="125"/>
      <c r="R108" s="55"/>
      <c r="S108" s="55"/>
      <c r="T108" s="55"/>
      <c r="U108" s="55"/>
      <c r="V108" s="55"/>
      <c r="W108" s="55"/>
      <c r="X108" s="55"/>
      <c r="Y108" s="55"/>
      <c r="Z108" s="55"/>
    </row>
    <row r="109" ht="12.75" customHeight="1">
      <c r="A109" s="55"/>
      <c r="B109" s="55"/>
      <c r="C109" s="55"/>
      <c r="D109" s="55"/>
      <c r="E109" s="55"/>
      <c r="F109" s="55"/>
      <c r="G109" s="55"/>
      <c r="H109" s="55"/>
      <c r="I109" s="55"/>
      <c r="J109" s="55"/>
      <c r="K109" s="55"/>
      <c r="L109" s="55"/>
      <c r="M109" s="55"/>
      <c r="N109" s="55"/>
      <c r="O109" s="55"/>
      <c r="P109" s="55"/>
      <c r="Q109" s="125"/>
      <c r="R109" s="55"/>
      <c r="S109" s="55"/>
      <c r="T109" s="55"/>
      <c r="U109" s="55"/>
      <c r="V109" s="55"/>
      <c r="W109" s="55"/>
      <c r="X109" s="55"/>
      <c r="Y109" s="55"/>
      <c r="Z109" s="55"/>
    </row>
    <row r="110" ht="12.75" customHeight="1">
      <c r="A110" s="55"/>
      <c r="B110" s="55"/>
      <c r="C110" s="55"/>
      <c r="D110" s="55"/>
      <c r="E110" s="55"/>
      <c r="F110" s="55"/>
      <c r="G110" s="55"/>
      <c r="H110" s="55"/>
      <c r="I110" s="55"/>
      <c r="J110" s="55"/>
      <c r="K110" s="55"/>
      <c r="L110" s="55"/>
      <c r="M110" s="55"/>
      <c r="N110" s="55"/>
      <c r="O110" s="55"/>
      <c r="P110" s="55"/>
      <c r="Q110" s="125"/>
      <c r="R110" s="55"/>
      <c r="S110" s="55"/>
      <c r="T110" s="55"/>
      <c r="U110" s="55"/>
      <c r="V110" s="55"/>
      <c r="W110" s="55"/>
      <c r="X110" s="55"/>
      <c r="Y110" s="55"/>
      <c r="Z110" s="55"/>
    </row>
    <row r="111" ht="12.75" customHeight="1">
      <c r="A111" s="55"/>
      <c r="B111" s="55"/>
      <c r="C111" s="55"/>
      <c r="D111" s="55"/>
      <c r="E111" s="55"/>
      <c r="F111" s="55"/>
      <c r="G111" s="55"/>
      <c r="H111" s="55"/>
      <c r="I111" s="55"/>
      <c r="J111" s="55"/>
      <c r="K111" s="55"/>
      <c r="L111" s="55"/>
      <c r="M111" s="55"/>
      <c r="N111" s="55"/>
      <c r="O111" s="55"/>
      <c r="P111" s="55"/>
      <c r="Q111" s="125"/>
      <c r="R111" s="55"/>
      <c r="S111" s="55"/>
      <c r="T111" s="55"/>
      <c r="U111" s="55"/>
      <c r="V111" s="55"/>
      <c r="W111" s="55"/>
      <c r="X111" s="55"/>
      <c r="Y111" s="55"/>
      <c r="Z111" s="55"/>
    </row>
    <row r="112" ht="12.75" customHeight="1">
      <c r="A112" s="55"/>
      <c r="B112" s="55"/>
      <c r="C112" s="55"/>
      <c r="D112" s="55"/>
      <c r="E112" s="55"/>
      <c r="F112" s="55"/>
      <c r="G112" s="55"/>
      <c r="H112" s="55"/>
      <c r="I112" s="55"/>
      <c r="J112" s="55"/>
      <c r="K112" s="55"/>
      <c r="L112" s="55"/>
      <c r="M112" s="55"/>
      <c r="N112" s="55"/>
      <c r="O112" s="55"/>
      <c r="P112" s="55"/>
      <c r="Q112" s="125"/>
      <c r="R112" s="55"/>
      <c r="S112" s="55"/>
      <c r="T112" s="55"/>
      <c r="U112" s="55"/>
      <c r="V112" s="55"/>
      <c r="W112" s="55"/>
      <c r="X112" s="55"/>
      <c r="Y112" s="55"/>
      <c r="Z112" s="55"/>
    </row>
    <row r="113" ht="12.75" customHeight="1">
      <c r="A113" s="55"/>
      <c r="B113" s="55"/>
      <c r="C113" s="55"/>
      <c r="D113" s="55"/>
      <c r="E113" s="55"/>
      <c r="F113" s="55"/>
      <c r="G113" s="55"/>
      <c r="H113" s="55"/>
      <c r="I113" s="55"/>
      <c r="J113" s="55"/>
      <c r="K113" s="55"/>
      <c r="L113" s="55"/>
      <c r="M113" s="55"/>
      <c r="N113" s="55"/>
      <c r="O113" s="55"/>
      <c r="P113" s="55"/>
      <c r="Q113" s="125"/>
      <c r="R113" s="55"/>
      <c r="S113" s="55"/>
      <c r="T113" s="55"/>
      <c r="U113" s="55"/>
      <c r="V113" s="55"/>
      <c r="W113" s="55"/>
      <c r="X113" s="55"/>
      <c r="Y113" s="55"/>
      <c r="Z113" s="55"/>
    </row>
    <row r="114" ht="12.75" customHeight="1">
      <c r="A114" s="55"/>
      <c r="B114" s="55"/>
      <c r="C114" s="55"/>
      <c r="D114" s="55"/>
      <c r="E114" s="55"/>
      <c r="F114" s="55"/>
      <c r="G114" s="55"/>
      <c r="H114" s="55"/>
      <c r="I114" s="55"/>
      <c r="J114" s="55"/>
      <c r="K114" s="55"/>
      <c r="L114" s="55"/>
      <c r="M114" s="55"/>
      <c r="N114" s="55"/>
      <c r="O114" s="55"/>
      <c r="P114" s="55"/>
      <c r="Q114" s="125"/>
      <c r="R114" s="55"/>
      <c r="S114" s="55"/>
      <c r="T114" s="55"/>
      <c r="U114" s="55"/>
      <c r="V114" s="55"/>
      <c r="W114" s="55"/>
      <c r="X114" s="55"/>
      <c r="Y114" s="55"/>
      <c r="Z114" s="55"/>
    </row>
    <row r="115" ht="12.75" customHeight="1">
      <c r="A115" s="55"/>
      <c r="B115" s="55"/>
      <c r="C115" s="55"/>
      <c r="D115" s="55"/>
      <c r="E115" s="55"/>
      <c r="F115" s="55"/>
      <c r="G115" s="55"/>
      <c r="H115" s="55"/>
      <c r="I115" s="55"/>
      <c r="J115" s="55"/>
      <c r="K115" s="55"/>
      <c r="L115" s="55"/>
      <c r="M115" s="55"/>
      <c r="N115" s="55"/>
      <c r="O115" s="55"/>
      <c r="P115" s="55"/>
      <c r="Q115" s="125"/>
      <c r="R115" s="55"/>
      <c r="S115" s="55"/>
      <c r="T115" s="55"/>
      <c r="U115" s="55"/>
      <c r="V115" s="55"/>
      <c r="W115" s="55"/>
      <c r="X115" s="55"/>
      <c r="Y115" s="55"/>
      <c r="Z115" s="55"/>
    </row>
    <row r="116" ht="12.75" customHeight="1">
      <c r="A116" s="55"/>
      <c r="B116" s="55"/>
      <c r="C116" s="55"/>
      <c r="D116" s="55"/>
      <c r="E116" s="55"/>
      <c r="F116" s="55"/>
      <c r="G116" s="55"/>
      <c r="H116" s="55"/>
      <c r="I116" s="55"/>
      <c r="J116" s="55"/>
      <c r="K116" s="55"/>
      <c r="L116" s="55"/>
      <c r="M116" s="55"/>
      <c r="N116" s="55"/>
      <c r="O116" s="55"/>
      <c r="P116" s="55"/>
      <c r="Q116" s="125"/>
      <c r="R116" s="55"/>
      <c r="S116" s="55"/>
      <c r="T116" s="55"/>
      <c r="U116" s="55"/>
      <c r="V116" s="55"/>
      <c r="W116" s="55"/>
      <c r="X116" s="55"/>
      <c r="Y116" s="55"/>
      <c r="Z116" s="55"/>
    </row>
    <row r="117" ht="12.75" customHeight="1">
      <c r="A117" s="55"/>
      <c r="B117" s="55"/>
      <c r="C117" s="55"/>
      <c r="D117" s="55"/>
      <c r="E117" s="55"/>
      <c r="F117" s="55"/>
      <c r="G117" s="55"/>
      <c r="H117" s="55"/>
      <c r="I117" s="55"/>
      <c r="J117" s="55"/>
      <c r="K117" s="55"/>
      <c r="L117" s="55"/>
      <c r="M117" s="55"/>
      <c r="N117" s="55"/>
      <c r="O117" s="55"/>
      <c r="P117" s="55"/>
      <c r="Q117" s="125"/>
      <c r="R117" s="55"/>
      <c r="S117" s="55"/>
      <c r="T117" s="55"/>
      <c r="U117" s="55"/>
      <c r="V117" s="55"/>
      <c r="W117" s="55"/>
      <c r="X117" s="55"/>
      <c r="Y117" s="55"/>
      <c r="Z117" s="55"/>
    </row>
    <row r="118" ht="12.75" customHeight="1">
      <c r="A118" s="55"/>
      <c r="B118" s="55"/>
      <c r="C118" s="55"/>
      <c r="D118" s="55"/>
      <c r="E118" s="55"/>
      <c r="F118" s="55"/>
      <c r="G118" s="55"/>
      <c r="H118" s="55"/>
      <c r="I118" s="55"/>
      <c r="J118" s="55"/>
      <c r="K118" s="55"/>
      <c r="L118" s="55"/>
      <c r="M118" s="55"/>
      <c r="N118" s="55"/>
      <c r="O118" s="55"/>
      <c r="P118" s="55"/>
      <c r="Q118" s="125"/>
      <c r="R118" s="55"/>
      <c r="S118" s="55"/>
      <c r="T118" s="55"/>
      <c r="U118" s="55"/>
      <c r="V118" s="55"/>
      <c r="W118" s="55"/>
      <c r="X118" s="55"/>
      <c r="Y118" s="55"/>
      <c r="Z118" s="55"/>
    </row>
    <row r="119" ht="12.75" customHeight="1">
      <c r="A119" s="55"/>
      <c r="B119" s="55"/>
      <c r="C119" s="55"/>
      <c r="D119" s="55"/>
      <c r="E119" s="55"/>
      <c r="F119" s="55"/>
      <c r="G119" s="55"/>
      <c r="H119" s="55"/>
      <c r="I119" s="55"/>
      <c r="J119" s="55"/>
      <c r="K119" s="55"/>
      <c r="L119" s="55"/>
      <c r="M119" s="55"/>
      <c r="N119" s="55"/>
      <c r="O119" s="55"/>
      <c r="P119" s="55"/>
      <c r="Q119" s="125"/>
      <c r="R119" s="55"/>
      <c r="S119" s="55"/>
      <c r="T119" s="55"/>
      <c r="U119" s="55"/>
      <c r="V119" s="55"/>
      <c r="W119" s="55"/>
      <c r="X119" s="55"/>
      <c r="Y119" s="55"/>
      <c r="Z119" s="55"/>
    </row>
    <row r="120" ht="12.75" customHeight="1">
      <c r="A120" s="55"/>
      <c r="B120" s="55"/>
      <c r="C120" s="55"/>
      <c r="D120" s="55"/>
      <c r="E120" s="55"/>
      <c r="F120" s="55"/>
      <c r="G120" s="55"/>
      <c r="H120" s="55"/>
      <c r="I120" s="55"/>
      <c r="J120" s="55"/>
      <c r="K120" s="55"/>
      <c r="L120" s="55"/>
      <c r="M120" s="55"/>
      <c r="N120" s="55"/>
      <c r="O120" s="55"/>
      <c r="P120" s="55"/>
      <c r="Q120" s="125"/>
      <c r="R120" s="55"/>
      <c r="S120" s="55"/>
      <c r="T120" s="55"/>
      <c r="U120" s="55"/>
      <c r="V120" s="55"/>
      <c r="W120" s="55"/>
      <c r="X120" s="55"/>
      <c r="Y120" s="55"/>
      <c r="Z120" s="55"/>
    </row>
    <row r="121" ht="12.75" customHeight="1">
      <c r="A121" s="55"/>
      <c r="B121" s="55"/>
      <c r="C121" s="55"/>
      <c r="D121" s="55"/>
      <c r="E121" s="55"/>
      <c r="F121" s="55"/>
      <c r="G121" s="55"/>
      <c r="H121" s="55"/>
      <c r="I121" s="55"/>
      <c r="J121" s="55"/>
      <c r="K121" s="55"/>
      <c r="L121" s="55"/>
      <c r="M121" s="55"/>
      <c r="N121" s="55"/>
      <c r="O121" s="55"/>
      <c r="P121" s="55"/>
      <c r="Q121" s="125"/>
      <c r="R121" s="55"/>
      <c r="S121" s="55"/>
      <c r="T121" s="55"/>
      <c r="U121" s="55"/>
      <c r="V121" s="55"/>
      <c r="W121" s="55"/>
      <c r="X121" s="55"/>
      <c r="Y121" s="55"/>
      <c r="Z121" s="55"/>
    </row>
    <row r="122" ht="12.75" customHeight="1">
      <c r="A122" s="55"/>
      <c r="B122" s="55"/>
      <c r="C122" s="55"/>
      <c r="D122" s="55"/>
      <c r="E122" s="55"/>
      <c r="F122" s="55"/>
      <c r="G122" s="55"/>
      <c r="H122" s="55"/>
      <c r="I122" s="55"/>
      <c r="J122" s="55"/>
      <c r="K122" s="55"/>
      <c r="L122" s="55"/>
      <c r="M122" s="55"/>
      <c r="N122" s="55"/>
      <c r="O122" s="55"/>
      <c r="P122" s="55"/>
      <c r="Q122" s="125"/>
      <c r="R122" s="55"/>
      <c r="S122" s="55"/>
      <c r="T122" s="55"/>
      <c r="U122" s="55"/>
      <c r="V122" s="55"/>
      <c r="W122" s="55"/>
      <c r="X122" s="55"/>
      <c r="Y122" s="55"/>
      <c r="Z122" s="55"/>
    </row>
    <row r="123" ht="12.75" customHeight="1">
      <c r="A123" s="55"/>
      <c r="B123" s="55"/>
      <c r="C123" s="55"/>
      <c r="D123" s="55"/>
      <c r="E123" s="55"/>
      <c r="F123" s="55"/>
      <c r="G123" s="55"/>
      <c r="H123" s="55"/>
      <c r="I123" s="55"/>
      <c r="J123" s="55"/>
      <c r="K123" s="55"/>
      <c r="L123" s="55"/>
      <c r="M123" s="55"/>
      <c r="N123" s="55"/>
      <c r="O123" s="55"/>
      <c r="P123" s="55"/>
      <c r="Q123" s="125"/>
      <c r="R123" s="55"/>
      <c r="S123" s="55"/>
      <c r="T123" s="55"/>
      <c r="U123" s="55"/>
      <c r="V123" s="55"/>
      <c r="W123" s="55"/>
      <c r="X123" s="55"/>
      <c r="Y123" s="55"/>
      <c r="Z123" s="55"/>
    </row>
    <row r="124" ht="12.75" customHeight="1">
      <c r="A124" s="55"/>
      <c r="B124" s="55"/>
      <c r="C124" s="55"/>
      <c r="D124" s="55"/>
      <c r="E124" s="55"/>
      <c r="F124" s="55"/>
      <c r="G124" s="55"/>
      <c r="H124" s="55"/>
      <c r="I124" s="55"/>
      <c r="J124" s="55"/>
      <c r="K124" s="55"/>
      <c r="L124" s="55"/>
      <c r="M124" s="55"/>
      <c r="N124" s="55"/>
      <c r="O124" s="55"/>
      <c r="P124" s="55"/>
      <c r="Q124" s="125"/>
      <c r="R124" s="55"/>
      <c r="S124" s="55"/>
      <c r="T124" s="55"/>
      <c r="U124" s="55"/>
      <c r="V124" s="55"/>
      <c r="W124" s="55"/>
      <c r="X124" s="55"/>
      <c r="Y124" s="55"/>
      <c r="Z124" s="55"/>
    </row>
    <row r="125" ht="12.75" customHeight="1">
      <c r="A125" s="55"/>
      <c r="B125" s="55"/>
      <c r="C125" s="55"/>
      <c r="D125" s="55"/>
      <c r="E125" s="55"/>
      <c r="F125" s="55"/>
      <c r="G125" s="55"/>
      <c r="H125" s="55"/>
      <c r="I125" s="55"/>
      <c r="J125" s="55"/>
      <c r="K125" s="55"/>
      <c r="L125" s="55"/>
      <c r="M125" s="55"/>
      <c r="N125" s="55"/>
      <c r="O125" s="55"/>
      <c r="P125" s="55"/>
      <c r="Q125" s="125"/>
      <c r="R125" s="55"/>
      <c r="S125" s="55"/>
      <c r="T125" s="55"/>
      <c r="U125" s="55"/>
      <c r="V125" s="55"/>
      <c r="W125" s="55"/>
      <c r="X125" s="55"/>
      <c r="Y125" s="55"/>
      <c r="Z125" s="55"/>
    </row>
    <row r="126" ht="12.75" customHeight="1">
      <c r="A126" s="55"/>
      <c r="B126" s="55"/>
      <c r="C126" s="55"/>
      <c r="D126" s="55"/>
      <c r="E126" s="55"/>
      <c r="F126" s="55"/>
      <c r="G126" s="55"/>
      <c r="H126" s="55"/>
      <c r="I126" s="55"/>
      <c r="J126" s="55"/>
      <c r="K126" s="55"/>
      <c r="L126" s="55"/>
      <c r="M126" s="55"/>
      <c r="N126" s="55"/>
      <c r="O126" s="55"/>
      <c r="P126" s="55"/>
      <c r="Q126" s="125"/>
      <c r="R126" s="55"/>
      <c r="S126" s="55"/>
      <c r="T126" s="55"/>
      <c r="U126" s="55"/>
      <c r="V126" s="55"/>
      <c r="W126" s="55"/>
      <c r="X126" s="55"/>
      <c r="Y126" s="55"/>
      <c r="Z126" s="55"/>
    </row>
    <row r="127" ht="12.75" customHeight="1">
      <c r="A127" s="55"/>
      <c r="B127" s="55"/>
      <c r="C127" s="55"/>
      <c r="D127" s="55"/>
      <c r="E127" s="55"/>
      <c r="F127" s="55"/>
      <c r="G127" s="55"/>
      <c r="H127" s="55"/>
      <c r="I127" s="55"/>
      <c r="J127" s="55"/>
      <c r="K127" s="55"/>
      <c r="L127" s="55"/>
      <c r="M127" s="55"/>
      <c r="N127" s="55"/>
      <c r="O127" s="55"/>
      <c r="P127" s="55"/>
      <c r="Q127" s="125"/>
      <c r="R127" s="55"/>
      <c r="S127" s="55"/>
      <c r="T127" s="55"/>
      <c r="U127" s="55"/>
      <c r="V127" s="55"/>
      <c r="W127" s="55"/>
      <c r="X127" s="55"/>
      <c r="Y127" s="55"/>
      <c r="Z127" s="55"/>
    </row>
    <row r="128" ht="12.75" customHeight="1">
      <c r="A128" s="55"/>
      <c r="B128" s="55"/>
      <c r="C128" s="55"/>
      <c r="D128" s="55"/>
      <c r="E128" s="55"/>
      <c r="F128" s="55"/>
      <c r="G128" s="55"/>
      <c r="H128" s="55"/>
      <c r="I128" s="55"/>
      <c r="J128" s="55"/>
      <c r="K128" s="55"/>
      <c r="L128" s="55"/>
      <c r="M128" s="55"/>
      <c r="N128" s="55"/>
      <c r="O128" s="55"/>
      <c r="P128" s="55"/>
      <c r="Q128" s="125"/>
      <c r="R128" s="55"/>
      <c r="S128" s="55"/>
      <c r="T128" s="55"/>
      <c r="U128" s="55"/>
      <c r="V128" s="55"/>
      <c r="W128" s="55"/>
      <c r="X128" s="55"/>
      <c r="Y128" s="55"/>
      <c r="Z128" s="55"/>
    </row>
    <row r="129" ht="12.75" customHeight="1">
      <c r="A129" s="55"/>
      <c r="B129" s="55"/>
      <c r="C129" s="55"/>
      <c r="D129" s="55"/>
      <c r="E129" s="55"/>
      <c r="F129" s="55"/>
      <c r="G129" s="55"/>
      <c r="H129" s="55"/>
      <c r="I129" s="55"/>
      <c r="J129" s="55"/>
      <c r="K129" s="55"/>
      <c r="L129" s="55"/>
      <c r="M129" s="55"/>
      <c r="N129" s="55"/>
      <c r="O129" s="55"/>
      <c r="P129" s="55"/>
      <c r="Q129" s="125"/>
      <c r="R129" s="55"/>
      <c r="S129" s="55"/>
      <c r="T129" s="55"/>
      <c r="U129" s="55"/>
      <c r="V129" s="55"/>
      <c r="W129" s="55"/>
      <c r="X129" s="55"/>
      <c r="Y129" s="55"/>
      <c r="Z129" s="55"/>
    </row>
    <row r="130" ht="12.75" customHeight="1">
      <c r="A130" s="55"/>
      <c r="B130" s="55"/>
      <c r="C130" s="55"/>
      <c r="D130" s="55"/>
      <c r="E130" s="55"/>
      <c r="F130" s="55"/>
      <c r="G130" s="55"/>
      <c r="H130" s="55"/>
      <c r="I130" s="55"/>
      <c r="J130" s="55"/>
      <c r="K130" s="55"/>
      <c r="L130" s="55"/>
      <c r="M130" s="55"/>
      <c r="N130" s="55"/>
      <c r="O130" s="55"/>
      <c r="P130" s="55"/>
      <c r="Q130" s="125"/>
      <c r="R130" s="55"/>
      <c r="S130" s="55"/>
      <c r="T130" s="55"/>
      <c r="U130" s="55"/>
      <c r="V130" s="55"/>
      <c r="W130" s="55"/>
      <c r="X130" s="55"/>
      <c r="Y130" s="55"/>
      <c r="Z130" s="55"/>
    </row>
    <row r="131" ht="12.75" customHeight="1">
      <c r="A131" s="55"/>
      <c r="B131" s="55"/>
      <c r="C131" s="55"/>
      <c r="D131" s="55"/>
      <c r="E131" s="55"/>
      <c r="F131" s="55"/>
      <c r="G131" s="55"/>
      <c r="H131" s="55"/>
      <c r="I131" s="55"/>
      <c r="J131" s="55"/>
      <c r="K131" s="55"/>
      <c r="L131" s="55"/>
      <c r="M131" s="55"/>
      <c r="N131" s="55"/>
      <c r="O131" s="55"/>
      <c r="P131" s="55"/>
      <c r="Q131" s="125"/>
      <c r="R131" s="55"/>
      <c r="S131" s="55"/>
      <c r="T131" s="55"/>
      <c r="U131" s="55"/>
      <c r="V131" s="55"/>
      <c r="W131" s="55"/>
      <c r="X131" s="55"/>
      <c r="Y131" s="55"/>
      <c r="Z131" s="55"/>
    </row>
    <row r="132" ht="12.75" customHeight="1">
      <c r="A132" s="55"/>
      <c r="B132" s="55"/>
      <c r="C132" s="55"/>
      <c r="D132" s="55"/>
      <c r="E132" s="55"/>
      <c r="F132" s="55"/>
      <c r="G132" s="55"/>
      <c r="H132" s="55"/>
      <c r="I132" s="55"/>
      <c r="J132" s="55"/>
      <c r="K132" s="55"/>
      <c r="L132" s="55"/>
      <c r="M132" s="55"/>
      <c r="N132" s="55"/>
      <c r="O132" s="55"/>
      <c r="P132" s="55"/>
      <c r="Q132" s="125"/>
      <c r="R132" s="55"/>
      <c r="S132" s="55"/>
      <c r="T132" s="55"/>
      <c r="U132" s="55"/>
      <c r="V132" s="55"/>
      <c r="W132" s="55"/>
      <c r="X132" s="55"/>
      <c r="Y132" s="55"/>
      <c r="Z132" s="55"/>
    </row>
    <row r="133" ht="12.75" customHeight="1">
      <c r="A133" s="55"/>
      <c r="B133" s="55"/>
      <c r="C133" s="55"/>
      <c r="D133" s="55"/>
      <c r="E133" s="55"/>
      <c r="F133" s="55"/>
      <c r="G133" s="55"/>
      <c r="H133" s="55"/>
      <c r="I133" s="55"/>
      <c r="J133" s="55"/>
      <c r="K133" s="55"/>
      <c r="L133" s="55"/>
      <c r="M133" s="55"/>
      <c r="N133" s="55"/>
      <c r="O133" s="55"/>
      <c r="P133" s="55"/>
      <c r="Q133" s="125"/>
      <c r="R133" s="55"/>
      <c r="S133" s="55"/>
      <c r="T133" s="55"/>
      <c r="U133" s="55"/>
      <c r="V133" s="55"/>
      <c r="W133" s="55"/>
      <c r="X133" s="55"/>
      <c r="Y133" s="55"/>
      <c r="Z133" s="55"/>
    </row>
    <row r="134" ht="12.75" customHeight="1">
      <c r="A134" s="55"/>
      <c r="B134" s="55"/>
      <c r="C134" s="55"/>
      <c r="D134" s="55"/>
      <c r="E134" s="55"/>
      <c r="F134" s="55"/>
      <c r="G134" s="55"/>
      <c r="H134" s="55"/>
      <c r="I134" s="55"/>
      <c r="J134" s="55"/>
      <c r="K134" s="55"/>
      <c r="L134" s="55"/>
      <c r="M134" s="55"/>
      <c r="N134" s="55"/>
      <c r="O134" s="55"/>
      <c r="P134" s="55"/>
      <c r="Q134" s="125"/>
      <c r="R134" s="55"/>
      <c r="S134" s="55"/>
      <c r="T134" s="55"/>
      <c r="U134" s="55"/>
      <c r="V134" s="55"/>
      <c r="W134" s="55"/>
      <c r="X134" s="55"/>
      <c r="Y134" s="55"/>
      <c r="Z134" s="55"/>
    </row>
    <row r="135" ht="12.75" customHeight="1">
      <c r="A135" s="55"/>
      <c r="B135" s="55"/>
      <c r="C135" s="55"/>
      <c r="D135" s="55"/>
      <c r="E135" s="55"/>
      <c r="F135" s="55"/>
      <c r="G135" s="55"/>
      <c r="H135" s="55"/>
      <c r="I135" s="55"/>
      <c r="J135" s="55"/>
      <c r="K135" s="55"/>
      <c r="L135" s="55"/>
      <c r="M135" s="55"/>
      <c r="N135" s="55"/>
      <c r="O135" s="55"/>
      <c r="P135" s="55"/>
      <c r="Q135" s="125"/>
      <c r="R135" s="55"/>
      <c r="S135" s="55"/>
      <c r="T135" s="55"/>
      <c r="U135" s="55"/>
      <c r="V135" s="55"/>
      <c r="W135" s="55"/>
      <c r="X135" s="55"/>
      <c r="Y135" s="55"/>
      <c r="Z135" s="55"/>
    </row>
    <row r="136" ht="12.75" customHeight="1">
      <c r="A136" s="55"/>
      <c r="B136" s="55"/>
      <c r="C136" s="55"/>
      <c r="D136" s="55"/>
      <c r="E136" s="55"/>
      <c r="F136" s="55"/>
      <c r="G136" s="55"/>
      <c r="H136" s="55"/>
      <c r="I136" s="55"/>
      <c r="J136" s="55"/>
      <c r="K136" s="55"/>
      <c r="L136" s="55"/>
      <c r="M136" s="55"/>
      <c r="N136" s="55"/>
      <c r="O136" s="55"/>
      <c r="P136" s="55"/>
      <c r="Q136" s="125"/>
      <c r="R136" s="55"/>
      <c r="S136" s="55"/>
      <c r="T136" s="55"/>
      <c r="U136" s="55"/>
      <c r="V136" s="55"/>
      <c r="W136" s="55"/>
      <c r="X136" s="55"/>
      <c r="Y136" s="55"/>
      <c r="Z136" s="55"/>
    </row>
    <row r="137" ht="12.75" customHeight="1">
      <c r="A137" s="55"/>
      <c r="B137" s="55"/>
      <c r="C137" s="55"/>
      <c r="D137" s="55"/>
      <c r="E137" s="55"/>
      <c r="F137" s="55"/>
      <c r="G137" s="55"/>
      <c r="H137" s="55"/>
      <c r="I137" s="55"/>
      <c r="J137" s="55"/>
      <c r="K137" s="55"/>
      <c r="L137" s="55"/>
      <c r="M137" s="55"/>
      <c r="N137" s="55"/>
      <c r="O137" s="55"/>
      <c r="P137" s="55"/>
      <c r="Q137" s="125"/>
      <c r="R137" s="55"/>
      <c r="S137" s="55"/>
      <c r="T137" s="55"/>
      <c r="U137" s="55"/>
      <c r="V137" s="55"/>
      <c r="W137" s="55"/>
      <c r="X137" s="55"/>
      <c r="Y137" s="55"/>
      <c r="Z137" s="55"/>
    </row>
    <row r="138" ht="12.75" customHeight="1">
      <c r="A138" s="55"/>
      <c r="B138" s="55"/>
      <c r="C138" s="55"/>
      <c r="D138" s="55"/>
      <c r="E138" s="55"/>
      <c r="F138" s="55"/>
      <c r="G138" s="55"/>
      <c r="H138" s="55"/>
      <c r="I138" s="55"/>
      <c r="J138" s="55"/>
      <c r="K138" s="55"/>
      <c r="L138" s="55"/>
      <c r="M138" s="55"/>
      <c r="N138" s="55"/>
      <c r="O138" s="55"/>
      <c r="P138" s="55"/>
      <c r="Q138" s="125"/>
      <c r="R138" s="55"/>
      <c r="S138" s="55"/>
      <c r="T138" s="55"/>
      <c r="U138" s="55"/>
      <c r="V138" s="55"/>
      <c r="W138" s="55"/>
      <c r="X138" s="55"/>
      <c r="Y138" s="55"/>
      <c r="Z138" s="55"/>
    </row>
    <row r="139" ht="12.75" customHeight="1">
      <c r="A139" s="55"/>
      <c r="B139" s="55"/>
      <c r="C139" s="55"/>
      <c r="D139" s="55"/>
      <c r="E139" s="55"/>
      <c r="F139" s="55"/>
      <c r="G139" s="55"/>
      <c r="H139" s="55"/>
      <c r="I139" s="55"/>
      <c r="J139" s="55"/>
      <c r="K139" s="55"/>
      <c r="L139" s="55"/>
      <c r="M139" s="55"/>
      <c r="N139" s="55"/>
      <c r="O139" s="55"/>
      <c r="P139" s="55"/>
      <c r="Q139" s="125"/>
      <c r="R139" s="55"/>
      <c r="S139" s="55"/>
      <c r="T139" s="55"/>
      <c r="U139" s="55"/>
      <c r="V139" s="55"/>
      <c r="W139" s="55"/>
      <c r="X139" s="55"/>
      <c r="Y139" s="55"/>
      <c r="Z139" s="55"/>
    </row>
    <row r="140" ht="12.75" customHeight="1">
      <c r="A140" s="55"/>
      <c r="B140" s="55"/>
      <c r="C140" s="55"/>
      <c r="D140" s="55"/>
      <c r="E140" s="55"/>
      <c r="F140" s="55"/>
      <c r="G140" s="55"/>
      <c r="H140" s="55"/>
      <c r="I140" s="55"/>
      <c r="J140" s="55"/>
      <c r="K140" s="55"/>
      <c r="L140" s="55"/>
      <c r="M140" s="55"/>
      <c r="N140" s="55"/>
      <c r="O140" s="55"/>
      <c r="P140" s="55"/>
      <c r="Q140" s="125"/>
      <c r="R140" s="55"/>
      <c r="S140" s="55"/>
      <c r="T140" s="55"/>
      <c r="U140" s="55"/>
      <c r="V140" s="55"/>
      <c r="W140" s="55"/>
      <c r="X140" s="55"/>
      <c r="Y140" s="55"/>
      <c r="Z140" s="55"/>
    </row>
    <row r="141" ht="12.75" customHeight="1">
      <c r="A141" s="55"/>
      <c r="B141" s="55"/>
      <c r="C141" s="55"/>
      <c r="D141" s="55"/>
      <c r="E141" s="55"/>
      <c r="F141" s="55"/>
      <c r="G141" s="55"/>
      <c r="H141" s="55"/>
      <c r="I141" s="55"/>
      <c r="J141" s="55"/>
      <c r="K141" s="55"/>
      <c r="L141" s="55"/>
      <c r="M141" s="55"/>
      <c r="N141" s="55"/>
      <c r="O141" s="55"/>
      <c r="P141" s="55"/>
      <c r="Q141" s="125"/>
      <c r="R141" s="55"/>
      <c r="S141" s="55"/>
      <c r="T141" s="55"/>
      <c r="U141" s="55"/>
      <c r="V141" s="55"/>
      <c r="W141" s="55"/>
      <c r="X141" s="55"/>
      <c r="Y141" s="55"/>
      <c r="Z141" s="55"/>
    </row>
    <row r="142" ht="12.75" customHeight="1">
      <c r="A142" s="55"/>
      <c r="B142" s="55"/>
      <c r="C142" s="55"/>
      <c r="D142" s="55"/>
      <c r="E142" s="55"/>
      <c r="F142" s="55"/>
      <c r="G142" s="55"/>
      <c r="H142" s="55"/>
      <c r="I142" s="55"/>
      <c r="J142" s="55"/>
      <c r="K142" s="55"/>
      <c r="L142" s="55"/>
      <c r="M142" s="55"/>
      <c r="N142" s="55"/>
      <c r="O142" s="55"/>
      <c r="P142" s="55"/>
      <c r="Q142" s="125"/>
      <c r="R142" s="55"/>
      <c r="S142" s="55"/>
      <c r="T142" s="55"/>
      <c r="U142" s="55"/>
      <c r="V142" s="55"/>
      <c r="W142" s="55"/>
      <c r="X142" s="55"/>
      <c r="Y142" s="55"/>
      <c r="Z142" s="55"/>
    </row>
    <row r="143" ht="12.75" customHeight="1">
      <c r="A143" s="55"/>
      <c r="B143" s="55"/>
      <c r="C143" s="55"/>
      <c r="D143" s="55"/>
      <c r="E143" s="55"/>
      <c r="F143" s="55"/>
      <c r="G143" s="55"/>
      <c r="H143" s="55"/>
      <c r="I143" s="55"/>
      <c r="J143" s="55"/>
      <c r="K143" s="55"/>
      <c r="L143" s="55"/>
      <c r="M143" s="55"/>
      <c r="N143" s="55"/>
      <c r="O143" s="55"/>
      <c r="P143" s="55"/>
      <c r="Q143" s="125"/>
      <c r="R143" s="55"/>
      <c r="S143" s="55"/>
      <c r="T143" s="55"/>
      <c r="U143" s="55"/>
      <c r="V143" s="55"/>
      <c r="W143" s="55"/>
      <c r="X143" s="55"/>
      <c r="Y143" s="55"/>
      <c r="Z143" s="55"/>
    </row>
    <row r="144" ht="12.75" customHeight="1">
      <c r="A144" s="55"/>
      <c r="B144" s="55"/>
      <c r="C144" s="55"/>
      <c r="D144" s="55"/>
      <c r="E144" s="55"/>
      <c r="F144" s="55"/>
      <c r="G144" s="55"/>
      <c r="H144" s="55"/>
      <c r="I144" s="55"/>
      <c r="J144" s="55"/>
      <c r="K144" s="55"/>
      <c r="L144" s="55"/>
      <c r="M144" s="55"/>
      <c r="N144" s="55"/>
      <c r="O144" s="55"/>
      <c r="P144" s="55"/>
      <c r="Q144" s="125"/>
      <c r="R144" s="55"/>
      <c r="S144" s="55"/>
      <c r="T144" s="55"/>
      <c r="U144" s="55"/>
      <c r="V144" s="55"/>
      <c r="W144" s="55"/>
      <c r="X144" s="55"/>
      <c r="Y144" s="55"/>
      <c r="Z144" s="55"/>
    </row>
    <row r="145" ht="12.75" customHeight="1">
      <c r="A145" s="55"/>
      <c r="B145" s="55"/>
      <c r="C145" s="55"/>
      <c r="D145" s="55"/>
      <c r="E145" s="55"/>
      <c r="F145" s="55"/>
      <c r="G145" s="55"/>
      <c r="H145" s="55"/>
      <c r="I145" s="55"/>
      <c r="J145" s="55"/>
      <c r="K145" s="55"/>
      <c r="L145" s="55"/>
      <c r="M145" s="55"/>
      <c r="N145" s="55"/>
      <c r="O145" s="55"/>
      <c r="P145" s="55"/>
      <c r="Q145" s="125"/>
      <c r="R145" s="55"/>
      <c r="S145" s="55"/>
      <c r="T145" s="55"/>
      <c r="U145" s="55"/>
      <c r="V145" s="55"/>
      <c r="W145" s="55"/>
      <c r="X145" s="55"/>
      <c r="Y145" s="55"/>
      <c r="Z145" s="55"/>
    </row>
    <row r="146" ht="12.75" customHeight="1">
      <c r="A146" s="55"/>
      <c r="B146" s="55"/>
      <c r="C146" s="55"/>
      <c r="D146" s="55"/>
      <c r="E146" s="55"/>
      <c r="F146" s="55"/>
      <c r="G146" s="55"/>
      <c r="H146" s="55"/>
      <c r="I146" s="55"/>
      <c r="J146" s="55"/>
      <c r="K146" s="55"/>
      <c r="L146" s="55"/>
      <c r="M146" s="55"/>
      <c r="N146" s="55"/>
      <c r="O146" s="55"/>
      <c r="P146" s="55"/>
      <c r="Q146" s="125"/>
      <c r="R146" s="55"/>
      <c r="S146" s="55"/>
      <c r="T146" s="55"/>
      <c r="U146" s="55"/>
      <c r="V146" s="55"/>
      <c r="W146" s="55"/>
      <c r="X146" s="55"/>
      <c r="Y146" s="55"/>
      <c r="Z146" s="55"/>
    </row>
    <row r="147" ht="12.75" customHeight="1">
      <c r="A147" s="55"/>
      <c r="B147" s="55"/>
      <c r="C147" s="55"/>
      <c r="D147" s="55"/>
      <c r="E147" s="55"/>
      <c r="F147" s="55"/>
      <c r="G147" s="55"/>
      <c r="H147" s="55"/>
      <c r="I147" s="55"/>
      <c r="J147" s="55"/>
      <c r="K147" s="55"/>
      <c r="L147" s="55"/>
      <c r="M147" s="55"/>
      <c r="N147" s="55"/>
      <c r="O147" s="55"/>
      <c r="P147" s="55"/>
      <c r="Q147" s="125"/>
      <c r="R147" s="55"/>
      <c r="S147" s="55"/>
      <c r="T147" s="55"/>
      <c r="U147" s="55"/>
      <c r="V147" s="55"/>
      <c r="W147" s="55"/>
      <c r="X147" s="55"/>
      <c r="Y147" s="55"/>
      <c r="Z147" s="55"/>
    </row>
    <row r="148" ht="12.75" customHeight="1">
      <c r="A148" s="55"/>
      <c r="B148" s="55"/>
      <c r="C148" s="55"/>
      <c r="D148" s="55"/>
      <c r="E148" s="55"/>
      <c r="F148" s="55"/>
      <c r="G148" s="55"/>
      <c r="H148" s="55"/>
      <c r="I148" s="55"/>
      <c r="J148" s="55"/>
      <c r="K148" s="55"/>
      <c r="L148" s="55"/>
      <c r="M148" s="55"/>
      <c r="N148" s="55"/>
      <c r="O148" s="55"/>
      <c r="P148" s="55"/>
      <c r="Q148" s="125"/>
      <c r="R148" s="55"/>
      <c r="S148" s="55"/>
      <c r="T148" s="55"/>
      <c r="U148" s="55"/>
      <c r="V148" s="55"/>
      <c r="W148" s="55"/>
      <c r="X148" s="55"/>
      <c r="Y148" s="55"/>
      <c r="Z148" s="55"/>
    </row>
    <row r="149" ht="12.75" customHeight="1">
      <c r="A149" s="55"/>
      <c r="B149" s="55"/>
      <c r="C149" s="55"/>
      <c r="D149" s="55"/>
      <c r="E149" s="55"/>
      <c r="F149" s="55"/>
      <c r="G149" s="55"/>
      <c r="H149" s="55"/>
      <c r="I149" s="55"/>
      <c r="J149" s="55"/>
      <c r="K149" s="55"/>
      <c r="L149" s="55"/>
      <c r="M149" s="55"/>
      <c r="N149" s="55"/>
      <c r="O149" s="55"/>
      <c r="P149" s="55"/>
      <c r="Q149" s="125"/>
      <c r="R149" s="55"/>
      <c r="S149" s="55"/>
      <c r="T149" s="55"/>
      <c r="U149" s="55"/>
      <c r="V149" s="55"/>
      <c r="W149" s="55"/>
      <c r="X149" s="55"/>
      <c r="Y149" s="55"/>
      <c r="Z149" s="55"/>
    </row>
    <row r="150" ht="12.75" customHeight="1">
      <c r="A150" s="55"/>
      <c r="B150" s="55"/>
      <c r="C150" s="55"/>
      <c r="D150" s="55"/>
      <c r="E150" s="55"/>
      <c r="F150" s="55"/>
      <c r="G150" s="55"/>
      <c r="H150" s="55"/>
      <c r="I150" s="55"/>
      <c r="J150" s="55"/>
      <c r="K150" s="55"/>
      <c r="L150" s="55"/>
      <c r="M150" s="55"/>
      <c r="N150" s="55"/>
      <c r="O150" s="55"/>
      <c r="P150" s="55"/>
      <c r="Q150" s="125"/>
      <c r="R150" s="55"/>
      <c r="S150" s="55"/>
      <c r="T150" s="55"/>
      <c r="U150" s="55"/>
      <c r="V150" s="55"/>
      <c r="W150" s="55"/>
      <c r="X150" s="55"/>
      <c r="Y150" s="55"/>
      <c r="Z150" s="55"/>
    </row>
    <row r="151" ht="12.75" customHeight="1">
      <c r="A151" s="55"/>
      <c r="B151" s="55"/>
      <c r="C151" s="55"/>
      <c r="D151" s="55"/>
      <c r="E151" s="55"/>
      <c r="F151" s="55"/>
      <c r="G151" s="55"/>
      <c r="H151" s="55"/>
      <c r="I151" s="55"/>
      <c r="J151" s="55"/>
      <c r="K151" s="55"/>
      <c r="L151" s="55"/>
      <c r="M151" s="55"/>
      <c r="N151" s="55"/>
      <c r="O151" s="55"/>
      <c r="P151" s="55"/>
      <c r="Q151" s="125"/>
      <c r="R151" s="55"/>
      <c r="S151" s="55"/>
      <c r="T151" s="55"/>
      <c r="U151" s="55"/>
      <c r="V151" s="55"/>
      <c r="W151" s="55"/>
      <c r="X151" s="55"/>
      <c r="Y151" s="55"/>
      <c r="Z151" s="55"/>
    </row>
    <row r="152" ht="12.75" customHeight="1">
      <c r="A152" s="55"/>
      <c r="B152" s="55"/>
      <c r="C152" s="55"/>
      <c r="D152" s="55"/>
      <c r="E152" s="55"/>
      <c r="F152" s="55"/>
      <c r="G152" s="55"/>
      <c r="H152" s="55"/>
      <c r="I152" s="55"/>
      <c r="J152" s="55"/>
      <c r="K152" s="55"/>
      <c r="L152" s="55"/>
      <c r="M152" s="55"/>
      <c r="N152" s="55"/>
      <c r="O152" s="55"/>
      <c r="P152" s="55"/>
      <c r="Q152" s="125"/>
      <c r="R152" s="55"/>
      <c r="S152" s="55"/>
      <c r="T152" s="55"/>
      <c r="U152" s="55"/>
      <c r="V152" s="55"/>
      <c r="W152" s="55"/>
      <c r="X152" s="55"/>
      <c r="Y152" s="55"/>
      <c r="Z152" s="55"/>
    </row>
    <row r="153" ht="12.75" customHeight="1">
      <c r="A153" s="55"/>
      <c r="B153" s="55"/>
      <c r="C153" s="55"/>
      <c r="D153" s="55"/>
      <c r="E153" s="55"/>
      <c r="F153" s="55"/>
      <c r="G153" s="55"/>
      <c r="H153" s="55"/>
      <c r="I153" s="55"/>
      <c r="J153" s="55"/>
      <c r="K153" s="55"/>
      <c r="L153" s="55"/>
      <c r="M153" s="55"/>
      <c r="N153" s="55"/>
      <c r="O153" s="55"/>
      <c r="P153" s="55"/>
      <c r="Q153" s="125"/>
      <c r="R153" s="55"/>
      <c r="S153" s="55"/>
      <c r="T153" s="55"/>
      <c r="U153" s="55"/>
      <c r="V153" s="55"/>
      <c r="W153" s="55"/>
      <c r="X153" s="55"/>
      <c r="Y153" s="55"/>
      <c r="Z153" s="55"/>
    </row>
    <row r="154" ht="12.75" customHeight="1">
      <c r="A154" s="55"/>
      <c r="B154" s="55"/>
      <c r="C154" s="55"/>
      <c r="D154" s="55"/>
      <c r="E154" s="55"/>
      <c r="F154" s="55"/>
      <c r="G154" s="55"/>
      <c r="H154" s="55"/>
      <c r="I154" s="55"/>
      <c r="J154" s="55"/>
      <c r="K154" s="55"/>
      <c r="L154" s="55"/>
      <c r="M154" s="55"/>
      <c r="N154" s="55"/>
      <c r="O154" s="55"/>
      <c r="P154" s="55"/>
      <c r="Q154" s="125"/>
      <c r="R154" s="55"/>
      <c r="S154" s="55"/>
      <c r="T154" s="55"/>
      <c r="U154" s="55"/>
      <c r="V154" s="55"/>
      <c r="W154" s="55"/>
      <c r="X154" s="55"/>
      <c r="Y154" s="55"/>
      <c r="Z154" s="55"/>
    </row>
    <row r="155" ht="12.75" customHeight="1">
      <c r="A155" s="55"/>
      <c r="B155" s="55"/>
      <c r="C155" s="55"/>
      <c r="D155" s="55"/>
      <c r="E155" s="55"/>
      <c r="F155" s="55"/>
      <c r="G155" s="55"/>
      <c r="H155" s="55"/>
      <c r="I155" s="55"/>
      <c r="J155" s="55"/>
      <c r="K155" s="55"/>
      <c r="L155" s="55"/>
      <c r="M155" s="55"/>
      <c r="N155" s="55"/>
      <c r="O155" s="55"/>
      <c r="P155" s="55"/>
      <c r="Q155" s="125"/>
      <c r="R155" s="55"/>
      <c r="S155" s="55"/>
      <c r="T155" s="55"/>
      <c r="U155" s="55"/>
      <c r="V155" s="55"/>
      <c r="W155" s="55"/>
      <c r="X155" s="55"/>
      <c r="Y155" s="55"/>
      <c r="Z155" s="55"/>
    </row>
    <row r="156" ht="12.75" customHeight="1">
      <c r="A156" s="55"/>
      <c r="B156" s="55"/>
      <c r="C156" s="55"/>
      <c r="D156" s="55"/>
      <c r="E156" s="55"/>
      <c r="F156" s="55"/>
      <c r="G156" s="55"/>
      <c r="H156" s="55"/>
      <c r="I156" s="55"/>
      <c r="J156" s="55"/>
      <c r="K156" s="55"/>
      <c r="L156" s="55"/>
      <c r="M156" s="55"/>
      <c r="N156" s="55"/>
      <c r="O156" s="55"/>
      <c r="P156" s="55"/>
      <c r="Q156" s="125"/>
      <c r="R156" s="55"/>
      <c r="S156" s="55"/>
      <c r="T156" s="55"/>
      <c r="U156" s="55"/>
      <c r="V156" s="55"/>
      <c r="W156" s="55"/>
      <c r="X156" s="55"/>
      <c r="Y156" s="55"/>
      <c r="Z156" s="55"/>
    </row>
    <row r="157" ht="12.75" customHeight="1">
      <c r="A157" s="55"/>
      <c r="B157" s="55"/>
      <c r="C157" s="55"/>
      <c r="D157" s="55"/>
      <c r="E157" s="55"/>
      <c r="F157" s="55"/>
      <c r="G157" s="55"/>
      <c r="H157" s="55"/>
      <c r="I157" s="55"/>
      <c r="J157" s="55"/>
      <c r="K157" s="55"/>
      <c r="L157" s="55"/>
      <c r="M157" s="55"/>
      <c r="N157" s="55"/>
      <c r="O157" s="55"/>
      <c r="P157" s="55"/>
      <c r="Q157" s="125"/>
      <c r="R157" s="55"/>
      <c r="S157" s="55"/>
      <c r="T157" s="55"/>
      <c r="U157" s="55"/>
      <c r="V157" s="55"/>
      <c r="W157" s="55"/>
      <c r="X157" s="55"/>
      <c r="Y157" s="55"/>
      <c r="Z157" s="55"/>
    </row>
    <row r="158" ht="12.75" customHeight="1">
      <c r="A158" s="55"/>
      <c r="B158" s="55"/>
      <c r="C158" s="55"/>
      <c r="D158" s="55"/>
      <c r="E158" s="55"/>
      <c r="F158" s="55"/>
      <c r="G158" s="55"/>
      <c r="H158" s="55"/>
      <c r="I158" s="55"/>
      <c r="J158" s="55"/>
      <c r="K158" s="55"/>
      <c r="L158" s="55"/>
      <c r="M158" s="55"/>
      <c r="N158" s="55"/>
      <c r="O158" s="55"/>
      <c r="P158" s="55"/>
      <c r="Q158" s="125"/>
      <c r="R158" s="55"/>
      <c r="S158" s="55"/>
      <c r="T158" s="55"/>
      <c r="U158" s="55"/>
      <c r="V158" s="55"/>
      <c r="W158" s="55"/>
      <c r="X158" s="55"/>
      <c r="Y158" s="55"/>
      <c r="Z158" s="55"/>
    </row>
    <row r="159" ht="12.75" customHeight="1">
      <c r="A159" s="55"/>
      <c r="B159" s="55"/>
      <c r="C159" s="55"/>
      <c r="D159" s="55"/>
      <c r="E159" s="55"/>
      <c r="F159" s="55"/>
      <c r="G159" s="55"/>
      <c r="H159" s="55"/>
      <c r="I159" s="55"/>
      <c r="J159" s="55"/>
      <c r="K159" s="55"/>
      <c r="L159" s="55"/>
      <c r="M159" s="55"/>
      <c r="N159" s="55"/>
      <c r="O159" s="55"/>
      <c r="P159" s="55"/>
      <c r="Q159" s="125"/>
      <c r="R159" s="55"/>
      <c r="S159" s="55"/>
      <c r="T159" s="55"/>
      <c r="U159" s="55"/>
      <c r="V159" s="55"/>
      <c r="W159" s="55"/>
      <c r="X159" s="55"/>
      <c r="Y159" s="55"/>
      <c r="Z159" s="55"/>
    </row>
    <row r="160" ht="12.75" customHeight="1">
      <c r="A160" s="55"/>
      <c r="B160" s="55"/>
      <c r="C160" s="55"/>
      <c r="D160" s="55"/>
      <c r="E160" s="55"/>
      <c r="F160" s="55"/>
      <c r="G160" s="55"/>
      <c r="H160" s="55"/>
      <c r="I160" s="55"/>
      <c r="J160" s="55"/>
      <c r="K160" s="55"/>
      <c r="L160" s="55"/>
      <c r="M160" s="55"/>
      <c r="N160" s="55"/>
      <c r="O160" s="55"/>
      <c r="P160" s="55"/>
      <c r="Q160" s="125"/>
      <c r="R160" s="55"/>
      <c r="S160" s="55"/>
      <c r="T160" s="55"/>
      <c r="U160" s="55"/>
      <c r="V160" s="55"/>
      <c r="W160" s="55"/>
      <c r="X160" s="55"/>
      <c r="Y160" s="55"/>
      <c r="Z160" s="55"/>
    </row>
    <row r="161" ht="12.75" customHeight="1">
      <c r="A161" s="55"/>
      <c r="B161" s="55"/>
      <c r="C161" s="55"/>
      <c r="D161" s="55"/>
      <c r="E161" s="55"/>
      <c r="F161" s="55"/>
      <c r="G161" s="55"/>
      <c r="H161" s="55"/>
      <c r="I161" s="55"/>
      <c r="J161" s="55"/>
      <c r="K161" s="55"/>
      <c r="L161" s="55"/>
      <c r="M161" s="55"/>
      <c r="N161" s="55"/>
      <c r="O161" s="55"/>
      <c r="P161" s="55"/>
      <c r="Q161" s="125"/>
      <c r="R161" s="55"/>
      <c r="S161" s="55"/>
      <c r="T161" s="55"/>
      <c r="U161" s="55"/>
      <c r="V161" s="55"/>
      <c r="W161" s="55"/>
      <c r="X161" s="55"/>
      <c r="Y161" s="55"/>
      <c r="Z161" s="55"/>
    </row>
    <row r="162" ht="12.75" customHeight="1">
      <c r="A162" s="55"/>
      <c r="B162" s="55"/>
      <c r="C162" s="55"/>
      <c r="D162" s="55"/>
      <c r="E162" s="55"/>
      <c r="F162" s="55"/>
      <c r="G162" s="55"/>
      <c r="H162" s="55"/>
      <c r="I162" s="55"/>
      <c r="J162" s="55"/>
      <c r="K162" s="55"/>
      <c r="L162" s="55"/>
      <c r="M162" s="55"/>
      <c r="N162" s="55"/>
      <c r="O162" s="55"/>
      <c r="P162" s="55"/>
      <c r="Q162" s="125"/>
      <c r="R162" s="55"/>
      <c r="S162" s="55"/>
      <c r="T162" s="55"/>
      <c r="U162" s="55"/>
      <c r="V162" s="55"/>
      <c r="W162" s="55"/>
      <c r="X162" s="55"/>
      <c r="Y162" s="55"/>
      <c r="Z162" s="55"/>
    </row>
    <row r="163" ht="12.75" customHeight="1">
      <c r="A163" s="55"/>
      <c r="B163" s="55"/>
      <c r="C163" s="55"/>
      <c r="D163" s="55"/>
      <c r="E163" s="55"/>
      <c r="F163" s="55"/>
      <c r="G163" s="55"/>
      <c r="H163" s="55"/>
      <c r="I163" s="55"/>
      <c r="J163" s="55"/>
      <c r="K163" s="55"/>
      <c r="L163" s="55"/>
      <c r="M163" s="55"/>
      <c r="N163" s="55"/>
      <c r="O163" s="55"/>
      <c r="P163" s="55"/>
      <c r="Q163" s="125"/>
      <c r="R163" s="55"/>
      <c r="S163" s="55"/>
      <c r="T163" s="55"/>
      <c r="U163" s="55"/>
      <c r="V163" s="55"/>
      <c r="W163" s="55"/>
      <c r="X163" s="55"/>
      <c r="Y163" s="55"/>
      <c r="Z163" s="55"/>
    </row>
    <row r="164" ht="12.75" customHeight="1">
      <c r="A164" s="55"/>
      <c r="B164" s="55"/>
      <c r="C164" s="55"/>
      <c r="D164" s="55"/>
      <c r="E164" s="55"/>
      <c r="F164" s="55"/>
      <c r="G164" s="55"/>
      <c r="H164" s="55"/>
      <c r="I164" s="55"/>
      <c r="J164" s="55"/>
      <c r="K164" s="55"/>
      <c r="L164" s="55"/>
      <c r="M164" s="55"/>
      <c r="N164" s="55"/>
      <c r="O164" s="55"/>
      <c r="P164" s="55"/>
      <c r="Q164" s="125"/>
      <c r="R164" s="55"/>
      <c r="S164" s="55"/>
      <c r="T164" s="55"/>
      <c r="U164" s="55"/>
      <c r="V164" s="55"/>
      <c r="W164" s="55"/>
      <c r="X164" s="55"/>
      <c r="Y164" s="55"/>
      <c r="Z164" s="55"/>
    </row>
    <row r="165" ht="12.75" customHeight="1">
      <c r="A165" s="55"/>
      <c r="B165" s="55"/>
      <c r="C165" s="55"/>
      <c r="D165" s="55"/>
      <c r="E165" s="55"/>
      <c r="F165" s="55"/>
      <c r="G165" s="55"/>
      <c r="H165" s="55"/>
      <c r="I165" s="55"/>
      <c r="J165" s="55"/>
      <c r="K165" s="55"/>
      <c r="L165" s="55"/>
      <c r="M165" s="55"/>
      <c r="N165" s="55"/>
      <c r="O165" s="55"/>
      <c r="P165" s="55"/>
      <c r="Q165" s="125"/>
      <c r="R165" s="55"/>
      <c r="S165" s="55"/>
      <c r="T165" s="55"/>
      <c r="U165" s="55"/>
      <c r="V165" s="55"/>
      <c r="W165" s="55"/>
      <c r="X165" s="55"/>
      <c r="Y165" s="55"/>
      <c r="Z165" s="55"/>
    </row>
    <row r="166" ht="12.75" customHeight="1">
      <c r="A166" s="55"/>
      <c r="B166" s="55"/>
      <c r="C166" s="55"/>
      <c r="D166" s="55"/>
      <c r="E166" s="55"/>
      <c r="F166" s="55"/>
      <c r="G166" s="55"/>
      <c r="H166" s="55"/>
      <c r="I166" s="55"/>
      <c r="J166" s="55"/>
      <c r="K166" s="55"/>
      <c r="L166" s="55"/>
      <c r="M166" s="55"/>
      <c r="N166" s="55"/>
      <c r="O166" s="55"/>
      <c r="P166" s="55"/>
      <c r="Q166" s="125"/>
      <c r="R166" s="55"/>
      <c r="S166" s="55"/>
      <c r="T166" s="55"/>
      <c r="U166" s="55"/>
      <c r="V166" s="55"/>
      <c r="W166" s="55"/>
      <c r="X166" s="55"/>
      <c r="Y166" s="55"/>
      <c r="Z166" s="55"/>
    </row>
    <row r="167" ht="12.75" customHeight="1">
      <c r="A167" s="55"/>
      <c r="B167" s="55"/>
      <c r="C167" s="55"/>
      <c r="D167" s="55"/>
      <c r="E167" s="55"/>
      <c r="F167" s="55"/>
      <c r="G167" s="55"/>
      <c r="H167" s="55"/>
      <c r="I167" s="55"/>
      <c r="J167" s="55"/>
      <c r="K167" s="55"/>
      <c r="L167" s="55"/>
      <c r="M167" s="55"/>
      <c r="N167" s="55"/>
      <c r="O167" s="55"/>
      <c r="P167" s="55"/>
      <c r="Q167" s="125"/>
      <c r="R167" s="55"/>
      <c r="S167" s="55"/>
      <c r="T167" s="55"/>
      <c r="U167" s="55"/>
      <c r="V167" s="55"/>
      <c r="W167" s="55"/>
      <c r="X167" s="55"/>
      <c r="Y167" s="55"/>
      <c r="Z167" s="55"/>
    </row>
    <row r="168" ht="12.75" customHeight="1">
      <c r="A168" s="55"/>
      <c r="B168" s="55"/>
      <c r="C168" s="55"/>
      <c r="D168" s="55"/>
      <c r="E168" s="55"/>
      <c r="F168" s="55"/>
      <c r="G168" s="55"/>
      <c r="H168" s="55"/>
      <c r="I168" s="55"/>
      <c r="J168" s="55"/>
      <c r="K168" s="55"/>
      <c r="L168" s="55"/>
      <c r="M168" s="55"/>
      <c r="N168" s="55"/>
      <c r="O168" s="55"/>
      <c r="P168" s="55"/>
      <c r="Q168" s="125"/>
      <c r="R168" s="55"/>
      <c r="S168" s="55"/>
      <c r="T168" s="55"/>
      <c r="U168" s="55"/>
      <c r="V168" s="55"/>
      <c r="W168" s="55"/>
      <c r="X168" s="55"/>
      <c r="Y168" s="55"/>
      <c r="Z168" s="55"/>
    </row>
    <row r="169" ht="12.75" customHeight="1">
      <c r="A169" s="55"/>
      <c r="B169" s="55"/>
      <c r="C169" s="55"/>
      <c r="D169" s="55"/>
      <c r="E169" s="55"/>
      <c r="F169" s="55"/>
      <c r="G169" s="55"/>
      <c r="H169" s="55"/>
      <c r="I169" s="55"/>
      <c r="J169" s="55"/>
      <c r="K169" s="55"/>
      <c r="L169" s="55"/>
      <c r="M169" s="55"/>
      <c r="N169" s="55"/>
      <c r="O169" s="55"/>
      <c r="P169" s="55"/>
      <c r="Q169" s="125"/>
      <c r="R169" s="55"/>
      <c r="S169" s="55"/>
      <c r="T169" s="55"/>
      <c r="U169" s="55"/>
      <c r="V169" s="55"/>
      <c r="W169" s="55"/>
      <c r="X169" s="55"/>
      <c r="Y169" s="55"/>
      <c r="Z169" s="55"/>
    </row>
    <row r="170" ht="12.75" customHeight="1">
      <c r="A170" s="55"/>
      <c r="B170" s="55"/>
      <c r="C170" s="55"/>
      <c r="D170" s="55"/>
      <c r="E170" s="55"/>
      <c r="F170" s="55"/>
      <c r="G170" s="55"/>
      <c r="H170" s="55"/>
      <c r="I170" s="55"/>
      <c r="J170" s="55"/>
      <c r="K170" s="55"/>
      <c r="L170" s="55"/>
      <c r="M170" s="55"/>
      <c r="N170" s="55"/>
      <c r="O170" s="55"/>
      <c r="P170" s="55"/>
      <c r="Q170" s="125"/>
      <c r="R170" s="55"/>
      <c r="S170" s="55"/>
      <c r="T170" s="55"/>
      <c r="U170" s="55"/>
      <c r="V170" s="55"/>
      <c r="W170" s="55"/>
      <c r="X170" s="55"/>
      <c r="Y170" s="55"/>
      <c r="Z170" s="55"/>
    </row>
    <row r="171" ht="12.75" customHeight="1">
      <c r="A171" s="55"/>
      <c r="B171" s="55"/>
      <c r="C171" s="55"/>
      <c r="D171" s="55"/>
      <c r="E171" s="55"/>
      <c r="F171" s="55"/>
      <c r="G171" s="55"/>
      <c r="H171" s="55"/>
      <c r="I171" s="55"/>
      <c r="J171" s="55"/>
      <c r="K171" s="55"/>
      <c r="L171" s="55"/>
      <c r="M171" s="55"/>
      <c r="N171" s="55"/>
      <c r="O171" s="55"/>
      <c r="P171" s="55"/>
      <c r="Q171" s="125"/>
      <c r="R171" s="55"/>
      <c r="S171" s="55"/>
      <c r="T171" s="55"/>
      <c r="U171" s="55"/>
      <c r="V171" s="55"/>
      <c r="W171" s="55"/>
      <c r="X171" s="55"/>
      <c r="Y171" s="55"/>
      <c r="Z171" s="55"/>
    </row>
    <row r="172" ht="12.75" customHeight="1">
      <c r="A172" s="55"/>
      <c r="B172" s="55"/>
      <c r="C172" s="55"/>
      <c r="D172" s="55"/>
      <c r="E172" s="55"/>
      <c r="F172" s="55"/>
      <c r="G172" s="55"/>
      <c r="H172" s="55"/>
      <c r="I172" s="55"/>
      <c r="J172" s="55"/>
      <c r="K172" s="55"/>
      <c r="L172" s="55"/>
      <c r="M172" s="55"/>
      <c r="N172" s="55"/>
      <c r="O172" s="55"/>
      <c r="P172" s="55"/>
      <c r="Q172" s="125"/>
      <c r="R172" s="55"/>
      <c r="S172" s="55"/>
      <c r="T172" s="55"/>
      <c r="U172" s="55"/>
      <c r="V172" s="55"/>
      <c r="W172" s="55"/>
      <c r="X172" s="55"/>
      <c r="Y172" s="55"/>
      <c r="Z172" s="55"/>
    </row>
    <row r="173" ht="12.75" customHeight="1">
      <c r="A173" s="55"/>
      <c r="B173" s="55"/>
      <c r="C173" s="55"/>
      <c r="D173" s="55"/>
      <c r="E173" s="55"/>
      <c r="F173" s="55"/>
      <c r="G173" s="55"/>
      <c r="H173" s="55"/>
      <c r="I173" s="55"/>
      <c r="J173" s="55"/>
      <c r="K173" s="55"/>
      <c r="L173" s="55"/>
      <c r="M173" s="55"/>
      <c r="N173" s="55"/>
      <c r="O173" s="55"/>
      <c r="P173" s="55"/>
      <c r="Q173" s="125"/>
      <c r="R173" s="55"/>
      <c r="S173" s="55"/>
      <c r="T173" s="55"/>
      <c r="U173" s="55"/>
      <c r="V173" s="55"/>
      <c r="W173" s="55"/>
      <c r="X173" s="55"/>
      <c r="Y173" s="55"/>
      <c r="Z173" s="55"/>
    </row>
    <row r="174" ht="12.75" customHeight="1">
      <c r="A174" s="55"/>
      <c r="B174" s="55"/>
      <c r="C174" s="55"/>
      <c r="D174" s="55"/>
      <c r="E174" s="55"/>
      <c r="F174" s="55"/>
      <c r="G174" s="55"/>
      <c r="H174" s="55"/>
      <c r="I174" s="55"/>
      <c r="J174" s="55"/>
      <c r="K174" s="55"/>
      <c r="L174" s="55"/>
      <c r="M174" s="55"/>
      <c r="N174" s="55"/>
      <c r="O174" s="55"/>
      <c r="P174" s="55"/>
      <c r="Q174" s="125"/>
      <c r="R174" s="55"/>
      <c r="S174" s="55"/>
      <c r="T174" s="55"/>
      <c r="U174" s="55"/>
      <c r="V174" s="55"/>
      <c r="W174" s="55"/>
      <c r="X174" s="55"/>
      <c r="Y174" s="55"/>
      <c r="Z174" s="55"/>
    </row>
    <row r="175" ht="12.75" customHeight="1">
      <c r="A175" s="55"/>
      <c r="B175" s="55"/>
      <c r="C175" s="55"/>
      <c r="D175" s="55"/>
      <c r="E175" s="55"/>
      <c r="F175" s="55"/>
      <c r="G175" s="55"/>
      <c r="H175" s="55"/>
      <c r="I175" s="55"/>
      <c r="J175" s="55"/>
      <c r="K175" s="55"/>
      <c r="L175" s="55"/>
      <c r="M175" s="55"/>
      <c r="N175" s="55"/>
      <c r="O175" s="55"/>
      <c r="P175" s="55"/>
      <c r="Q175" s="125"/>
      <c r="R175" s="55"/>
      <c r="S175" s="55"/>
      <c r="T175" s="55"/>
      <c r="U175" s="55"/>
      <c r="V175" s="55"/>
      <c r="W175" s="55"/>
      <c r="X175" s="55"/>
      <c r="Y175" s="55"/>
      <c r="Z175" s="55"/>
    </row>
    <row r="176" ht="12.75" customHeight="1">
      <c r="A176" s="55"/>
      <c r="B176" s="55"/>
      <c r="C176" s="55"/>
      <c r="D176" s="55"/>
      <c r="E176" s="55"/>
      <c r="F176" s="55"/>
      <c r="G176" s="55"/>
      <c r="H176" s="55"/>
      <c r="I176" s="55"/>
      <c r="J176" s="55"/>
      <c r="K176" s="55"/>
      <c r="L176" s="55"/>
      <c r="M176" s="55"/>
      <c r="N176" s="55"/>
      <c r="O176" s="55"/>
      <c r="P176" s="55"/>
      <c r="Q176" s="125"/>
      <c r="R176" s="55"/>
      <c r="S176" s="55"/>
      <c r="T176" s="55"/>
      <c r="U176" s="55"/>
      <c r="V176" s="55"/>
      <c r="W176" s="55"/>
      <c r="X176" s="55"/>
      <c r="Y176" s="55"/>
      <c r="Z176" s="55"/>
    </row>
    <row r="177" ht="12.75" customHeight="1">
      <c r="A177" s="55"/>
      <c r="B177" s="55"/>
      <c r="C177" s="55"/>
      <c r="D177" s="55"/>
      <c r="E177" s="55"/>
      <c r="F177" s="55"/>
      <c r="G177" s="55"/>
      <c r="H177" s="55"/>
      <c r="I177" s="55"/>
      <c r="J177" s="55"/>
      <c r="K177" s="55"/>
      <c r="L177" s="55"/>
      <c r="M177" s="55"/>
      <c r="N177" s="55"/>
      <c r="O177" s="55"/>
      <c r="P177" s="55"/>
      <c r="Q177" s="125"/>
      <c r="R177" s="55"/>
      <c r="S177" s="55"/>
      <c r="T177" s="55"/>
      <c r="U177" s="55"/>
      <c r="V177" s="55"/>
      <c r="W177" s="55"/>
      <c r="X177" s="55"/>
      <c r="Y177" s="55"/>
      <c r="Z177" s="55"/>
    </row>
    <row r="178" ht="12.75" customHeight="1">
      <c r="A178" s="55"/>
      <c r="B178" s="55"/>
      <c r="C178" s="55"/>
      <c r="D178" s="55"/>
      <c r="E178" s="55"/>
      <c r="F178" s="55"/>
      <c r="G178" s="55"/>
      <c r="H178" s="55"/>
      <c r="I178" s="55"/>
      <c r="J178" s="55"/>
      <c r="K178" s="55"/>
      <c r="L178" s="55"/>
      <c r="M178" s="55"/>
      <c r="N178" s="55"/>
      <c r="O178" s="55"/>
      <c r="P178" s="55"/>
      <c r="Q178" s="125"/>
      <c r="R178" s="55"/>
      <c r="S178" s="55"/>
      <c r="T178" s="55"/>
      <c r="U178" s="55"/>
      <c r="V178" s="55"/>
      <c r="W178" s="55"/>
      <c r="X178" s="55"/>
      <c r="Y178" s="55"/>
      <c r="Z178" s="55"/>
    </row>
    <row r="179" ht="12.75" customHeight="1">
      <c r="A179" s="55"/>
      <c r="B179" s="55"/>
      <c r="C179" s="55"/>
      <c r="D179" s="55"/>
      <c r="E179" s="55"/>
      <c r="F179" s="55"/>
      <c r="G179" s="55"/>
      <c r="H179" s="55"/>
      <c r="I179" s="55"/>
      <c r="J179" s="55"/>
      <c r="K179" s="55"/>
      <c r="L179" s="55"/>
      <c r="M179" s="55"/>
      <c r="N179" s="55"/>
      <c r="O179" s="55"/>
      <c r="P179" s="55"/>
      <c r="Q179" s="125"/>
      <c r="R179" s="55"/>
      <c r="S179" s="55"/>
      <c r="T179" s="55"/>
      <c r="U179" s="55"/>
      <c r="V179" s="55"/>
      <c r="W179" s="55"/>
      <c r="X179" s="55"/>
      <c r="Y179" s="55"/>
      <c r="Z179" s="55"/>
    </row>
    <row r="180" ht="12.75" customHeight="1">
      <c r="A180" s="55"/>
      <c r="B180" s="55"/>
      <c r="C180" s="55"/>
      <c r="D180" s="55"/>
      <c r="E180" s="55"/>
      <c r="F180" s="55"/>
      <c r="G180" s="55"/>
      <c r="H180" s="55"/>
      <c r="I180" s="55"/>
      <c r="J180" s="55"/>
      <c r="K180" s="55"/>
      <c r="L180" s="55"/>
      <c r="M180" s="55"/>
      <c r="N180" s="55"/>
      <c r="O180" s="55"/>
      <c r="P180" s="55"/>
      <c r="Q180" s="125"/>
      <c r="R180" s="55"/>
      <c r="S180" s="55"/>
      <c r="T180" s="55"/>
      <c r="U180" s="55"/>
      <c r="V180" s="55"/>
      <c r="W180" s="55"/>
      <c r="X180" s="55"/>
      <c r="Y180" s="55"/>
      <c r="Z180" s="55"/>
    </row>
    <row r="181" ht="12.75" customHeight="1">
      <c r="A181" s="55"/>
      <c r="B181" s="55"/>
      <c r="C181" s="55"/>
      <c r="D181" s="55"/>
      <c r="E181" s="55"/>
      <c r="F181" s="55"/>
      <c r="G181" s="55"/>
      <c r="H181" s="55"/>
      <c r="I181" s="55"/>
      <c r="J181" s="55"/>
      <c r="K181" s="55"/>
      <c r="L181" s="55"/>
      <c r="M181" s="55"/>
      <c r="N181" s="55"/>
      <c r="O181" s="55"/>
      <c r="P181" s="55"/>
      <c r="Q181" s="125"/>
      <c r="R181" s="55"/>
      <c r="S181" s="55"/>
      <c r="T181" s="55"/>
      <c r="U181" s="55"/>
      <c r="V181" s="55"/>
      <c r="W181" s="55"/>
      <c r="X181" s="55"/>
      <c r="Y181" s="55"/>
      <c r="Z181" s="55"/>
    </row>
    <row r="182" ht="12.75" customHeight="1">
      <c r="A182" s="55"/>
      <c r="B182" s="55"/>
      <c r="C182" s="55"/>
      <c r="D182" s="55"/>
      <c r="E182" s="55"/>
      <c r="F182" s="55"/>
      <c r="G182" s="55"/>
      <c r="H182" s="55"/>
      <c r="I182" s="55"/>
      <c r="J182" s="55"/>
      <c r="K182" s="55"/>
      <c r="L182" s="55"/>
      <c r="M182" s="55"/>
      <c r="N182" s="55"/>
      <c r="O182" s="55"/>
      <c r="P182" s="55"/>
      <c r="Q182" s="125"/>
      <c r="R182" s="55"/>
      <c r="S182" s="55"/>
      <c r="T182" s="55"/>
      <c r="U182" s="55"/>
      <c r="V182" s="55"/>
      <c r="W182" s="55"/>
      <c r="X182" s="55"/>
      <c r="Y182" s="55"/>
      <c r="Z182" s="55"/>
    </row>
    <row r="183" ht="12.75" customHeight="1">
      <c r="A183" s="55"/>
      <c r="B183" s="55"/>
      <c r="C183" s="55"/>
      <c r="D183" s="55"/>
      <c r="E183" s="55"/>
      <c r="F183" s="55"/>
      <c r="G183" s="55"/>
      <c r="H183" s="55"/>
      <c r="I183" s="55"/>
      <c r="J183" s="55"/>
      <c r="K183" s="55"/>
      <c r="L183" s="55"/>
      <c r="M183" s="55"/>
      <c r="N183" s="55"/>
      <c r="O183" s="55"/>
      <c r="P183" s="55"/>
      <c r="Q183" s="125"/>
      <c r="R183" s="55"/>
      <c r="S183" s="55"/>
      <c r="T183" s="55"/>
      <c r="U183" s="55"/>
      <c r="V183" s="55"/>
      <c r="W183" s="55"/>
      <c r="X183" s="55"/>
      <c r="Y183" s="55"/>
      <c r="Z183" s="55"/>
    </row>
    <row r="184" ht="12.75" customHeight="1">
      <c r="A184" s="55"/>
      <c r="B184" s="55"/>
      <c r="C184" s="55"/>
      <c r="D184" s="55"/>
      <c r="E184" s="55"/>
      <c r="F184" s="55"/>
      <c r="G184" s="55"/>
      <c r="H184" s="55"/>
      <c r="I184" s="55"/>
      <c r="J184" s="55"/>
      <c r="K184" s="55"/>
      <c r="L184" s="55"/>
      <c r="M184" s="55"/>
      <c r="N184" s="55"/>
      <c r="O184" s="55"/>
      <c r="P184" s="55"/>
      <c r="Q184" s="125"/>
      <c r="R184" s="55"/>
      <c r="S184" s="55"/>
      <c r="T184" s="55"/>
      <c r="U184" s="55"/>
      <c r="V184" s="55"/>
      <c r="W184" s="55"/>
      <c r="X184" s="55"/>
      <c r="Y184" s="55"/>
      <c r="Z184" s="55"/>
    </row>
    <row r="185" ht="12.75" customHeight="1">
      <c r="A185" s="55"/>
      <c r="B185" s="55"/>
      <c r="C185" s="55"/>
      <c r="D185" s="55"/>
      <c r="E185" s="55"/>
      <c r="F185" s="55"/>
      <c r="G185" s="55"/>
      <c r="H185" s="55"/>
      <c r="I185" s="55"/>
      <c r="J185" s="55"/>
      <c r="K185" s="55"/>
      <c r="L185" s="55"/>
      <c r="M185" s="55"/>
      <c r="N185" s="55"/>
      <c r="O185" s="55"/>
      <c r="P185" s="55"/>
      <c r="Q185" s="125"/>
      <c r="R185" s="55"/>
      <c r="S185" s="55"/>
      <c r="T185" s="55"/>
      <c r="U185" s="55"/>
      <c r="V185" s="55"/>
      <c r="W185" s="55"/>
      <c r="X185" s="55"/>
      <c r="Y185" s="55"/>
      <c r="Z185" s="55"/>
    </row>
    <row r="186" ht="12.75" customHeight="1">
      <c r="A186" s="55"/>
      <c r="B186" s="55"/>
      <c r="C186" s="55"/>
      <c r="D186" s="55"/>
      <c r="E186" s="55"/>
      <c r="F186" s="55"/>
      <c r="G186" s="55"/>
      <c r="H186" s="55"/>
      <c r="I186" s="55"/>
      <c r="J186" s="55"/>
      <c r="K186" s="55"/>
      <c r="L186" s="55"/>
      <c r="M186" s="55"/>
      <c r="N186" s="55"/>
      <c r="O186" s="55"/>
      <c r="P186" s="55"/>
      <c r="Q186" s="125"/>
      <c r="R186" s="55"/>
      <c r="S186" s="55"/>
      <c r="T186" s="55"/>
      <c r="U186" s="55"/>
      <c r="V186" s="55"/>
      <c r="W186" s="55"/>
      <c r="X186" s="55"/>
      <c r="Y186" s="55"/>
      <c r="Z186" s="55"/>
    </row>
    <row r="187" ht="12.75" customHeight="1">
      <c r="A187" s="55"/>
      <c r="B187" s="55"/>
      <c r="C187" s="55"/>
      <c r="D187" s="55"/>
      <c r="E187" s="55"/>
      <c r="F187" s="55"/>
      <c r="G187" s="55"/>
      <c r="H187" s="55"/>
      <c r="I187" s="55"/>
      <c r="J187" s="55"/>
      <c r="K187" s="55"/>
      <c r="L187" s="55"/>
      <c r="M187" s="55"/>
      <c r="N187" s="55"/>
      <c r="O187" s="55"/>
      <c r="P187" s="55"/>
      <c r="Q187" s="125"/>
      <c r="R187" s="55"/>
      <c r="S187" s="55"/>
      <c r="T187" s="55"/>
      <c r="U187" s="55"/>
      <c r="V187" s="55"/>
      <c r="W187" s="55"/>
      <c r="X187" s="55"/>
      <c r="Y187" s="55"/>
      <c r="Z187" s="55"/>
    </row>
    <row r="188" ht="12.75" customHeight="1">
      <c r="A188" s="55"/>
      <c r="B188" s="55"/>
      <c r="C188" s="55"/>
      <c r="D188" s="55"/>
      <c r="E188" s="55"/>
      <c r="F188" s="55"/>
      <c r="G188" s="55"/>
      <c r="H188" s="55"/>
      <c r="I188" s="55"/>
      <c r="J188" s="55"/>
      <c r="K188" s="55"/>
      <c r="L188" s="55"/>
      <c r="M188" s="55"/>
      <c r="N188" s="55"/>
      <c r="O188" s="55"/>
      <c r="P188" s="55"/>
      <c r="Q188" s="125"/>
      <c r="R188" s="55"/>
      <c r="S188" s="55"/>
      <c r="T188" s="55"/>
      <c r="U188" s="55"/>
      <c r="V188" s="55"/>
      <c r="W188" s="55"/>
      <c r="X188" s="55"/>
      <c r="Y188" s="55"/>
      <c r="Z188" s="55"/>
    </row>
    <row r="189" ht="12.75" customHeight="1">
      <c r="A189" s="55"/>
      <c r="B189" s="55"/>
      <c r="C189" s="55"/>
      <c r="D189" s="55"/>
      <c r="E189" s="55"/>
      <c r="F189" s="55"/>
      <c r="G189" s="55"/>
      <c r="H189" s="55"/>
      <c r="I189" s="55"/>
      <c r="J189" s="55"/>
      <c r="K189" s="55"/>
      <c r="L189" s="55"/>
      <c r="M189" s="55"/>
      <c r="N189" s="55"/>
      <c r="O189" s="55"/>
      <c r="P189" s="55"/>
      <c r="Q189" s="125"/>
      <c r="R189" s="55"/>
      <c r="S189" s="55"/>
      <c r="T189" s="55"/>
      <c r="U189" s="55"/>
      <c r="V189" s="55"/>
      <c r="W189" s="55"/>
      <c r="X189" s="55"/>
      <c r="Y189" s="55"/>
      <c r="Z189" s="55"/>
    </row>
    <row r="190" ht="12.75" customHeight="1">
      <c r="A190" s="55"/>
      <c r="B190" s="55"/>
      <c r="C190" s="55"/>
      <c r="D190" s="55"/>
      <c r="E190" s="55"/>
      <c r="F190" s="55"/>
      <c r="G190" s="55"/>
      <c r="H190" s="55"/>
      <c r="I190" s="55"/>
      <c r="J190" s="55"/>
      <c r="K190" s="55"/>
      <c r="L190" s="55"/>
      <c r="M190" s="55"/>
      <c r="N190" s="55"/>
      <c r="O190" s="55"/>
      <c r="P190" s="55"/>
      <c r="Q190" s="125"/>
      <c r="R190" s="55"/>
      <c r="S190" s="55"/>
      <c r="T190" s="55"/>
      <c r="U190" s="55"/>
      <c r="V190" s="55"/>
      <c r="W190" s="55"/>
      <c r="X190" s="55"/>
      <c r="Y190" s="55"/>
      <c r="Z190" s="55"/>
    </row>
    <row r="191" ht="12.75" customHeight="1">
      <c r="A191" s="55"/>
      <c r="B191" s="55"/>
      <c r="C191" s="55"/>
      <c r="D191" s="55"/>
      <c r="E191" s="55"/>
      <c r="F191" s="55"/>
      <c r="G191" s="55"/>
      <c r="H191" s="55"/>
      <c r="I191" s="55"/>
      <c r="J191" s="55"/>
      <c r="K191" s="55"/>
      <c r="L191" s="55"/>
      <c r="M191" s="55"/>
      <c r="N191" s="55"/>
      <c r="O191" s="55"/>
      <c r="P191" s="55"/>
      <c r="Q191" s="125"/>
      <c r="R191" s="55"/>
      <c r="S191" s="55"/>
      <c r="T191" s="55"/>
      <c r="U191" s="55"/>
      <c r="V191" s="55"/>
      <c r="W191" s="55"/>
      <c r="X191" s="55"/>
      <c r="Y191" s="55"/>
      <c r="Z191" s="55"/>
    </row>
    <row r="192" ht="12.75" customHeight="1">
      <c r="A192" s="55"/>
      <c r="B192" s="55"/>
      <c r="C192" s="55"/>
      <c r="D192" s="55"/>
      <c r="E192" s="55"/>
      <c r="F192" s="55"/>
      <c r="G192" s="55"/>
      <c r="H192" s="55"/>
      <c r="I192" s="55"/>
      <c r="J192" s="55"/>
      <c r="K192" s="55"/>
      <c r="L192" s="55"/>
      <c r="M192" s="55"/>
      <c r="N192" s="55"/>
      <c r="O192" s="55"/>
      <c r="P192" s="55"/>
      <c r="Q192" s="125"/>
      <c r="R192" s="55"/>
      <c r="S192" s="55"/>
      <c r="T192" s="55"/>
      <c r="U192" s="55"/>
      <c r="V192" s="55"/>
      <c r="W192" s="55"/>
      <c r="X192" s="55"/>
      <c r="Y192" s="55"/>
      <c r="Z192" s="55"/>
    </row>
    <row r="193" ht="12.75" customHeight="1">
      <c r="A193" s="55"/>
      <c r="B193" s="55"/>
      <c r="C193" s="55"/>
      <c r="D193" s="55"/>
      <c r="E193" s="55"/>
      <c r="F193" s="55"/>
      <c r="G193" s="55"/>
      <c r="H193" s="55"/>
      <c r="I193" s="55"/>
      <c r="J193" s="55"/>
      <c r="K193" s="55"/>
      <c r="L193" s="55"/>
      <c r="M193" s="55"/>
      <c r="N193" s="55"/>
      <c r="O193" s="55"/>
      <c r="P193" s="55"/>
      <c r="Q193" s="125"/>
      <c r="R193" s="55"/>
      <c r="S193" s="55"/>
      <c r="T193" s="55"/>
      <c r="U193" s="55"/>
      <c r="V193" s="55"/>
      <c r="W193" s="55"/>
      <c r="X193" s="55"/>
      <c r="Y193" s="55"/>
      <c r="Z193" s="55"/>
    </row>
    <row r="194" ht="12.75" customHeight="1">
      <c r="A194" s="55"/>
      <c r="B194" s="55"/>
      <c r="C194" s="55"/>
      <c r="D194" s="55"/>
      <c r="E194" s="55"/>
      <c r="F194" s="55"/>
      <c r="G194" s="55"/>
      <c r="H194" s="55"/>
      <c r="I194" s="55"/>
      <c r="J194" s="55"/>
      <c r="K194" s="55"/>
      <c r="L194" s="55"/>
      <c r="M194" s="55"/>
      <c r="N194" s="55"/>
      <c r="O194" s="55"/>
      <c r="P194" s="55"/>
      <c r="Q194" s="125"/>
      <c r="R194" s="55"/>
      <c r="S194" s="55"/>
      <c r="T194" s="55"/>
      <c r="U194" s="55"/>
      <c r="V194" s="55"/>
      <c r="W194" s="55"/>
      <c r="X194" s="55"/>
      <c r="Y194" s="55"/>
      <c r="Z194" s="55"/>
    </row>
    <row r="195" ht="12.75" customHeight="1">
      <c r="A195" s="55"/>
      <c r="B195" s="55"/>
      <c r="C195" s="55"/>
      <c r="D195" s="55"/>
      <c r="E195" s="55"/>
      <c r="F195" s="55"/>
      <c r="G195" s="55"/>
      <c r="H195" s="55"/>
      <c r="I195" s="55"/>
      <c r="J195" s="55"/>
      <c r="K195" s="55"/>
      <c r="L195" s="55"/>
      <c r="M195" s="55"/>
      <c r="N195" s="55"/>
      <c r="O195" s="55"/>
      <c r="P195" s="55"/>
      <c r="Q195" s="125"/>
      <c r="R195" s="55"/>
      <c r="S195" s="55"/>
      <c r="T195" s="55"/>
      <c r="U195" s="55"/>
      <c r="V195" s="55"/>
      <c r="W195" s="55"/>
      <c r="X195" s="55"/>
      <c r="Y195" s="55"/>
      <c r="Z195" s="55"/>
    </row>
    <row r="196" ht="12.75" customHeight="1">
      <c r="A196" s="55"/>
      <c r="B196" s="55"/>
      <c r="C196" s="55"/>
      <c r="D196" s="55"/>
      <c r="E196" s="55"/>
      <c r="F196" s="55"/>
      <c r="G196" s="55"/>
      <c r="H196" s="55"/>
      <c r="I196" s="55"/>
      <c r="J196" s="55"/>
      <c r="K196" s="55"/>
      <c r="L196" s="55"/>
      <c r="M196" s="55"/>
      <c r="N196" s="55"/>
      <c r="O196" s="55"/>
      <c r="P196" s="55"/>
      <c r="Q196" s="125"/>
      <c r="R196" s="55"/>
      <c r="S196" s="55"/>
      <c r="T196" s="55"/>
      <c r="U196" s="55"/>
      <c r="V196" s="55"/>
      <c r="W196" s="55"/>
      <c r="X196" s="55"/>
      <c r="Y196" s="55"/>
      <c r="Z196" s="55"/>
    </row>
    <row r="197" ht="12.75" customHeight="1">
      <c r="A197" s="55"/>
      <c r="B197" s="55"/>
      <c r="C197" s="55"/>
      <c r="D197" s="55"/>
      <c r="E197" s="55"/>
      <c r="F197" s="55"/>
      <c r="G197" s="55"/>
      <c r="H197" s="55"/>
      <c r="I197" s="55"/>
      <c r="J197" s="55"/>
      <c r="K197" s="55"/>
      <c r="L197" s="55"/>
      <c r="M197" s="55"/>
      <c r="N197" s="55"/>
      <c r="O197" s="55"/>
      <c r="P197" s="55"/>
      <c r="Q197" s="125"/>
      <c r="R197" s="55"/>
      <c r="S197" s="55"/>
      <c r="T197" s="55"/>
      <c r="U197" s="55"/>
      <c r="V197" s="55"/>
      <c r="W197" s="55"/>
      <c r="X197" s="55"/>
      <c r="Y197" s="55"/>
      <c r="Z197" s="55"/>
    </row>
    <row r="198" ht="12.75" customHeight="1">
      <c r="A198" s="55"/>
      <c r="B198" s="55"/>
      <c r="C198" s="55"/>
      <c r="D198" s="55"/>
      <c r="E198" s="55"/>
      <c r="F198" s="55"/>
      <c r="G198" s="55"/>
      <c r="H198" s="55"/>
      <c r="I198" s="55"/>
      <c r="J198" s="55"/>
      <c r="K198" s="55"/>
      <c r="L198" s="55"/>
      <c r="M198" s="55"/>
      <c r="N198" s="55"/>
      <c r="O198" s="55"/>
      <c r="P198" s="55"/>
      <c r="Q198" s="125"/>
      <c r="R198" s="55"/>
      <c r="S198" s="55"/>
      <c r="T198" s="55"/>
      <c r="U198" s="55"/>
      <c r="V198" s="55"/>
      <c r="W198" s="55"/>
      <c r="X198" s="55"/>
      <c r="Y198" s="55"/>
      <c r="Z198" s="55"/>
    </row>
    <row r="199" ht="12.75" customHeight="1">
      <c r="A199" s="55"/>
      <c r="B199" s="55"/>
      <c r="C199" s="55"/>
      <c r="D199" s="55"/>
      <c r="E199" s="55"/>
      <c r="F199" s="55"/>
      <c r="G199" s="55"/>
      <c r="H199" s="55"/>
      <c r="I199" s="55"/>
      <c r="J199" s="55"/>
      <c r="K199" s="55"/>
      <c r="L199" s="55"/>
      <c r="M199" s="55"/>
      <c r="N199" s="55"/>
      <c r="O199" s="55"/>
      <c r="P199" s="55"/>
      <c r="Q199" s="125"/>
      <c r="R199" s="55"/>
      <c r="S199" s="55"/>
      <c r="T199" s="55"/>
      <c r="U199" s="55"/>
      <c r="V199" s="55"/>
      <c r="W199" s="55"/>
      <c r="X199" s="55"/>
      <c r="Y199" s="55"/>
      <c r="Z199" s="55"/>
    </row>
    <row r="200" ht="12.75" customHeight="1">
      <c r="A200" s="55"/>
      <c r="B200" s="55"/>
      <c r="C200" s="55"/>
      <c r="D200" s="55"/>
      <c r="E200" s="55"/>
      <c r="F200" s="55"/>
      <c r="G200" s="55"/>
      <c r="H200" s="55"/>
      <c r="I200" s="55"/>
      <c r="J200" s="55"/>
      <c r="K200" s="55"/>
      <c r="L200" s="55"/>
      <c r="M200" s="55"/>
      <c r="N200" s="55"/>
      <c r="O200" s="55"/>
      <c r="P200" s="55"/>
      <c r="Q200" s="125"/>
      <c r="R200" s="55"/>
      <c r="S200" s="55"/>
      <c r="T200" s="55"/>
      <c r="U200" s="55"/>
      <c r="V200" s="55"/>
      <c r="W200" s="55"/>
      <c r="X200" s="55"/>
      <c r="Y200" s="55"/>
      <c r="Z200" s="55"/>
    </row>
    <row r="201" ht="12.75" customHeight="1">
      <c r="A201" s="55"/>
      <c r="B201" s="55"/>
      <c r="C201" s="55"/>
      <c r="D201" s="55"/>
      <c r="E201" s="55"/>
      <c r="F201" s="55"/>
      <c r="G201" s="55"/>
      <c r="H201" s="55"/>
      <c r="I201" s="55"/>
      <c r="J201" s="55"/>
      <c r="K201" s="55"/>
      <c r="L201" s="55"/>
      <c r="M201" s="55"/>
      <c r="N201" s="55"/>
      <c r="O201" s="55"/>
      <c r="P201" s="55"/>
      <c r="Q201" s="125"/>
      <c r="R201" s="55"/>
      <c r="S201" s="55"/>
      <c r="T201" s="55"/>
      <c r="U201" s="55"/>
      <c r="V201" s="55"/>
      <c r="W201" s="55"/>
      <c r="X201" s="55"/>
      <c r="Y201" s="55"/>
      <c r="Z201" s="55"/>
    </row>
    <row r="202" ht="12.75" customHeight="1">
      <c r="A202" s="55"/>
      <c r="B202" s="55"/>
      <c r="C202" s="55"/>
      <c r="D202" s="55"/>
      <c r="E202" s="55"/>
      <c r="F202" s="55"/>
      <c r="G202" s="55"/>
      <c r="H202" s="55"/>
      <c r="I202" s="55"/>
      <c r="J202" s="55"/>
      <c r="K202" s="55"/>
      <c r="L202" s="55"/>
      <c r="M202" s="55"/>
      <c r="N202" s="55"/>
      <c r="O202" s="55"/>
      <c r="P202" s="55"/>
      <c r="Q202" s="125"/>
      <c r="R202" s="55"/>
      <c r="S202" s="55"/>
      <c r="T202" s="55"/>
      <c r="U202" s="55"/>
      <c r="V202" s="55"/>
      <c r="W202" s="55"/>
      <c r="X202" s="55"/>
      <c r="Y202" s="55"/>
      <c r="Z202" s="55"/>
    </row>
    <row r="203" ht="12.75" customHeight="1">
      <c r="A203" s="55"/>
      <c r="B203" s="55"/>
      <c r="C203" s="55"/>
      <c r="D203" s="55"/>
      <c r="E203" s="55"/>
      <c r="F203" s="55"/>
      <c r="G203" s="55"/>
      <c r="H203" s="55"/>
      <c r="I203" s="55"/>
      <c r="J203" s="55"/>
      <c r="K203" s="55"/>
      <c r="L203" s="55"/>
      <c r="M203" s="55"/>
      <c r="N203" s="55"/>
      <c r="O203" s="55"/>
      <c r="P203" s="55"/>
      <c r="Q203" s="125"/>
      <c r="R203" s="55"/>
      <c r="S203" s="55"/>
      <c r="T203" s="55"/>
      <c r="U203" s="55"/>
      <c r="V203" s="55"/>
      <c r="W203" s="55"/>
      <c r="X203" s="55"/>
      <c r="Y203" s="55"/>
      <c r="Z203" s="55"/>
    </row>
    <row r="204" ht="12.75" customHeight="1">
      <c r="A204" s="55"/>
      <c r="B204" s="55"/>
      <c r="C204" s="55"/>
      <c r="D204" s="55"/>
      <c r="E204" s="55"/>
      <c r="F204" s="55"/>
      <c r="G204" s="55"/>
      <c r="H204" s="55"/>
      <c r="I204" s="55"/>
      <c r="J204" s="55"/>
      <c r="K204" s="55"/>
      <c r="L204" s="55"/>
      <c r="M204" s="55"/>
      <c r="N204" s="55"/>
      <c r="O204" s="55"/>
      <c r="P204" s="55"/>
      <c r="Q204" s="125"/>
      <c r="R204" s="55"/>
      <c r="S204" s="55"/>
      <c r="T204" s="55"/>
      <c r="U204" s="55"/>
      <c r="V204" s="55"/>
      <c r="W204" s="55"/>
      <c r="X204" s="55"/>
      <c r="Y204" s="55"/>
      <c r="Z204" s="55"/>
    </row>
    <row r="205" ht="12.75" customHeight="1">
      <c r="A205" s="55"/>
      <c r="B205" s="55"/>
      <c r="C205" s="55"/>
      <c r="D205" s="55"/>
      <c r="E205" s="55"/>
      <c r="F205" s="55"/>
      <c r="G205" s="55"/>
      <c r="H205" s="55"/>
      <c r="I205" s="55"/>
      <c r="J205" s="55"/>
      <c r="K205" s="55"/>
      <c r="L205" s="55"/>
      <c r="M205" s="55"/>
      <c r="N205" s="55"/>
      <c r="O205" s="55"/>
      <c r="P205" s="55"/>
      <c r="Q205" s="125"/>
      <c r="R205" s="55"/>
      <c r="S205" s="55"/>
      <c r="T205" s="55"/>
      <c r="U205" s="55"/>
      <c r="V205" s="55"/>
      <c r="W205" s="55"/>
      <c r="X205" s="55"/>
      <c r="Y205" s="55"/>
      <c r="Z205" s="55"/>
    </row>
    <row r="206" ht="12.75" customHeight="1">
      <c r="A206" s="55"/>
      <c r="B206" s="55"/>
      <c r="C206" s="55"/>
      <c r="D206" s="55"/>
      <c r="E206" s="55"/>
      <c r="F206" s="55"/>
      <c r="G206" s="55"/>
      <c r="H206" s="55"/>
      <c r="I206" s="55"/>
      <c r="J206" s="55"/>
      <c r="K206" s="55"/>
      <c r="L206" s="55"/>
      <c r="M206" s="55"/>
      <c r="N206" s="55"/>
      <c r="O206" s="55"/>
      <c r="P206" s="55"/>
      <c r="Q206" s="125"/>
      <c r="R206" s="55"/>
      <c r="S206" s="55"/>
      <c r="T206" s="55"/>
      <c r="U206" s="55"/>
      <c r="V206" s="55"/>
      <c r="W206" s="55"/>
      <c r="X206" s="55"/>
      <c r="Y206" s="55"/>
      <c r="Z206" s="55"/>
    </row>
    <row r="207" ht="12.75" customHeight="1">
      <c r="A207" s="55"/>
      <c r="B207" s="55"/>
      <c r="C207" s="55"/>
      <c r="D207" s="55"/>
      <c r="E207" s="55"/>
      <c r="F207" s="55"/>
      <c r="G207" s="55"/>
      <c r="H207" s="55"/>
      <c r="I207" s="55"/>
      <c r="J207" s="55"/>
      <c r="K207" s="55"/>
      <c r="L207" s="55"/>
      <c r="M207" s="55"/>
      <c r="N207" s="55"/>
      <c r="O207" s="55"/>
      <c r="P207" s="55"/>
      <c r="Q207" s="125"/>
      <c r="R207" s="55"/>
      <c r="S207" s="55"/>
      <c r="T207" s="55"/>
      <c r="U207" s="55"/>
      <c r="V207" s="55"/>
      <c r="W207" s="55"/>
      <c r="X207" s="55"/>
      <c r="Y207" s="55"/>
      <c r="Z207" s="55"/>
    </row>
    <row r="208" ht="12.75" customHeight="1">
      <c r="A208" s="55"/>
      <c r="B208" s="55"/>
      <c r="C208" s="55"/>
      <c r="D208" s="55"/>
      <c r="E208" s="55"/>
      <c r="F208" s="55"/>
      <c r="G208" s="55"/>
      <c r="H208" s="55"/>
      <c r="I208" s="55"/>
      <c r="J208" s="55"/>
      <c r="K208" s="55"/>
      <c r="L208" s="55"/>
      <c r="M208" s="55"/>
      <c r="N208" s="55"/>
      <c r="O208" s="55"/>
      <c r="P208" s="55"/>
      <c r="Q208" s="125"/>
      <c r="R208" s="55"/>
      <c r="S208" s="55"/>
      <c r="T208" s="55"/>
      <c r="U208" s="55"/>
      <c r="V208" s="55"/>
      <c r="W208" s="55"/>
      <c r="X208" s="55"/>
      <c r="Y208" s="55"/>
      <c r="Z208" s="55"/>
    </row>
    <row r="209" ht="12.75" customHeight="1">
      <c r="A209" s="55"/>
      <c r="B209" s="55"/>
      <c r="C209" s="55"/>
      <c r="D209" s="55"/>
      <c r="E209" s="55"/>
      <c r="F209" s="55"/>
      <c r="G209" s="55"/>
      <c r="H209" s="55"/>
      <c r="I209" s="55"/>
      <c r="J209" s="55"/>
      <c r="K209" s="55"/>
      <c r="L209" s="55"/>
      <c r="M209" s="55"/>
      <c r="N209" s="55"/>
      <c r="O209" s="55"/>
      <c r="P209" s="55"/>
      <c r="Q209" s="125"/>
      <c r="R209" s="55"/>
      <c r="S209" s="55"/>
      <c r="T209" s="55"/>
      <c r="U209" s="55"/>
      <c r="V209" s="55"/>
      <c r="W209" s="55"/>
      <c r="X209" s="55"/>
      <c r="Y209" s="55"/>
      <c r="Z209" s="55"/>
    </row>
    <row r="210" ht="12.75" customHeight="1">
      <c r="A210" s="55"/>
      <c r="B210" s="55"/>
      <c r="C210" s="55"/>
      <c r="D210" s="55"/>
      <c r="E210" s="55"/>
      <c r="F210" s="55"/>
      <c r="G210" s="55"/>
      <c r="H210" s="55"/>
      <c r="I210" s="55"/>
      <c r="J210" s="55"/>
      <c r="K210" s="55"/>
      <c r="L210" s="55"/>
      <c r="M210" s="55"/>
      <c r="N210" s="55"/>
      <c r="O210" s="55"/>
      <c r="P210" s="55"/>
      <c r="Q210" s="125"/>
      <c r="R210" s="55"/>
      <c r="S210" s="55"/>
      <c r="T210" s="55"/>
      <c r="U210" s="55"/>
      <c r="V210" s="55"/>
      <c r="W210" s="55"/>
      <c r="X210" s="55"/>
      <c r="Y210" s="55"/>
      <c r="Z210" s="55"/>
    </row>
    <row r="211" ht="12.75" customHeight="1">
      <c r="A211" s="55"/>
      <c r="B211" s="55"/>
      <c r="C211" s="55"/>
      <c r="D211" s="55"/>
      <c r="E211" s="55"/>
      <c r="F211" s="55"/>
      <c r="G211" s="55"/>
      <c r="H211" s="55"/>
      <c r="I211" s="55"/>
      <c r="J211" s="55"/>
      <c r="K211" s="55"/>
      <c r="L211" s="55"/>
      <c r="M211" s="55"/>
      <c r="N211" s="55"/>
      <c r="O211" s="55"/>
      <c r="P211" s="55"/>
      <c r="Q211" s="125"/>
      <c r="R211" s="55"/>
      <c r="S211" s="55"/>
      <c r="T211" s="55"/>
      <c r="U211" s="55"/>
      <c r="V211" s="55"/>
      <c r="W211" s="55"/>
      <c r="X211" s="55"/>
      <c r="Y211" s="55"/>
      <c r="Z211" s="55"/>
    </row>
    <row r="212" ht="12.75" customHeight="1">
      <c r="A212" s="55"/>
      <c r="B212" s="55"/>
      <c r="C212" s="55"/>
      <c r="D212" s="55"/>
      <c r="E212" s="55"/>
      <c r="F212" s="55"/>
      <c r="G212" s="55"/>
      <c r="H212" s="55"/>
      <c r="I212" s="55"/>
      <c r="J212" s="55"/>
      <c r="K212" s="55"/>
      <c r="L212" s="55"/>
      <c r="M212" s="55"/>
      <c r="N212" s="55"/>
      <c r="O212" s="55"/>
      <c r="P212" s="55"/>
      <c r="Q212" s="125"/>
      <c r="R212" s="55"/>
      <c r="S212" s="55"/>
      <c r="T212" s="55"/>
      <c r="U212" s="55"/>
      <c r="V212" s="55"/>
      <c r="W212" s="55"/>
      <c r="X212" s="55"/>
      <c r="Y212" s="55"/>
      <c r="Z212" s="55"/>
    </row>
    <row r="213" ht="12.75" customHeight="1">
      <c r="A213" s="55"/>
      <c r="B213" s="55"/>
      <c r="C213" s="55"/>
      <c r="D213" s="55"/>
      <c r="E213" s="55"/>
      <c r="F213" s="55"/>
      <c r="G213" s="55"/>
      <c r="H213" s="55"/>
      <c r="I213" s="55"/>
      <c r="J213" s="55"/>
      <c r="K213" s="55"/>
      <c r="L213" s="55"/>
      <c r="M213" s="55"/>
      <c r="N213" s="55"/>
      <c r="O213" s="55"/>
      <c r="P213" s="55"/>
      <c r="Q213" s="125"/>
      <c r="R213" s="55"/>
      <c r="S213" s="55"/>
      <c r="T213" s="55"/>
      <c r="U213" s="55"/>
      <c r="V213" s="55"/>
      <c r="W213" s="55"/>
      <c r="X213" s="55"/>
      <c r="Y213" s="55"/>
      <c r="Z213" s="55"/>
    </row>
    <row r="214" ht="12.75" customHeight="1">
      <c r="A214" s="55"/>
      <c r="B214" s="55"/>
      <c r="C214" s="55"/>
      <c r="D214" s="55"/>
      <c r="E214" s="55"/>
      <c r="F214" s="55"/>
      <c r="G214" s="55"/>
      <c r="H214" s="55"/>
      <c r="I214" s="55"/>
      <c r="J214" s="55"/>
      <c r="K214" s="55"/>
      <c r="L214" s="55"/>
      <c r="M214" s="55"/>
      <c r="N214" s="55"/>
      <c r="O214" s="55"/>
      <c r="P214" s="55"/>
      <c r="Q214" s="125"/>
      <c r="R214" s="55"/>
      <c r="S214" s="55"/>
      <c r="T214" s="55"/>
      <c r="U214" s="55"/>
      <c r="V214" s="55"/>
      <c r="W214" s="55"/>
      <c r="X214" s="55"/>
      <c r="Y214" s="55"/>
      <c r="Z214" s="55"/>
    </row>
    <row r="215" ht="12.75" customHeight="1">
      <c r="A215" s="55"/>
      <c r="B215" s="55"/>
      <c r="C215" s="55"/>
      <c r="D215" s="55"/>
      <c r="E215" s="55"/>
      <c r="F215" s="55"/>
      <c r="G215" s="55"/>
      <c r="H215" s="55"/>
      <c r="I215" s="55"/>
      <c r="J215" s="55"/>
      <c r="K215" s="55"/>
      <c r="L215" s="55"/>
      <c r="M215" s="55"/>
      <c r="N215" s="55"/>
      <c r="O215" s="55"/>
      <c r="P215" s="55"/>
      <c r="Q215" s="125"/>
      <c r="R215" s="55"/>
      <c r="S215" s="55"/>
      <c r="T215" s="55"/>
      <c r="U215" s="55"/>
      <c r="V215" s="55"/>
      <c r="W215" s="55"/>
      <c r="X215" s="55"/>
      <c r="Y215" s="55"/>
      <c r="Z215" s="55"/>
    </row>
    <row r="216" ht="12.75" customHeight="1">
      <c r="A216" s="55"/>
      <c r="B216" s="55"/>
      <c r="C216" s="55"/>
      <c r="D216" s="55"/>
      <c r="E216" s="55"/>
      <c r="F216" s="55"/>
      <c r="G216" s="55"/>
      <c r="H216" s="55"/>
      <c r="I216" s="55"/>
      <c r="J216" s="55"/>
      <c r="K216" s="55"/>
      <c r="L216" s="55"/>
      <c r="M216" s="55"/>
      <c r="N216" s="55"/>
      <c r="O216" s="55"/>
      <c r="P216" s="55"/>
      <c r="Q216" s="125"/>
      <c r="R216" s="55"/>
      <c r="S216" s="55"/>
      <c r="T216" s="55"/>
      <c r="U216" s="55"/>
      <c r="V216" s="55"/>
      <c r="W216" s="55"/>
      <c r="X216" s="55"/>
      <c r="Y216" s="55"/>
      <c r="Z216" s="55"/>
    </row>
    <row r="217" ht="12.75" customHeight="1">
      <c r="A217" s="55"/>
      <c r="B217" s="55"/>
      <c r="C217" s="55"/>
      <c r="D217" s="55"/>
      <c r="E217" s="55"/>
      <c r="F217" s="55"/>
      <c r="G217" s="55"/>
      <c r="H217" s="55"/>
      <c r="I217" s="55"/>
      <c r="J217" s="55"/>
      <c r="K217" s="55"/>
      <c r="L217" s="55"/>
      <c r="M217" s="55"/>
      <c r="N217" s="55"/>
      <c r="O217" s="55"/>
      <c r="P217" s="55"/>
      <c r="Q217" s="125"/>
      <c r="R217" s="55"/>
      <c r="S217" s="55"/>
      <c r="T217" s="55"/>
      <c r="U217" s="55"/>
      <c r="V217" s="55"/>
      <c r="W217" s="55"/>
      <c r="X217" s="55"/>
      <c r="Y217" s="55"/>
      <c r="Z217" s="55"/>
    </row>
    <row r="218" ht="12.75" customHeight="1">
      <c r="A218" s="55"/>
      <c r="B218" s="55"/>
      <c r="C218" s="55"/>
      <c r="D218" s="55"/>
      <c r="E218" s="55"/>
      <c r="F218" s="55"/>
      <c r="G218" s="55"/>
      <c r="H218" s="55"/>
      <c r="I218" s="55"/>
      <c r="J218" s="55"/>
      <c r="K218" s="55"/>
      <c r="L218" s="55"/>
      <c r="M218" s="55"/>
      <c r="N218" s="55"/>
      <c r="O218" s="55"/>
      <c r="P218" s="55"/>
      <c r="Q218" s="125"/>
      <c r="R218" s="55"/>
      <c r="S218" s="55"/>
      <c r="T218" s="55"/>
      <c r="U218" s="55"/>
      <c r="V218" s="55"/>
      <c r="W218" s="55"/>
      <c r="X218" s="55"/>
      <c r="Y218" s="55"/>
      <c r="Z218" s="55"/>
    </row>
    <row r="219" ht="12.75" customHeight="1">
      <c r="A219" s="55"/>
      <c r="B219" s="55"/>
      <c r="C219" s="55"/>
      <c r="D219" s="55"/>
      <c r="E219" s="55"/>
      <c r="F219" s="55"/>
      <c r="G219" s="55"/>
      <c r="H219" s="55"/>
      <c r="I219" s="55"/>
      <c r="J219" s="55"/>
      <c r="K219" s="55"/>
      <c r="L219" s="55"/>
      <c r="M219" s="55"/>
      <c r="N219" s="55"/>
      <c r="O219" s="55"/>
      <c r="P219" s="55"/>
      <c r="Q219" s="125"/>
      <c r="R219" s="55"/>
      <c r="S219" s="55"/>
      <c r="T219" s="55"/>
      <c r="U219" s="55"/>
      <c r="V219" s="55"/>
      <c r="W219" s="55"/>
      <c r="X219" s="55"/>
      <c r="Y219" s="55"/>
      <c r="Z219" s="55"/>
    </row>
    <row r="220" ht="12.75" customHeight="1">
      <c r="A220" s="55"/>
      <c r="B220" s="55"/>
      <c r="C220" s="55"/>
      <c r="D220" s="55"/>
      <c r="E220" s="55"/>
      <c r="F220" s="55"/>
      <c r="G220" s="55"/>
      <c r="H220" s="55"/>
      <c r="I220" s="55"/>
      <c r="J220" s="55"/>
      <c r="K220" s="55"/>
      <c r="L220" s="55"/>
      <c r="M220" s="55"/>
      <c r="N220" s="55"/>
      <c r="O220" s="55"/>
      <c r="P220" s="55"/>
      <c r="Q220" s="125"/>
      <c r="R220" s="55"/>
      <c r="S220" s="55"/>
      <c r="T220" s="55"/>
      <c r="U220" s="55"/>
      <c r="V220" s="55"/>
      <c r="W220" s="55"/>
      <c r="X220" s="55"/>
      <c r="Y220" s="55"/>
      <c r="Z220" s="55"/>
    </row>
    <row r="221" ht="12.75" customHeight="1">
      <c r="A221" s="55"/>
      <c r="B221" s="55"/>
      <c r="C221" s="55"/>
      <c r="D221" s="55"/>
      <c r="E221" s="55"/>
      <c r="F221" s="55"/>
      <c r="G221" s="55"/>
      <c r="H221" s="55"/>
      <c r="I221" s="55"/>
      <c r="J221" s="55"/>
      <c r="K221" s="55"/>
      <c r="L221" s="55"/>
      <c r="M221" s="55"/>
      <c r="N221" s="55"/>
      <c r="O221" s="55"/>
      <c r="P221" s="55"/>
      <c r="Q221" s="125"/>
      <c r="R221" s="55"/>
      <c r="S221" s="55"/>
      <c r="T221" s="55"/>
      <c r="U221" s="55"/>
      <c r="V221" s="55"/>
      <c r="W221" s="55"/>
      <c r="X221" s="55"/>
      <c r="Y221" s="55"/>
      <c r="Z221" s="55"/>
    </row>
    <row r="222" ht="12.75" customHeight="1">
      <c r="A222" s="55"/>
      <c r="B222" s="55"/>
      <c r="C222" s="55"/>
      <c r="D222" s="55"/>
      <c r="E222" s="55"/>
      <c r="F222" s="55"/>
      <c r="G222" s="55"/>
      <c r="H222" s="55"/>
      <c r="I222" s="55"/>
      <c r="J222" s="55"/>
      <c r="K222" s="55"/>
      <c r="L222" s="55"/>
      <c r="M222" s="55"/>
      <c r="N222" s="55"/>
      <c r="O222" s="55"/>
      <c r="P222" s="55"/>
      <c r="Q222" s="125"/>
      <c r="R222" s="55"/>
      <c r="S222" s="55"/>
      <c r="T222" s="55"/>
      <c r="U222" s="55"/>
      <c r="V222" s="55"/>
      <c r="W222" s="55"/>
      <c r="X222" s="55"/>
      <c r="Y222" s="55"/>
      <c r="Z222" s="55"/>
    </row>
    <row r="223" ht="12.75" customHeight="1">
      <c r="A223" s="55"/>
      <c r="B223" s="55"/>
      <c r="C223" s="55"/>
      <c r="D223" s="55"/>
      <c r="E223" s="55"/>
      <c r="F223" s="55"/>
      <c r="G223" s="55"/>
      <c r="H223" s="55"/>
      <c r="I223" s="55"/>
      <c r="J223" s="55"/>
      <c r="K223" s="55"/>
      <c r="L223" s="55"/>
      <c r="M223" s="55"/>
      <c r="N223" s="55"/>
      <c r="O223" s="55"/>
      <c r="P223" s="55"/>
      <c r="Q223" s="125"/>
      <c r="R223" s="55"/>
      <c r="S223" s="55"/>
      <c r="T223" s="55"/>
      <c r="U223" s="55"/>
      <c r="V223" s="55"/>
      <c r="W223" s="55"/>
      <c r="X223" s="55"/>
      <c r="Y223" s="55"/>
      <c r="Z223" s="55"/>
    </row>
    <row r="224" ht="12.75" customHeight="1">
      <c r="A224" s="55"/>
      <c r="B224" s="55"/>
      <c r="C224" s="55"/>
      <c r="D224" s="55"/>
      <c r="E224" s="55"/>
      <c r="F224" s="55"/>
      <c r="G224" s="55"/>
      <c r="H224" s="55"/>
      <c r="I224" s="55"/>
      <c r="J224" s="55"/>
      <c r="K224" s="55"/>
      <c r="L224" s="55"/>
      <c r="M224" s="55"/>
      <c r="N224" s="55"/>
      <c r="O224" s="55"/>
      <c r="P224" s="55"/>
      <c r="Q224" s="125"/>
      <c r="R224" s="55"/>
      <c r="S224" s="55"/>
      <c r="T224" s="55"/>
      <c r="U224" s="55"/>
      <c r="V224" s="55"/>
      <c r="W224" s="55"/>
      <c r="X224" s="55"/>
      <c r="Y224" s="55"/>
      <c r="Z224" s="55"/>
    </row>
    <row r="225" ht="12.75" customHeight="1">
      <c r="A225" s="55"/>
      <c r="B225" s="55"/>
      <c r="C225" s="55"/>
      <c r="D225" s="55"/>
      <c r="E225" s="55"/>
      <c r="F225" s="55"/>
      <c r="G225" s="55"/>
      <c r="H225" s="55"/>
      <c r="I225" s="55"/>
      <c r="J225" s="55"/>
      <c r="K225" s="55"/>
      <c r="L225" s="55"/>
      <c r="M225" s="55"/>
      <c r="N225" s="55"/>
      <c r="O225" s="55"/>
      <c r="P225" s="55"/>
      <c r="Q225" s="125"/>
      <c r="R225" s="55"/>
      <c r="S225" s="55"/>
      <c r="T225" s="55"/>
      <c r="U225" s="55"/>
      <c r="V225" s="55"/>
      <c r="W225" s="55"/>
      <c r="X225" s="55"/>
      <c r="Y225" s="55"/>
      <c r="Z225" s="55"/>
    </row>
    <row r="226" ht="12.75" customHeight="1">
      <c r="A226" s="55"/>
      <c r="B226" s="55"/>
      <c r="C226" s="55"/>
      <c r="D226" s="55"/>
      <c r="E226" s="55"/>
      <c r="F226" s="55"/>
      <c r="G226" s="55"/>
      <c r="H226" s="55"/>
      <c r="I226" s="55"/>
      <c r="J226" s="55"/>
      <c r="K226" s="55"/>
      <c r="L226" s="55"/>
      <c r="M226" s="55"/>
      <c r="N226" s="55"/>
      <c r="O226" s="55"/>
      <c r="P226" s="55"/>
      <c r="Q226" s="125"/>
      <c r="R226" s="55"/>
      <c r="S226" s="55"/>
      <c r="T226" s="55"/>
      <c r="U226" s="55"/>
      <c r="V226" s="55"/>
      <c r="W226" s="55"/>
      <c r="X226" s="55"/>
      <c r="Y226" s="55"/>
      <c r="Z226" s="55"/>
    </row>
    <row r="227" ht="12.75" customHeight="1">
      <c r="A227" s="55"/>
      <c r="B227" s="55"/>
      <c r="C227" s="55"/>
      <c r="D227" s="55"/>
      <c r="E227" s="55"/>
      <c r="F227" s="55"/>
      <c r="G227" s="55"/>
      <c r="H227" s="55"/>
      <c r="I227" s="55"/>
      <c r="J227" s="55"/>
      <c r="K227" s="55"/>
      <c r="L227" s="55"/>
      <c r="M227" s="55"/>
      <c r="N227" s="55"/>
      <c r="O227" s="55"/>
      <c r="P227" s="55"/>
      <c r="Q227" s="125"/>
      <c r="R227" s="55"/>
      <c r="S227" s="55"/>
      <c r="T227" s="55"/>
      <c r="U227" s="55"/>
      <c r="V227" s="55"/>
      <c r="W227" s="55"/>
      <c r="X227" s="55"/>
      <c r="Y227" s="55"/>
      <c r="Z227" s="55"/>
    </row>
    <row r="228" ht="12.75" customHeight="1">
      <c r="A228" s="55"/>
      <c r="B228" s="55"/>
      <c r="C228" s="55"/>
      <c r="D228" s="55"/>
      <c r="E228" s="55"/>
      <c r="F228" s="55"/>
      <c r="G228" s="55"/>
      <c r="H228" s="55"/>
      <c r="I228" s="55"/>
      <c r="J228" s="55"/>
      <c r="K228" s="55"/>
      <c r="L228" s="55"/>
      <c r="M228" s="55"/>
      <c r="N228" s="55"/>
      <c r="O228" s="55"/>
      <c r="P228" s="55"/>
      <c r="Q228" s="125"/>
      <c r="R228" s="55"/>
      <c r="S228" s="55"/>
      <c r="T228" s="55"/>
      <c r="U228" s="55"/>
      <c r="V228" s="55"/>
      <c r="W228" s="55"/>
      <c r="X228" s="55"/>
      <c r="Y228" s="55"/>
      <c r="Z228" s="55"/>
    </row>
    <row r="229" ht="12.75" customHeight="1">
      <c r="A229" s="55"/>
      <c r="B229" s="55"/>
      <c r="C229" s="55"/>
      <c r="D229" s="55"/>
      <c r="E229" s="55"/>
      <c r="F229" s="55"/>
      <c r="G229" s="55"/>
      <c r="H229" s="55"/>
      <c r="I229" s="55"/>
      <c r="J229" s="55"/>
      <c r="K229" s="55"/>
      <c r="L229" s="55"/>
      <c r="M229" s="55"/>
      <c r="N229" s="55"/>
      <c r="O229" s="55"/>
      <c r="P229" s="55"/>
      <c r="Q229" s="125"/>
      <c r="R229" s="55"/>
      <c r="S229" s="55"/>
      <c r="T229" s="55"/>
      <c r="U229" s="55"/>
      <c r="V229" s="55"/>
      <c r="W229" s="55"/>
      <c r="X229" s="55"/>
      <c r="Y229" s="55"/>
      <c r="Z229" s="55"/>
    </row>
    <row r="230" ht="12.75" customHeight="1">
      <c r="A230" s="55"/>
      <c r="B230" s="55"/>
      <c r="C230" s="55"/>
      <c r="D230" s="55"/>
      <c r="E230" s="55"/>
      <c r="F230" s="55"/>
      <c r="G230" s="55"/>
      <c r="H230" s="55"/>
      <c r="I230" s="55"/>
      <c r="J230" s="55"/>
      <c r="K230" s="55"/>
      <c r="L230" s="55"/>
      <c r="M230" s="55"/>
      <c r="N230" s="55"/>
      <c r="O230" s="55"/>
      <c r="P230" s="55"/>
      <c r="Q230" s="125"/>
      <c r="R230" s="55"/>
      <c r="S230" s="55"/>
      <c r="T230" s="55"/>
      <c r="U230" s="55"/>
      <c r="V230" s="55"/>
      <c r="W230" s="55"/>
      <c r="X230" s="55"/>
      <c r="Y230" s="55"/>
      <c r="Z230" s="55"/>
    </row>
    <row r="231" ht="12.75" customHeight="1">
      <c r="A231" s="55"/>
      <c r="B231" s="55"/>
      <c r="C231" s="55"/>
      <c r="D231" s="55"/>
      <c r="E231" s="55"/>
      <c r="F231" s="55"/>
      <c r="G231" s="55"/>
      <c r="H231" s="55"/>
      <c r="I231" s="55"/>
      <c r="J231" s="55"/>
      <c r="K231" s="55"/>
      <c r="L231" s="55"/>
      <c r="M231" s="55"/>
      <c r="N231" s="55"/>
      <c r="O231" s="55"/>
      <c r="P231" s="55"/>
      <c r="Q231" s="125"/>
      <c r="R231" s="55"/>
      <c r="S231" s="55"/>
      <c r="T231" s="55"/>
      <c r="U231" s="55"/>
      <c r="V231" s="55"/>
      <c r="W231" s="55"/>
      <c r="X231" s="55"/>
      <c r="Y231" s="55"/>
      <c r="Z231" s="55"/>
    </row>
    <row r="232" ht="12.75" customHeight="1">
      <c r="A232" s="55"/>
      <c r="B232" s="55"/>
      <c r="C232" s="55"/>
      <c r="D232" s="55"/>
      <c r="E232" s="55"/>
      <c r="F232" s="55"/>
      <c r="G232" s="55"/>
      <c r="H232" s="55"/>
      <c r="I232" s="55"/>
      <c r="J232" s="55"/>
      <c r="K232" s="55"/>
      <c r="L232" s="55"/>
      <c r="M232" s="55"/>
      <c r="N232" s="55"/>
      <c r="O232" s="55"/>
      <c r="P232" s="55"/>
      <c r="Q232" s="125"/>
      <c r="R232" s="55"/>
      <c r="S232" s="55"/>
      <c r="T232" s="55"/>
      <c r="U232" s="55"/>
      <c r="V232" s="55"/>
      <c r="W232" s="55"/>
      <c r="X232" s="55"/>
      <c r="Y232" s="55"/>
      <c r="Z232" s="55"/>
    </row>
    <row r="233" ht="12.75" customHeight="1">
      <c r="A233" s="55"/>
      <c r="B233" s="55"/>
      <c r="C233" s="55"/>
      <c r="D233" s="55"/>
      <c r="E233" s="55"/>
      <c r="F233" s="55"/>
      <c r="G233" s="55"/>
      <c r="H233" s="55"/>
      <c r="I233" s="55"/>
      <c r="J233" s="55"/>
      <c r="K233" s="55"/>
      <c r="L233" s="55"/>
      <c r="M233" s="55"/>
      <c r="N233" s="55"/>
      <c r="O233" s="55"/>
      <c r="P233" s="55"/>
      <c r="Q233" s="125"/>
      <c r="R233" s="55"/>
      <c r="S233" s="55"/>
      <c r="T233" s="55"/>
      <c r="U233" s="55"/>
      <c r="V233" s="55"/>
      <c r="W233" s="55"/>
      <c r="X233" s="55"/>
      <c r="Y233" s="55"/>
      <c r="Z233" s="55"/>
    </row>
    <row r="234" ht="12.75" customHeight="1">
      <c r="A234" s="55"/>
      <c r="B234" s="55"/>
      <c r="C234" s="55"/>
      <c r="D234" s="55"/>
      <c r="E234" s="55"/>
      <c r="F234" s="55"/>
      <c r="G234" s="55"/>
      <c r="H234" s="55"/>
      <c r="I234" s="55"/>
      <c r="J234" s="55"/>
      <c r="K234" s="55"/>
      <c r="L234" s="55"/>
      <c r="M234" s="55"/>
      <c r="N234" s="55"/>
      <c r="O234" s="55"/>
      <c r="P234" s="55"/>
      <c r="Q234" s="125"/>
      <c r="R234" s="55"/>
      <c r="S234" s="55"/>
      <c r="T234" s="55"/>
      <c r="U234" s="55"/>
      <c r="V234" s="55"/>
      <c r="W234" s="55"/>
      <c r="X234" s="55"/>
      <c r="Y234" s="55"/>
      <c r="Z234" s="55"/>
    </row>
    <row r="235" ht="12.75" customHeight="1">
      <c r="A235" s="55"/>
      <c r="B235" s="55"/>
      <c r="C235" s="55"/>
      <c r="D235" s="55"/>
      <c r="E235" s="55"/>
      <c r="F235" s="55"/>
      <c r="G235" s="55"/>
      <c r="H235" s="55"/>
      <c r="I235" s="55"/>
      <c r="J235" s="55"/>
      <c r="K235" s="55"/>
      <c r="L235" s="55"/>
      <c r="M235" s="55"/>
      <c r="N235" s="55"/>
      <c r="O235" s="55"/>
      <c r="P235" s="55"/>
      <c r="Q235" s="125"/>
      <c r="R235" s="55"/>
      <c r="S235" s="55"/>
      <c r="T235" s="55"/>
      <c r="U235" s="55"/>
      <c r="V235" s="55"/>
      <c r="W235" s="55"/>
      <c r="X235" s="55"/>
      <c r="Y235" s="55"/>
      <c r="Z235" s="55"/>
    </row>
    <row r="236" ht="12.75" customHeight="1">
      <c r="A236" s="55"/>
      <c r="B236" s="55"/>
      <c r="C236" s="55"/>
      <c r="D236" s="55"/>
      <c r="E236" s="55"/>
      <c r="F236" s="55"/>
      <c r="G236" s="55"/>
      <c r="H236" s="55"/>
      <c r="I236" s="55"/>
      <c r="J236" s="55"/>
      <c r="K236" s="55"/>
      <c r="L236" s="55"/>
      <c r="M236" s="55"/>
      <c r="N236" s="55"/>
      <c r="O236" s="55"/>
      <c r="P236" s="55"/>
      <c r="Q236" s="125"/>
      <c r="R236" s="55"/>
      <c r="S236" s="55"/>
      <c r="T236" s="55"/>
      <c r="U236" s="55"/>
      <c r="V236" s="55"/>
      <c r="W236" s="55"/>
      <c r="X236" s="55"/>
      <c r="Y236" s="55"/>
      <c r="Z236" s="55"/>
    </row>
    <row r="237" ht="12.75" customHeight="1">
      <c r="A237" s="55"/>
      <c r="B237" s="55"/>
      <c r="C237" s="55"/>
      <c r="D237" s="55"/>
      <c r="E237" s="55"/>
      <c r="F237" s="55"/>
      <c r="G237" s="55"/>
      <c r="H237" s="55"/>
      <c r="I237" s="55"/>
      <c r="J237" s="55"/>
      <c r="K237" s="55"/>
      <c r="L237" s="55"/>
      <c r="M237" s="55"/>
      <c r="N237" s="55"/>
      <c r="O237" s="55"/>
      <c r="P237" s="55"/>
      <c r="Q237" s="125"/>
      <c r="R237" s="55"/>
      <c r="S237" s="55"/>
      <c r="T237" s="55"/>
      <c r="U237" s="55"/>
      <c r="V237" s="55"/>
      <c r="W237" s="55"/>
      <c r="X237" s="55"/>
      <c r="Y237" s="55"/>
      <c r="Z237" s="55"/>
    </row>
    <row r="238" ht="15.75" customHeight="1">
      <c r="C238" s="220"/>
    </row>
    <row r="239" ht="15.75" customHeight="1">
      <c r="C239" s="220"/>
    </row>
    <row r="240" ht="15.75" customHeight="1">
      <c r="C240" s="220"/>
    </row>
    <row r="241" ht="15.75" customHeight="1">
      <c r="C241" s="220"/>
    </row>
    <row r="242" ht="15.75" customHeight="1">
      <c r="C242" s="220"/>
    </row>
    <row r="243" ht="15.75" customHeight="1">
      <c r="C243" s="220"/>
    </row>
    <row r="244" ht="15.75" customHeight="1">
      <c r="C244" s="220"/>
    </row>
    <row r="245" ht="15.75" customHeight="1">
      <c r="C245" s="220"/>
    </row>
    <row r="246" ht="15.75" customHeight="1">
      <c r="C246" s="220"/>
    </row>
    <row r="247" ht="15.75" customHeight="1">
      <c r="C247" s="220"/>
    </row>
    <row r="248" ht="15.75" customHeight="1">
      <c r="C248" s="220"/>
    </row>
    <row r="249" ht="15.75" customHeight="1">
      <c r="C249" s="220"/>
    </row>
    <row r="250" ht="15.75" customHeight="1">
      <c r="C250" s="220"/>
    </row>
    <row r="251" ht="15.75" customHeight="1">
      <c r="C251" s="220"/>
    </row>
    <row r="252" ht="15.75" customHeight="1">
      <c r="C252" s="220"/>
    </row>
    <row r="253" ht="15.75" customHeight="1">
      <c r="C253" s="220"/>
    </row>
    <row r="254" ht="15.75" customHeight="1">
      <c r="C254" s="220"/>
    </row>
    <row r="255" ht="15.75" customHeight="1">
      <c r="C255" s="220"/>
    </row>
    <row r="256" ht="15.75" customHeight="1">
      <c r="C256" s="220"/>
    </row>
    <row r="257" ht="15.75" customHeight="1">
      <c r="C257" s="220"/>
    </row>
    <row r="258" ht="15.75" customHeight="1">
      <c r="C258" s="220"/>
    </row>
    <row r="259" ht="15.75" customHeight="1">
      <c r="C259" s="220"/>
    </row>
    <row r="260" ht="15.75" customHeight="1">
      <c r="C260" s="220"/>
    </row>
    <row r="261" ht="15.75" customHeight="1">
      <c r="C261" s="220"/>
    </row>
    <row r="262" ht="15.75" customHeight="1">
      <c r="C262" s="220"/>
    </row>
    <row r="263" ht="15.75" customHeight="1">
      <c r="C263" s="220"/>
    </row>
    <row r="264" ht="15.75" customHeight="1">
      <c r="C264" s="220"/>
    </row>
    <row r="265" ht="15.75" customHeight="1">
      <c r="C265" s="220"/>
    </row>
    <row r="266" ht="15.75" customHeight="1">
      <c r="C266" s="220"/>
    </row>
    <row r="267" ht="15.75" customHeight="1">
      <c r="C267" s="220"/>
    </row>
    <row r="268" ht="15.75" customHeight="1">
      <c r="C268" s="220"/>
    </row>
    <row r="269" ht="15.75" customHeight="1">
      <c r="C269" s="220"/>
    </row>
    <row r="270" ht="15.75" customHeight="1">
      <c r="C270" s="220"/>
    </row>
    <row r="271" ht="15.75" customHeight="1">
      <c r="C271" s="220"/>
    </row>
    <row r="272" ht="15.75" customHeight="1">
      <c r="C272" s="220"/>
    </row>
    <row r="273" ht="15.75" customHeight="1">
      <c r="C273" s="220"/>
    </row>
    <row r="274" ht="15.75" customHeight="1">
      <c r="C274" s="220"/>
    </row>
    <row r="275" ht="15.75" customHeight="1">
      <c r="C275" s="220"/>
    </row>
    <row r="276" ht="15.75" customHeight="1">
      <c r="C276" s="220"/>
    </row>
    <row r="277" ht="15.75" customHeight="1">
      <c r="C277" s="220"/>
    </row>
    <row r="278" ht="15.75" customHeight="1">
      <c r="C278" s="220"/>
    </row>
    <row r="279" ht="15.75" customHeight="1">
      <c r="C279" s="220"/>
    </row>
    <row r="280" ht="15.75" customHeight="1">
      <c r="C280" s="220"/>
    </row>
    <row r="281" ht="15.75" customHeight="1">
      <c r="C281" s="220"/>
    </row>
    <row r="282" ht="15.75" customHeight="1">
      <c r="C282" s="220"/>
    </row>
    <row r="283" ht="15.75" customHeight="1">
      <c r="C283" s="220"/>
    </row>
    <row r="284" ht="15.75" customHeight="1">
      <c r="C284" s="220"/>
    </row>
    <row r="285" ht="15.75" customHeight="1">
      <c r="C285" s="220"/>
    </row>
    <row r="286" ht="15.75" customHeight="1">
      <c r="C286" s="220"/>
    </row>
    <row r="287" ht="15.75" customHeight="1">
      <c r="C287" s="220"/>
    </row>
    <row r="288" ht="15.75" customHeight="1">
      <c r="C288" s="220"/>
    </row>
    <row r="289" ht="15.75" customHeight="1">
      <c r="C289" s="220"/>
    </row>
    <row r="290" ht="15.75" customHeight="1">
      <c r="C290" s="220"/>
    </row>
    <row r="291" ht="15.75" customHeight="1">
      <c r="C291" s="220"/>
    </row>
    <row r="292" ht="15.75" customHeight="1">
      <c r="C292" s="220"/>
    </row>
    <row r="293" ht="15.75" customHeight="1">
      <c r="C293" s="220"/>
    </row>
    <row r="294" ht="15.75" customHeight="1">
      <c r="C294" s="220"/>
    </row>
    <row r="295" ht="15.75" customHeight="1">
      <c r="C295" s="220"/>
    </row>
    <row r="296" ht="15.75" customHeight="1">
      <c r="C296" s="220"/>
    </row>
    <row r="297" ht="15.75" customHeight="1">
      <c r="C297" s="220"/>
    </row>
    <row r="298" ht="15.75" customHeight="1">
      <c r="C298" s="220"/>
    </row>
    <row r="299" ht="15.75" customHeight="1">
      <c r="C299" s="220"/>
    </row>
    <row r="300" ht="15.75" customHeight="1">
      <c r="C300" s="220"/>
    </row>
    <row r="301" ht="15.75" customHeight="1">
      <c r="C301" s="220"/>
    </row>
    <row r="302" ht="15.75" customHeight="1">
      <c r="C302" s="220"/>
    </row>
    <row r="303" ht="15.75" customHeight="1">
      <c r="C303" s="220"/>
    </row>
    <row r="304" ht="15.75" customHeight="1">
      <c r="C304" s="220"/>
    </row>
    <row r="305" ht="15.75" customHeight="1">
      <c r="C305" s="220"/>
    </row>
    <row r="306" ht="15.75" customHeight="1">
      <c r="C306" s="220"/>
    </row>
    <row r="307" ht="15.75" customHeight="1">
      <c r="C307" s="220"/>
    </row>
    <row r="308" ht="15.75" customHeight="1">
      <c r="C308" s="220"/>
    </row>
    <row r="309" ht="15.75" customHeight="1">
      <c r="C309" s="220"/>
    </row>
    <row r="310" ht="15.75" customHeight="1">
      <c r="C310" s="220"/>
    </row>
    <row r="311" ht="15.75" customHeight="1">
      <c r="C311" s="220"/>
    </row>
    <row r="312" ht="15.75" customHeight="1">
      <c r="C312" s="220"/>
    </row>
    <row r="313" ht="15.75" customHeight="1">
      <c r="C313" s="220"/>
    </row>
    <row r="314" ht="15.75" customHeight="1">
      <c r="C314" s="220"/>
    </row>
    <row r="315" ht="15.75" customHeight="1">
      <c r="C315" s="220"/>
    </row>
    <row r="316" ht="15.75" customHeight="1">
      <c r="C316" s="220"/>
    </row>
    <row r="317" ht="15.75" customHeight="1">
      <c r="C317" s="220"/>
    </row>
    <row r="318" ht="15.75" customHeight="1">
      <c r="C318" s="220"/>
    </row>
    <row r="319" ht="15.75" customHeight="1">
      <c r="C319" s="220"/>
    </row>
    <row r="320" ht="15.75" customHeight="1">
      <c r="C320" s="220"/>
    </row>
    <row r="321" ht="15.75" customHeight="1">
      <c r="C321" s="220"/>
    </row>
    <row r="322" ht="15.75" customHeight="1">
      <c r="C322" s="220"/>
    </row>
    <row r="323" ht="15.75" customHeight="1">
      <c r="C323" s="220"/>
    </row>
    <row r="324" ht="15.75" customHeight="1">
      <c r="C324" s="220"/>
    </row>
    <row r="325" ht="15.75" customHeight="1">
      <c r="C325" s="220"/>
    </row>
    <row r="326" ht="15.75" customHeight="1">
      <c r="C326" s="220"/>
    </row>
    <row r="327" ht="15.75" customHeight="1">
      <c r="C327" s="220"/>
    </row>
    <row r="328" ht="15.75" customHeight="1">
      <c r="C328" s="220"/>
    </row>
    <row r="329" ht="15.75" customHeight="1">
      <c r="C329" s="220"/>
    </row>
    <row r="330" ht="15.75" customHeight="1">
      <c r="C330" s="220"/>
    </row>
    <row r="331" ht="15.75" customHeight="1">
      <c r="C331" s="220"/>
    </row>
    <row r="332" ht="15.75" customHeight="1">
      <c r="C332" s="220"/>
    </row>
    <row r="333" ht="15.75" customHeight="1">
      <c r="C333" s="220"/>
    </row>
    <row r="334" ht="15.75" customHeight="1">
      <c r="C334" s="220"/>
    </row>
    <row r="335" ht="15.75" customHeight="1">
      <c r="C335" s="220"/>
    </row>
    <row r="336" ht="15.75" customHeight="1">
      <c r="C336" s="220"/>
    </row>
    <row r="337" ht="15.75" customHeight="1">
      <c r="C337" s="220"/>
    </row>
    <row r="338" ht="15.75" customHeight="1">
      <c r="C338" s="220"/>
    </row>
    <row r="339" ht="15.75" customHeight="1">
      <c r="C339" s="220"/>
    </row>
    <row r="340" ht="15.75" customHeight="1">
      <c r="C340" s="220"/>
    </row>
    <row r="341" ht="15.75" customHeight="1">
      <c r="C341" s="220"/>
    </row>
    <row r="342" ht="15.75" customHeight="1">
      <c r="C342" s="220"/>
    </row>
    <row r="343" ht="15.75" customHeight="1">
      <c r="C343" s="220"/>
    </row>
    <row r="344" ht="15.75" customHeight="1">
      <c r="C344" s="220"/>
    </row>
    <row r="345" ht="15.75" customHeight="1">
      <c r="C345" s="220"/>
    </row>
    <row r="346" ht="15.75" customHeight="1">
      <c r="C346" s="220"/>
    </row>
    <row r="347" ht="15.75" customHeight="1">
      <c r="C347" s="220"/>
    </row>
    <row r="348" ht="15.75" customHeight="1">
      <c r="C348" s="220"/>
    </row>
    <row r="349" ht="15.75" customHeight="1">
      <c r="C349" s="220"/>
    </row>
    <row r="350" ht="15.75" customHeight="1">
      <c r="C350" s="220"/>
    </row>
    <row r="351" ht="15.75" customHeight="1">
      <c r="C351" s="220"/>
    </row>
    <row r="352" ht="15.75" customHeight="1">
      <c r="C352" s="220"/>
    </row>
    <row r="353" ht="15.75" customHeight="1">
      <c r="C353" s="220"/>
    </row>
    <row r="354" ht="15.75" customHeight="1">
      <c r="C354" s="220"/>
    </row>
    <row r="355" ht="15.75" customHeight="1">
      <c r="C355" s="220"/>
    </row>
    <row r="356" ht="15.75" customHeight="1">
      <c r="C356" s="220"/>
    </row>
    <row r="357" ht="15.75" customHeight="1">
      <c r="C357" s="220"/>
    </row>
    <row r="358" ht="15.75" customHeight="1">
      <c r="C358" s="220"/>
    </row>
    <row r="359" ht="15.75" customHeight="1">
      <c r="C359" s="220"/>
    </row>
    <row r="360" ht="15.75" customHeight="1">
      <c r="C360" s="220"/>
    </row>
    <row r="361" ht="15.75" customHeight="1">
      <c r="C361" s="220"/>
    </row>
    <row r="362" ht="15.75" customHeight="1">
      <c r="C362" s="220"/>
    </row>
    <row r="363" ht="15.75" customHeight="1">
      <c r="C363" s="220"/>
    </row>
    <row r="364" ht="15.75" customHeight="1">
      <c r="C364" s="220"/>
    </row>
    <row r="365" ht="15.75" customHeight="1">
      <c r="C365" s="220"/>
    </row>
    <row r="366" ht="15.75" customHeight="1">
      <c r="C366" s="220"/>
    </row>
    <row r="367" ht="15.75" customHeight="1">
      <c r="C367" s="220"/>
    </row>
    <row r="368" ht="15.75" customHeight="1">
      <c r="C368" s="220"/>
    </row>
    <row r="369" ht="15.75" customHeight="1">
      <c r="C369" s="220"/>
    </row>
    <row r="370" ht="15.75" customHeight="1">
      <c r="C370" s="220"/>
    </row>
    <row r="371" ht="15.75" customHeight="1">
      <c r="C371" s="220"/>
    </row>
    <row r="372" ht="15.75" customHeight="1">
      <c r="C372" s="220"/>
    </row>
    <row r="373" ht="15.75" customHeight="1">
      <c r="C373" s="220"/>
    </row>
    <row r="374" ht="15.75" customHeight="1">
      <c r="C374" s="220"/>
    </row>
    <row r="375" ht="15.75" customHeight="1">
      <c r="C375" s="220"/>
    </row>
    <row r="376" ht="15.75" customHeight="1">
      <c r="C376" s="220"/>
    </row>
    <row r="377" ht="15.75" customHeight="1">
      <c r="C377" s="220"/>
    </row>
    <row r="378" ht="15.75" customHeight="1">
      <c r="C378" s="220"/>
    </row>
    <row r="379" ht="15.75" customHeight="1">
      <c r="C379" s="220"/>
    </row>
    <row r="380" ht="15.75" customHeight="1">
      <c r="C380" s="220"/>
    </row>
    <row r="381" ht="15.75" customHeight="1">
      <c r="C381" s="220"/>
    </row>
    <row r="382" ht="15.75" customHeight="1">
      <c r="C382" s="220"/>
    </row>
    <row r="383" ht="15.75" customHeight="1">
      <c r="C383" s="220"/>
    </row>
    <row r="384" ht="15.75" customHeight="1">
      <c r="C384" s="220"/>
    </row>
    <row r="385" ht="15.75" customHeight="1">
      <c r="C385" s="220"/>
    </row>
    <row r="386" ht="15.75" customHeight="1">
      <c r="C386" s="220"/>
    </row>
    <row r="387" ht="15.75" customHeight="1">
      <c r="C387" s="220"/>
    </row>
    <row r="388" ht="15.75" customHeight="1">
      <c r="C388" s="220"/>
    </row>
    <row r="389" ht="15.75" customHeight="1">
      <c r="C389" s="220"/>
    </row>
    <row r="390" ht="15.75" customHeight="1">
      <c r="C390" s="220"/>
    </row>
    <row r="391" ht="15.75" customHeight="1">
      <c r="C391" s="220"/>
    </row>
    <row r="392" ht="15.75" customHeight="1">
      <c r="C392" s="220"/>
    </row>
    <row r="393" ht="15.75" customHeight="1">
      <c r="C393" s="220"/>
    </row>
    <row r="394" ht="15.75" customHeight="1">
      <c r="C394" s="220"/>
    </row>
    <row r="395" ht="15.75" customHeight="1">
      <c r="C395" s="220"/>
    </row>
    <row r="396" ht="15.75" customHeight="1">
      <c r="C396" s="220"/>
    </row>
    <row r="397" ht="15.75" customHeight="1">
      <c r="C397" s="220"/>
    </row>
    <row r="398" ht="15.75" customHeight="1">
      <c r="C398" s="220"/>
    </row>
    <row r="399" ht="15.75" customHeight="1">
      <c r="C399" s="220"/>
    </row>
    <row r="400" ht="15.75" customHeight="1">
      <c r="C400" s="220"/>
    </row>
    <row r="401" ht="15.75" customHeight="1">
      <c r="C401" s="220"/>
    </row>
    <row r="402" ht="15.75" customHeight="1">
      <c r="C402" s="220"/>
    </row>
    <row r="403" ht="15.75" customHeight="1">
      <c r="C403" s="220"/>
    </row>
    <row r="404" ht="15.75" customHeight="1">
      <c r="C404" s="220"/>
    </row>
    <row r="405" ht="15.75" customHeight="1">
      <c r="C405" s="220"/>
    </row>
    <row r="406" ht="15.75" customHeight="1">
      <c r="C406" s="220"/>
    </row>
    <row r="407" ht="15.75" customHeight="1">
      <c r="C407" s="220"/>
    </row>
    <row r="408" ht="15.75" customHeight="1">
      <c r="C408" s="220"/>
    </row>
    <row r="409" ht="15.75" customHeight="1">
      <c r="C409" s="220"/>
    </row>
    <row r="410" ht="15.75" customHeight="1">
      <c r="C410" s="220"/>
    </row>
    <row r="411" ht="15.75" customHeight="1">
      <c r="C411" s="220"/>
    </row>
    <row r="412" ht="15.75" customHeight="1">
      <c r="C412" s="220"/>
    </row>
    <row r="413" ht="15.75" customHeight="1">
      <c r="C413" s="220"/>
    </row>
    <row r="414" ht="15.75" customHeight="1">
      <c r="C414" s="220"/>
    </row>
    <row r="415" ht="15.75" customHeight="1">
      <c r="C415" s="220"/>
    </row>
    <row r="416" ht="15.75" customHeight="1">
      <c r="C416" s="220"/>
    </row>
    <row r="417" ht="15.75" customHeight="1">
      <c r="C417" s="220"/>
    </row>
    <row r="418" ht="15.75" customHeight="1">
      <c r="C418" s="220"/>
    </row>
    <row r="419" ht="15.75" customHeight="1">
      <c r="C419" s="220"/>
    </row>
    <row r="420" ht="15.75" customHeight="1">
      <c r="C420" s="220"/>
    </row>
    <row r="421" ht="15.75" customHeight="1">
      <c r="C421" s="220"/>
    </row>
    <row r="422" ht="15.75" customHeight="1">
      <c r="C422" s="220"/>
    </row>
    <row r="423" ht="15.75" customHeight="1">
      <c r="C423" s="220"/>
    </row>
    <row r="424" ht="15.75" customHeight="1">
      <c r="C424" s="220"/>
    </row>
    <row r="425" ht="15.75" customHeight="1">
      <c r="C425" s="220"/>
    </row>
    <row r="426" ht="15.75" customHeight="1">
      <c r="C426" s="220"/>
    </row>
    <row r="427" ht="15.75" customHeight="1">
      <c r="C427" s="220"/>
    </row>
    <row r="428" ht="15.75" customHeight="1">
      <c r="C428" s="220"/>
    </row>
    <row r="429" ht="15.75" customHeight="1">
      <c r="C429" s="220"/>
    </row>
    <row r="430" ht="15.75" customHeight="1">
      <c r="C430" s="220"/>
    </row>
    <row r="431" ht="15.75" customHeight="1">
      <c r="C431" s="220"/>
    </row>
    <row r="432" ht="15.75" customHeight="1">
      <c r="C432" s="220"/>
    </row>
    <row r="433" ht="15.75" customHeight="1">
      <c r="C433" s="220"/>
    </row>
    <row r="434" ht="15.75" customHeight="1">
      <c r="C434" s="220"/>
    </row>
    <row r="435" ht="15.75" customHeight="1">
      <c r="C435" s="220"/>
    </row>
    <row r="436" ht="15.75" customHeight="1">
      <c r="C436" s="220"/>
    </row>
    <row r="437" ht="15.75" customHeight="1">
      <c r="C437" s="220"/>
    </row>
    <row r="438" ht="15.75" customHeight="1">
      <c r="C438" s="220"/>
    </row>
    <row r="439" ht="15.75" customHeight="1">
      <c r="C439" s="220"/>
    </row>
    <row r="440" ht="15.75" customHeight="1">
      <c r="C440" s="220"/>
    </row>
    <row r="441" ht="15.75" customHeight="1">
      <c r="C441" s="220"/>
    </row>
    <row r="442" ht="15.75" customHeight="1">
      <c r="C442" s="220"/>
    </row>
    <row r="443" ht="15.75" customHeight="1">
      <c r="C443" s="220"/>
    </row>
    <row r="444" ht="15.75" customHeight="1">
      <c r="C444" s="220"/>
    </row>
    <row r="445" ht="15.75" customHeight="1">
      <c r="C445" s="220"/>
    </row>
    <row r="446" ht="15.75" customHeight="1">
      <c r="C446" s="220"/>
    </row>
    <row r="447" ht="15.75" customHeight="1">
      <c r="C447" s="220"/>
    </row>
    <row r="448" ht="15.75" customHeight="1">
      <c r="C448" s="220"/>
    </row>
    <row r="449" ht="15.75" customHeight="1">
      <c r="C449" s="220"/>
    </row>
    <row r="450" ht="15.75" customHeight="1">
      <c r="C450" s="220"/>
    </row>
    <row r="451" ht="15.75" customHeight="1">
      <c r="C451" s="220"/>
    </row>
    <row r="452" ht="15.75" customHeight="1">
      <c r="C452" s="220"/>
    </row>
    <row r="453" ht="15.75" customHeight="1">
      <c r="C453" s="220"/>
    </row>
    <row r="454" ht="15.75" customHeight="1">
      <c r="C454" s="220"/>
    </row>
    <row r="455" ht="15.75" customHeight="1">
      <c r="C455" s="220"/>
    </row>
    <row r="456" ht="15.75" customHeight="1">
      <c r="C456" s="220"/>
    </row>
    <row r="457" ht="15.75" customHeight="1">
      <c r="C457" s="220"/>
    </row>
    <row r="458" ht="15.75" customHeight="1">
      <c r="C458" s="220"/>
    </row>
    <row r="459" ht="15.75" customHeight="1">
      <c r="C459" s="220"/>
    </row>
    <row r="460" ht="15.75" customHeight="1">
      <c r="C460" s="220"/>
    </row>
    <row r="461" ht="15.75" customHeight="1">
      <c r="C461" s="220"/>
    </row>
    <row r="462" ht="15.75" customHeight="1">
      <c r="C462" s="220"/>
    </row>
    <row r="463" ht="15.75" customHeight="1">
      <c r="C463" s="220"/>
    </row>
    <row r="464" ht="15.75" customHeight="1">
      <c r="C464" s="220"/>
    </row>
    <row r="465" ht="15.75" customHeight="1">
      <c r="C465" s="220"/>
    </row>
    <row r="466" ht="15.75" customHeight="1">
      <c r="C466" s="220"/>
    </row>
    <row r="467" ht="15.75" customHeight="1">
      <c r="C467" s="220"/>
    </row>
    <row r="468" ht="15.75" customHeight="1">
      <c r="C468" s="220"/>
    </row>
    <row r="469" ht="15.75" customHeight="1">
      <c r="C469" s="220"/>
    </row>
    <row r="470" ht="15.75" customHeight="1">
      <c r="C470" s="220"/>
    </row>
    <row r="471" ht="15.75" customHeight="1">
      <c r="C471" s="220"/>
    </row>
    <row r="472" ht="15.75" customHeight="1">
      <c r="C472" s="220"/>
    </row>
    <row r="473" ht="15.75" customHeight="1">
      <c r="C473" s="220"/>
    </row>
    <row r="474" ht="15.75" customHeight="1">
      <c r="C474" s="220"/>
    </row>
    <row r="475" ht="15.75" customHeight="1">
      <c r="C475" s="220"/>
    </row>
    <row r="476" ht="15.75" customHeight="1">
      <c r="C476" s="220"/>
    </row>
    <row r="477" ht="15.75" customHeight="1">
      <c r="C477" s="220"/>
    </row>
    <row r="478" ht="15.75" customHeight="1">
      <c r="C478" s="220"/>
    </row>
    <row r="479" ht="15.75" customHeight="1">
      <c r="C479" s="220"/>
    </row>
    <row r="480" ht="15.75" customHeight="1">
      <c r="C480" s="220"/>
    </row>
    <row r="481" ht="15.75" customHeight="1">
      <c r="C481" s="220"/>
    </row>
    <row r="482" ht="15.75" customHeight="1">
      <c r="C482" s="220"/>
    </row>
    <row r="483" ht="15.75" customHeight="1">
      <c r="C483" s="220"/>
    </row>
    <row r="484" ht="15.75" customHeight="1">
      <c r="C484" s="220"/>
    </row>
    <row r="485" ht="15.75" customHeight="1">
      <c r="C485" s="220"/>
    </row>
    <row r="486" ht="15.75" customHeight="1">
      <c r="C486" s="220"/>
    </row>
    <row r="487" ht="15.75" customHeight="1">
      <c r="C487" s="220"/>
    </row>
    <row r="488" ht="15.75" customHeight="1">
      <c r="C488" s="220"/>
    </row>
    <row r="489" ht="15.75" customHeight="1">
      <c r="C489" s="220"/>
    </row>
    <row r="490" ht="15.75" customHeight="1">
      <c r="C490" s="220"/>
    </row>
    <row r="491" ht="15.75" customHeight="1">
      <c r="C491" s="220"/>
    </row>
    <row r="492" ht="15.75" customHeight="1">
      <c r="C492" s="220"/>
    </row>
    <row r="493" ht="15.75" customHeight="1">
      <c r="C493" s="220"/>
    </row>
    <row r="494" ht="15.75" customHeight="1">
      <c r="C494" s="220"/>
    </row>
    <row r="495" ht="15.75" customHeight="1">
      <c r="C495" s="220"/>
    </row>
    <row r="496" ht="15.75" customHeight="1">
      <c r="C496" s="220"/>
    </row>
    <row r="497" ht="15.75" customHeight="1">
      <c r="C497" s="220"/>
    </row>
    <row r="498" ht="15.75" customHeight="1">
      <c r="C498" s="220"/>
    </row>
    <row r="499" ht="15.75" customHeight="1">
      <c r="C499" s="220"/>
    </row>
    <row r="500" ht="15.75" customHeight="1">
      <c r="C500" s="220"/>
    </row>
    <row r="501" ht="15.75" customHeight="1">
      <c r="C501" s="220"/>
    </row>
    <row r="502" ht="15.75" customHeight="1">
      <c r="C502" s="220"/>
    </row>
    <row r="503" ht="15.75" customHeight="1">
      <c r="C503" s="220"/>
    </row>
    <row r="504" ht="15.75" customHeight="1">
      <c r="C504" s="220"/>
    </row>
    <row r="505" ht="15.75" customHeight="1">
      <c r="C505" s="220"/>
    </row>
    <row r="506" ht="15.75" customHeight="1">
      <c r="C506" s="220"/>
    </row>
    <row r="507" ht="15.75" customHeight="1">
      <c r="C507" s="220"/>
    </row>
    <row r="508" ht="15.75" customHeight="1">
      <c r="C508" s="220"/>
    </row>
    <row r="509" ht="15.75" customHeight="1">
      <c r="C509" s="220"/>
    </row>
    <row r="510" ht="15.75" customHeight="1">
      <c r="C510" s="220"/>
    </row>
    <row r="511" ht="15.75" customHeight="1">
      <c r="C511" s="220"/>
    </row>
    <row r="512" ht="15.75" customHeight="1">
      <c r="C512" s="220"/>
    </row>
    <row r="513" ht="15.75" customHeight="1">
      <c r="C513" s="220"/>
    </row>
    <row r="514" ht="15.75" customHeight="1">
      <c r="C514" s="220"/>
    </row>
    <row r="515" ht="15.75" customHeight="1">
      <c r="C515" s="220"/>
    </row>
    <row r="516" ht="15.75" customHeight="1">
      <c r="C516" s="220"/>
    </row>
    <row r="517" ht="15.75" customHeight="1">
      <c r="C517" s="220"/>
    </row>
    <row r="518" ht="15.75" customHeight="1">
      <c r="C518" s="220"/>
    </row>
    <row r="519" ht="15.75" customHeight="1">
      <c r="C519" s="220"/>
    </row>
    <row r="520" ht="15.75" customHeight="1">
      <c r="C520" s="220"/>
    </row>
    <row r="521" ht="15.75" customHeight="1">
      <c r="C521" s="220"/>
    </row>
    <row r="522" ht="15.75" customHeight="1">
      <c r="C522" s="220"/>
    </row>
    <row r="523" ht="15.75" customHeight="1">
      <c r="C523" s="220"/>
    </row>
    <row r="524" ht="15.75" customHeight="1">
      <c r="C524" s="220"/>
    </row>
    <row r="525" ht="15.75" customHeight="1">
      <c r="C525" s="220"/>
    </row>
    <row r="526" ht="15.75" customHeight="1">
      <c r="C526" s="220"/>
    </row>
    <row r="527" ht="15.75" customHeight="1">
      <c r="C527" s="220"/>
    </row>
    <row r="528" ht="15.75" customHeight="1">
      <c r="C528" s="220"/>
    </row>
    <row r="529" ht="15.75" customHeight="1">
      <c r="C529" s="220"/>
    </row>
    <row r="530" ht="15.75" customHeight="1">
      <c r="C530" s="220"/>
    </row>
    <row r="531" ht="15.75" customHeight="1">
      <c r="C531" s="220"/>
    </row>
    <row r="532" ht="15.75" customHeight="1">
      <c r="C532" s="220"/>
    </row>
    <row r="533" ht="15.75" customHeight="1">
      <c r="C533" s="220"/>
    </row>
    <row r="534" ht="15.75" customHeight="1">
      <c r="C534" s="220"/>
    </row>
    <row r="535" ht="15.75" customHeight="1">
      <c r="C535" s="220"/>
    </row>
    <row r="536" ht="15.75" customHeight="1">
      <c r="C536" s="220"/>
    </row>
    <row r="537" ht="15.75" customHeight="1">
      <c r="C537" s="220"/>
    </row>
    <row r="538" ht="15.75" customHeight="1">
      <c r="C538" s="220"/>
    </row>
    <row r="539" ht="15.75" customHeight="1">
      <c r="C539" s="220"/>
    </row>
    <row r="540" ht="15.75" customHeight="1">
      <c r="C540" s="220"/>
    </row>
    <row r="541" ht="15.75" customHeight="1">
      <c r="C541" s="220"/>
    </row>
    <row r="542" ht="15.75" customHeight="1">
      <c r="C542" s="220"/>
    </row>
    <row r="543" ht="15.75" customHeight="1">
      <c r="C543" s="220"/>
    </row>
    <row r="544" ht="15.75" customHeight="1">
      <c r="C544" s="220"/>
    </row>
    <row r="545" ht="15.75" customHeight="1">
      <c r="C545" s="220"/>
    </row>
    <row r="546" ht="15.75" customHeight="1">
      <c r="C546" s="220"/>
    </row>
    <row r="547" ht="15.75" customHeight="1">
      <c r="C547" s="220"/>
    </row>
    <row r="548" ht="15.75" customHeight="1">
      <c r="C548" s="220"/>
    </row>
    <row r="549" ht="15.75" customHeight="1">
      <c r="C549" s="220"/>
    </row>
    <row r="550" ht="15.75" customHeight="1">
      <c r="C550" s="220"/>
    </row>
    <row r="551" ht="15.75" customHeight="1">
      <c r="C551" s="220"/>
    </row>
    <row r="552" ht="15.75" customHeight="1">
      <c r="C552" s="220"/>
    </row>
    <row r="553" ht="15.75" customHeight="1">
      <c r="C553" s="220"/>
    </row>
    <row r="554" ht="15.75" customHeight="1">
      <c r="C554" s="220"/>
    </row>
    <row r="555" ht="15.75" customHeight="1">
      <c r="C555" s="220"/>
    </row>
    <row r="556" ht="15.75" customHeight="1">
      <c r="C556" s="220"/>
    </row>
    <row r="557" ht="15.75" customHeight="1">
      <c r="C557" s="220"/>
    </row>
    <row r="558" ht="15.75" customHeight="1">
      <c r="C558" s="220"/>
    </row>
    <row r="559" ht="15.75" customHeight="1">
      <c r="C559" s="220"/>
    </row>
    <row r="560" ht="15.75" customHeight="1">
      <c r="C560" s="220"/>
    </row>
    <row r="561" ht="15.75" customHeight="1">
      <c r="C561" s="220"/>
    </row>
    <row r="562" ht="15.75" customHeight="1">
      <c r="C562" s="220"/>
    </row>
    <row r="563" ht="15.75" customHeight="1">
      <c r="C563" s="220"/>
    </row>
    <row r="564" ht="15.75" customHeight="1">
      <c r="C564" s="220"/>
    </row>
    <row r="565" ht="15.75" customHeight="1">
      <c r="C565" s="220"/>
    </row>
    <row r="566" ht="15.75" customHeight="1">
      <c r="C566" s="220"/>
    </row>
    <row r="567" ht="15.75" customHeight="1">
      <c r="C567" s="220"/>
    </row>
    <row r="568" ht="15.75" customHeight="1">
      <c r="C568" s="220"/>
    </row>
    <row r="569" ht="15.75" customHeight="1">
      <c r="C569" s="220"/>
    </row>
    <row r="570" ht="15.75" customHeight="1">
      <c r="C570" s="220"/>
    </row>
    <row r="571" ht="15.75" customHeight="1">
      <c r="C571" s="220"/>
    </row>
    <row r="572" ht="15.75" customHeight="1">
      <c r="C572" s="220"/>
    </row>
    <row r="573" ht="15.75" customHeight="1">
      <c r="C573" s="220"/>
    </row>
    <row r="574" ht="15.75" customHeight="1">
      <c r="C574" s="220"/>
    </row>
    <row r="575" ht="15.75" customHeight="1">
      <c r="C575" s="220"/>
    </row>
    <row r="576" ht="15.75" customHeight="1">
      <c r="C576" s="220"/>
    </row>
    <row r="577" ht="15.75" customHeight="1">
      <c r="C577" s="220"/>
    </row>
    <row r="578" ht="15.75" customHeight="1">
      <c r="C578" s="220"/>
    </row>
    <row r="579" ht="15.75" customHeight="1">
      <c r="C579" s="220"/>
    </row>
    <row r="580" ht="15.75" customHeight="1">
      <c r="C580" s="220"/>
    </row>
    <row r="581" ht="15.75" customHeight="1">
      <c r="C581" s="220"/>
    </row>
    <row r="582" ht="15.75" customHeight="1">
      <c r="C582" s="220"/>
    </row>
    <row r="583" ht="15.75" customHeight="1">
      <c r="C583" s="220"/>
    </row>
    <row r="584" ht="15.75" customHeight="1">
      <c r="C584" s="220"/>
    </row>
    <row r="585" ht="15.75" customHeight="1">
      <c r="C585" s="220"/>
    </row>
    <row r="586" ht="15.75" customHeight="1">
      <c r="C586" s="220"/>
    </row>
    <row r="587" ht="15.75" customHeight="1">
      <c r="C587" s="220"/>
    </row>
    <row r="588" ht="15.75" customHeight="1">
      <c r="C588" s="220"/>
    </row>
    <row r="589" ht="15.75" customHeight="1">
      <c r="C589" s="220"/>
    </row>
    <row r="590" ht="15.75" customHeight="1">
      <c r="C590" s="220"/>
    </row>
    <row r="591" ht="15.75" customHeight="1">
      <c r="C591" s="220"/>
    </row>
    <row r="592" ht="15.75" customHeight="1">
      <c r="C592" s="220"/>
    </row>
    <row r="593" ht="15.75" customHeight="1">
      <c r="C593" s="220"/>
    </row>
    <row r="594" ht="15.75" customHeight="1">
      <c r="C594" s="220"/>
    </row>
    <row r="595" ht="15.75" customHeight="1">
      <c r="C595" s="220"/>
    </row>
    <row r="596" ht="15.75" customHeight="1">
      <c r="C596" s="220"/>
    </row>
    <row r="597" ht="15.75" customHeight="1">
      <c r="C597" s="220"/>
    </row>
    <row r="598" ht="15.75" customHeight="1">
      <c r="C598" s="220"/>
    </row>
    <row r="599" ht="15.75" customHeight="1">
      <c r="C599" s="220"/>
    </row>
    <row r="600" ht="15.75" customHeight="1">
      <c r="C600" s="220"/>
    </row>
    <row r="601" ht="15.75" customHeight="1">
      <c r="C601" s="220"/>
    </row>
    <row r="602" ht="15.75" customHeight="1">
      <c r="C602" s="220"/>
    </row>
    <row r="603" ht="15.75" customHeight="1">
      <c r="C603" s="220"/>
    </row>
    <row r="604" ht="15.75" customHeight="1">
      <c r="C604" s="220"/>
    </row>
    <row r="605" ht="15.75" customHeight="1">
      <c r="C605" s="220"/>
    </row>
    <row r="606" ht="15.75" customHeight="1">
      <c r="C606" s="220"/>
    </row>
    <row r="607" ht="15.75" customHeight="1">
      <c r="C607" s="220"/>
    </row>
    <row r="608" ht="15.75" customHeight="1">
      <c r="C608" s="220"/>
    </row>
    <row r="609" ht="15.75" customHeight="1">
      <c r="C609" s="220"/>
    </row>
    <row r="610" ht="15.75" customHeight="1">
      <c r="C610" s="220"/>
    </row>
    <row r="611" ht="15.75" customHeight="1">
      <c r="C611" s="220"/>
    </row>
    <row r="612" ht="15.75" customHeight="1">
      <c r="C612" s="220"/>
    </row>
    <row r="613" ht="15.75" customHeight="1">
      <c r="C613" s="220"/>
    </row>
    <row r="614" ht="15.75" customHeight="1">
      <c r="C614" s="220"/>
    </row>
    <row r="615" ht="15.75" customHeight="1">
      <c r="C615" s="220"/>
    </row>
    <row r="616" ht="15.75" customHeight="1">
      <c r="C616" s="220"/>
    </row>
    <row r="617" ht="15.75" customHeight="1">
      <c r="C617" s="220"/>
    </row>
    <row r="618" ht="15.75" customHeight="1">
      <c r="C618" s="220"/>
    </row>
    <row r="619" ht="15.75" customHeight="1">
      <c r="C619" s="220"/>
    </row>
    <row r="620" ht="15.75" customHeight="1">
      <c r="C620" s="220"/>
    </row>
    <row r="621" ht="15.75" customHeight="1">
      <c r="C621" s="220"/>
    </row>
    <row r="622" ht="15.75" customHeight="1">
      <c r="C622" s="220"/>
    </row>
    <row r="623" ht="15.75" customHeight="1">
      <c r="C623" s="220"/>
    </row>
    <row r="624" ht="15.75" customHeight="1">
      <c r="C624" s="220"/>
    </row>
    <row r="625" ht="15.75" customHeight="1">
      <c r="C625" s="220"/>
    </row>
    <row r="626" ht="15.75" customHeight="1">
      <c r="C626" s="220"/>
    </row>
    <row r="627" ht="15.75" customHeight="1">
      <c r="C627" s="220"/>
    </row>
    <row r="628" ht="15.75" customHeight="1">
      <c r="C628" s="220"/>
    </row>
    <row r="629" ht="15.75" customHeight="1">
      <c r="C629" s="220"/>
    </row>
    <row r="630" ht="15.75" customHeight="1">
      <c r="C630" s="220"/>
    </row>
    <row r="631" ht="15.75" customHeight="1">
      <c r="C631" s="220"/>
    </row>
    <row r="632" ht="15.75" customHeight="1">
      <c r="C632" s="220"/>
    </row>
    <row r="633" ht="15.75" customHeight="1">
      <c r="C633" s="220"/>
    </row>
    <row r="634" ht="15.75" customHeight="1">
      <c r="C634" s="220"/>
    </row>
    <row r="635" ht="15.75" customHeight="1">
      <c r="C635" s="220"/>
    </row>
    <row r="636" ht="15.75" customHeight="1">
      <c r="C636" s="220"/>
    </row>
    <row r="637" ht="15.75" customHeight="1">
      <c r="C637" s="220"/>
    </row>
    <row r="638" ht="15.75" customHeight="1">
      <c r="C638" s="220"/>
    </row>
    <row r="639" ht="15.75" customHeight="1">
      <c r="C639" s="220"/>
    </row>
    <row r="640" ht="15.75" customHeight="1">
      <c r="C640" s="220"/>
    </row>
    <row r="641" ht="15.75" customHeight="1">
      <c r="C641" s="220"/>
    </row>
    <row r="642" ht="15.75" customHeight="1">
      <c r="C642" s="220"/>
    </row>
    <row r="643" ht="15.75" customHeight="1">
      <c r="C643" s="220"/>
    </row>
    <row r="644" ht="15.75" customHeight="1">
      <c r="C644" s="220"/>
    </row>
    <row r="645" ht="15.75" customHeight="1">
      <c r="C645" s="220"/>
    </row>
    <row r="646" ht="15.75" customHeight="1">
      <c r="C646" s="220"/>
    </row>
    <row r="647" ht="15.75" customHeight="1">
      <c r="C647" s="220"/>
    </row>
    <row r="648" ht="15.75" customHeight="1">
      <c r="C648" s="220"/>
    </row>
    <row r="649" ht="15.75" customHeight="1">
      <c r="C649" s="220"/>
    </row>
    <row r="650" ht="15.75" customHeight="1">
      <c r="C650" s="220"/>
    </row>
    <row r="651" ht="15.75" customHeight="1">
      <c r="C651" s="220"/>
    </row>
    <row r="652" ht="15.75" customHeight="1">
      <c r="C652" s="220"/>
    </row>
    <row r="653" ht="15.75" customHeight="1">
      <c r="C653" s="220"/>
    </row>
    <row r="654" ht="15.75" customHeight="1">
      <c r="C654" s="220"/>
    </row>
    <row r="655" ht="15.75" customHeight="1">
      <c r="C655" s="220"/>
    </row>
    <row r="656" ht="15.75" customHeight="1">
      <c r="C656" s="220"/>
    </row>
    <row r="657" ht="15.75" customHeight="1">
      <c r="C657" s="220"/>
    </row>
    <row r="658" ht="15.75" customHeight="1">
      <c r="C658" s="220"/>
    </row>
    <row r="659" ht="15.75" customHeight="1">
      <c r="C659" s="220"/>
    </row>
    <row r="660" ht="15.75" customHeight="1">
      <c r="C660" s="220"/>
    </row>
    <row r="661" ht="15.75" customHeight="1">
      <c r="C661" s="220"/>
    </row>
    <row r="662" ht="15.75" customHeight="1">
      <c r="C662" s="220"/>
    </row>
    <row r="663" ht="15.75" customHeight="1">
      <c r="C663" s="220"/>
    </row>
    <row r="664" ht="15.75" customHeight="1">
      <c r="C664" s="220"/>
    </row>
    <row r="665" ht="15.75" customHeight="1">
      <c r="C665" s="220"/>
    </row>
    <row r="666" ht="15.75" customHeight="1">
      <c r="C666" s="220"/>
    </row>
    <row r="667" ht="15.75" customHeight="1">
      <c r="C667" s="220"/>
    </row>
    <row r="668" ht="15.75" customHeight="1">
      <c r="C668" s="220"/>
    </row>
    <row r="669" ht="15.75" customHeight="1">
      <c r="C669" s="220"/>
    </row>
    <row r="670" ht="15.75" customHeight="1">
      <c r="C670" s="220"/>
    </row>
    <row r="671" ht="15.75" customHeight="1">
      <c r="C671" s="220"/>
    </row>
    <row r="672" ht="15.75" customHeight="1">
      <c r="C672" s="220"/>
    </row>
    <row r="673" ht="15.75" customHeight="1">
      <c r="C673" s="220"/>
    </row>
    <row r="674" ht="15.75" customHeight="1">
      <c r="C674" s="220"/>
    </row>
    <row r="675" ht="15.75" customHeight="1">
      <c r="C675" s="220"/>
    </row>
    <row r="676" ht="15.75" customHeight="1">
      <c r="C676" s="220"/>
    </row>
    <row r="677" ht="15.75" customHeight="1">
      <c r="C677" s="220"/>
    </row>
    <row r="678" ht="15.75" customHeight="1">
      <c r="C678" s="220"/>
    </row>
    <row r="679" ht="15.75" customHeight="1">
      <c r="C679" s="220"/>
    </row>
    <row r="680" ht="15.75" customHeight="1">
      <c r="C680" s="220"/>
    </row>
    <row r="681" ht="15.75" customHeight="1">
      <c r="C681" s="220"/>
    </row>
    <row r="682" ht="15.75" customHeight="1">
      <c r="C682" s="220"/>
    </row>
    <row r="683" ht="15.75" customHeight="1">
      <c r="C683" s="220"/>
    </row>
    <row r="684" ht="15.75" customHeight="1">
      <c r="C684" s="220"/>
    </row>
    <row r="685" ht="15.75" customHeight="1">
      <c r="C685" s="220"/>
    </row>
    <row r="686" ht="15.75" customHeight="1">
      <c r="C686" s="220"/>
    </row>
    <row r="687" ht="15.75" customHeight="1">
      <c r="C687" s="220"/>
    </row>
    <row r="688" ht="15.75" customHeight="1">
      <c r="C688" s="220"/>
    </row>
    <row r="689" ht="15.75" customHeight="1">
      <c r="C689" s="220"/>
    </row>
    <row r="690" ht="15.75" customHeight="1">
      <c r="C690" s="220"/>
    </row>
    <row r="691" ht="15.75" customHeight="1">
      <c r="C691" s="220"/>
    </row>
    <row r="692" ht="15.75" customHeight="1">
      <c r="C692" s="220"/>
    </row>
    <row r="693" ht="15.75" customHeight="1">
      <c r="C693" s="220"/>
    </row>
    <row r="694" ht="15.75" customHeight="1">
      <c r="C694" s="220"/>
    </row>
    <row r="695" ht="15.75" customHeight="1">
      <c r="C695" s="220"/>
    </row>
    <row r="696" ht="15.75" customHeight="1">
      <c r="C696" s="220"/>
    </row>
    <row r="697" ht="15.75" customHeight="1">
      <c r="C697" s="220"/>
    </row>
    <row r="698" ht="15.75" customHeight="1">
      <c r="C698" s="220"/>
    </row>
    <row r="699" ht="15.75" customHeight="1">
      <c r="C699" s="220"/>
    </row>
    <row r="700" ht="15.75" customHeight="1">
      <c r="C700" s="220"/>
    </row>
    <row r="701" ht="15.75" customHeight="1">
      <c r="C701" s="220"/>
    </row>
    <row r="702" ht="15.75" customHeight="1">
      <c r="C702" s="220"/>
    </row>
    <row r="703" ht="15.75" customHeight="1">
      <c r="C703" s="220"/>
    </row>
    <row r="704" ht="15.75" customHeight="1">
      <c r="C704" s="220"/>
    </row>
    <row r="705" ht="15.75" customHeight="1">
      <c r="C705" s="220"/>
    </row>
    <row r="706" ht="15.75" customHeight="1">
      <c r="C706" s="220"/>
    </row>
    <row r="707" ht="15.75" customHeight="1">
      <c r="C707" s="220"/>
    </row>
    <row r="708" ht="15.75" customHeight="1">
      <c r="C708" s="220"/>
    </row>
    <row r="709" ht="15.75" customHeight="1">
      <c r="C709" s="220"/>
    </row>
    <row r="710" ht="15.75" customHeight="1">
      <c r="C710" s="220"/>
    </row>
    <row r="711" ht="15.75" customHeight="1">
      <c r="C711" s="220"/>
    </row>
    <row r="712" ht="15.75" customHeight="1">
      <c r="C712" s="220"/>
    </row>
    <row r="713" ht="15.75" customHeight="1">
      <c r="C713" s="220"/>
    </row>
    <row r="714" ht="15.75" customHeight="1">
      <c r="C714" s="220"/>
    </row>
    <row r="715" ht="15.75" customHeight="1">
      <c r="C715" s="220"/>
    </row>
    <row r="716" ht="15.75" customHeight="1">
      <c r="C716" s="220"/>
    </row>
    <row r="717" ht="15.75" customHeight="1">
      <c r="C717" s="220"/>
    </row>
    <row r="718" ht="15.75" customHeight="1">
      <c r="C718" s="220"/>
    </row>
    <row r="719" ht="15.75" customHeight="1">
      <c r="C719" s="220"/>
    </row>
    <row r="720" ht="15.75" customHeight="1">
      <c r="C720" s="220"/>
    </row>
    <row r="721" ht="15.75" customHeight="1">
      <c r="C721" s="220"/>
    </row>
    <row r="722" ht="15.75" customHeight="1">
      <c r="C722" s="220"/>
    </row>
    <row r="723" ht="15.75" customHeight="1">
      <c r="C723" s="220"/>
    </row>
    <row r="724" ht="15.75" customHeight="1">
      <c r="C724" s="220"/>
    </row>
    <row r="725" ht="15.75" customHeight="1">
      <c r="C725" s="220"/>
    </row>
    <row r="726" ht="15.75" customHeight="1">
      <c r="C726" s="220"/>
    </row>
    <row r="727" ht="15.75" customHeight="1">
      <c r="C727" s="220"/>
    </row>
    <row r="728" ht="15.75" customHeight="1">
      <c r="C728" s="220"/>
    </row>
    <row r="729" ht="15.75" customHeight="1">
      <c r="C729" s="220"/>
    </row>
    <row r="730" ht="15.75" customHeight="1">
      <c r="C730" s="220"/>
    </row>
    <row r="731" ht="15.75" customHeight="1">
      <c r="C731" s="220"/>
    </row>
    <row r="732" ht="15.75" customHeight="1">
      <c r="C732" s="220"/>
    </row>
    <row r="733" ht="15.75" customHeight="1">
      <c r="C733" s="220"/>
    </row>
    <row r="734" ht="15.75" customHeight="1">
      <c r="C734" s="220"/>
    </row>
    <row r="735" ht="15.75" customHeight="1">
      <c r="C735" s="220"/>
    </row>
    <row r="736" ht="15.75" customHeight="1">
      <c r="C736" s="220"/>
    </row>
    <row r="737" ht="15.75" customHeight="1">
      <c r="C737" s="220"/>
    </row>
    <row r="738" ht="15.75" customHeight="1">
      <c r="C738" s="220"/>
    </row>
    <row r="739" ht="15.75" customHeight="1">
      <c r="C739" s="220"/>
    </row>
    <row r="740" ht="15.75" customHeight="1">
      <c r="C740" s="220"/>
    </row>
    <row r="741" ht="15.75" customHeight="1">
      <c r="C741" s="220"/>
    </row>
    <row r="742" ht="15.75" customHeight="1">
      <c r="C742" s="220"/>
    </row>
    <row r="743" ht="15.75" customHeight="1">
      <c r="C743" s="220"/>
    </row>
    <row r="744" ht="15.75" customHeight="1">
      <c r="C744" s="220"/>
    </row>
    <row r="745" ht="15.75" customHeight="1">
      <c r="C745" s="220"/>
    </row>
    <row r="746" ht="15.75" customHeight="1">
      <c r="C746" s="220"/>
    </row>
    <row r="747" ht="15.75" customHeight="1">
      <c r="C747" s="220"/>
    </row>
    <row r="748" ht="15.75" customHeight="1">
      <c r="C748" s="220"/>
    </row>
    <row r="749" ht="15.75" customHeight="1">
      <c r="C749" s="220"/>
    </row>
    <row r="750" ht="15.75" customHeight="1">
      <c r="C750" s="220"/>
    </row>
    <row r="751" ht="15.75" customHeight="1">
      <c r="C751" s="220"/>
    </row>
    <row r="752" ht="15.75" customHeight="1">
      <c r="C752" s="220"/>
    </row>
    <row r="753" ht="15.75" customHeight="1">
      <c r="C753" s="220"/>
    </row>
    <row r="754" ht="15.75" customHeight="1">
      <c r="C754" s="220"/>
    </row>
    <row r="755" ht="15.75" customHeight="1">
      <c r="C755" s="220"/>
    </row>
    <row r="756" ht="15.75" customHeight="1">
      <c r="C756" s="220"/>
    </row>
    <row r="757" ht="15.75" customHeight="1">
      <c r="C757" s="220"/>
    </row>
    <row r="758" ht="15.75" customHeight="1">
      <c r="C758" s="220"/>
    </row>
    <row r="759" ht="15.75" customHeight="1">
      <c r="C759" s="220"/>
    </row>
    <row r="760" ht="15.75" customHeight="1">
      <c r="C760" s="220"/>
    </row>
    <row r="761" ht="15.75" customHeight="1">
      <c r="C761" s="220"/>
    </row>
    <row r="762" ht="15.75" customHeight="1">
      <c r="C762" s="220"/>
    </row>
    <row r="763" ht="15.75" customHeight="1">
      <c r="C763" s="220"/>
    </row>
    <row r="764" ht="15.75" customHeight="1">
      <c r="C764" s="220"/>
    </row>
    <row r="765" ht="15.75" customHeight="1">
      <c r="C765" s="220"/>
    </row>
    <row r="766" ht="15.75" customHeight="1">
      <c r="C766" s="220"/>
    </row>
    <row r="767" ht="15.75" customHeight="1">
      <c r="C767" s="220"/>
    </row>
    <row r="768" ht="15.75" customHeight="1">
      <c r="C768" s="220"/>
    </row>
    <row r="769" ht="15.75" customHeight="1">
      <c r="C769" s="220"/>
    </row>
    <row r="770" ht="15.75" customHeight="1">
      <c r="C770" s="220"/>
    </row>
    <row r="771" ht="15.75" customHeight="1">
      <c r="C771" s="220"/>
    </row>
    <row r="772" ht="15.75" customHeight="1">
      <c r="C772" s="220"/>
    </row>
    <row r="773" ht="15.75" customHeight="1">
      <c r="C773" s="220"/>
    </row>
    <row r="774" ht="15.75" customHeight="1">
      <c r="C774" s="220"/>
    </row>
    <row r="775" ht="15.75" customHeight="1">
      <c r="C775" s="220"/>
    </row>
    <row r="776" ht="15.75" customHeight="1">
      <c r="C776" s="220"/>
    </row>
    <row r="777" ht="15.75" customHeight="1">
      <c r="C777" s="220"/>
    </row>
    <row r="778" ht="15.75" customHeight="1">
      <c r="C778" s="220"/>
    </row>
    <row r="779" ht="15.75" customHeight="1">
      <c r="C779" s="220"/>
    </row>
    <row r="780" ht="15.75" customHeight="1">
      <c r="C780" s="220"/>
    </row>
    <row r="781" ht="15.75" customHeight="1">
      <c r="C781" s="220"/>
    </row>
    <row r="782" ht="15.75" customHeight="1">
      <c r="C782" s="220"/>
    </row>
    <row r="783" ht="15.75" customHeight="1">
      <c r="C783" s="220"/>
    </row>
    <row r="784" ht="15.75" customHeight="1">
      <c r="C784" s="220"/>
    </row>
    <row r="785" ht="15.75" customHeight="1">
      <c r="C785" s="220"/>
    </row>
    <row r="786" ht="15.75" customHeight="1">
      <c r="C786" s="220"/>
    </row>
    <row r="787" ht="15.75" customHeight="1">
      <c r="C787" s="220"/>
    </row>
    <row r="788" ht="15.75" customHeight="1">
      <c r="C788" s="220"/>
    </row>
    <row r="789" ht="15.75" customHeight="1">
      <c r="C789" s="220"/>
    </row>
    <row r="790" ht="15.75" customHeight="1">
      <c r="C790" s="220"/>
    </row>
    <row r="791" ht="15.75" customHeight="1">
      <c r="C791" s="220"/>
    </row>
    <row r="792" ht="15.75" customHeight="1">
      <c r="C792" s="220"/>
    </row>
    <row r="793" ht="15.75" customHeight="1">
      <c r="C793" s="220"/>
    </row>
    <row r="794" ht="15.75" customHeight="1">
      <c r="C794" s="220"/>
    </row>
    <row r="795" ht="15.75" customHeight="1">
      <c r="C795" s="220"/>
    </row>
    <row r="796" ht="15.75" customHeight="1">
      <c r="C796" s="220"/>
    </row>
    <row r="797" ht="15.75" customHeight="1">
      <c r="C797" s="220"/>
    </row>
    <row r="798" ht="15.75" customHeight="1">
      <c r="C798" s="220"/>
    </row>
    <row r="799" ht="15.75" customHeight="1">
      <c r="C799" s="220"/>
    </row>
    <row r="800" ht="15.75" customHeight="1">
      <c r="C800" s="220"/>
    </row>
    <row r="801" ht="15.75" customHeight="1">
      <c r="C801" s="220"/>
    </row>
    <row r="802" ht="15.75" customHeight="1">
      <c r="C802" s="220"/>
    </row>
    <row r="803" ht="15.75" customHeight="1">
      <c r="C803" s="220"/>
    </row>
    <row r="804" ht="15.75" customHeight="1">
      <c r="C804" s="220"/>
    </row>
    <row r="805" ht="15.75" customHeight="1">
      <c r="C805" s="220"/>
    </row>
    <row r="806" ht="15.75" customHeight="1">
      <c r="C806" s="220"/>
    </row>
    <row r="807" ht="15.75" customHeight="1">
      <c r="C807" s="220"/>
    </row>
    <row r="808" ht="15.75" customHeight="1">
      <c r="C808" s="220"/>
    </row>
    <row r="809" ht="15.75" customHeight="1">
      <c r="C809" s="220"/>
    </row>
    <row r="810" ht="15.75" customHeight="1">
      <c r="C810" s="220"/>
    </row>
    <row r="811" ht="15.75" customHeight="1">
      <c r="C811" s="220"/>
    </row>
    <row r="812" ht="15.75" customHeight="1">
      <c r="C812" s="220"/>
    </row>
    <row r="813" ht="15.75" customHeight="1">
      <c r="C813" s="220"/>
    </row>
    <row r="814" ht="15.75" customHeight="1">
      <c r="C814" s="220"/>
    </row>
    <row r="815" ht="15.75" customHeight="1">
      <c r="C815" s="220"/>
    </row>
    <row r="816" ht="15.75" customHeight="1">
      <c r="C816" s="220"/>
    </row>
    <row r="817" ht="15.75" customHeight="1">
      <c r="C817" s="220"/>
    </row>
    <row r="818" ht="15.75" customHeight="1">
      <c r="C818" s="220"/>
    </row>
    <row r="819" ht="15.75" customHeight="1">
      <c r="C819" s="220"/>
    </row>
    <row r="820" ht="15.75" customHeight="1">
      <c r="C820" s="220"/>
    </row>
    <row r="821" ht="15.75" customHeight="1">
      <c r="C821" s="220"/>
    </row>
    <row r="822" ht="15.75" customHeight="1">
      <c r="C822" s="220"/>
    </row>
    <row r="823" ht="15.75" customHeight="1">
      <c r="C823" s="220"/>
    </row>
    <row r="824" ht="15.75" customHeight="1">
      <c r="C824" s="220"/>
    </row>
    <row r="825" ht="15.75" customHeight="1">
      <c r="C825" s="220"/>
    </row>
    <row r="826" ht="15.75" customHeight="1">
      <c r="C826" s="220"/>
    </row>
    <row r="827" ht="15.75" customHeight="1">
      <c r="C827" s="220"/>
    </row>
    <row r="828" ht="15.75" customHeight="1">
      <c r="C828" s="220"/>
    </row>
    <row r="829" ht="15.75" customHeight="1">
      <c r="C829" s="220"/>
    </row>
    <row r="830" ht="15.75" customHeight="1">
      <c r="C830" s="220"/>
    </row>
    <row r="831" ht="15.75" customHeight="1">
      <c r="C831" s="220"/>
    </row>
    <row r="832" ht="15.75" customHeight="1">
      <c r="C832" s="220"/>
    </row>
    <row r="833" ht="15.75" customHeight="1">
      <c r="C833" s="220"/>
    </row>
    <row r="834" ht="15.75" customHeight="1">
      <c r="C834" s="220"/>
    </row>
    <row r="835" ht="15.75" customHeight="1">
      <c r="C835" s="220"/>
    </row>
    <row r="836" ht="15.75" customHeight="1">
      <c r="C836" s="220"/>
    </row>
    <row r="837" ht="15.75" customHeight="1">
      <c r="C837" s="220"/>
    </row>
    <row r="838" ht="15.75" customHeight="1">
      <c r="C838" s="220"/>
    </row>
    <row r="839" ht="15.75" customHeight="1">
      <c r="C839" s="220"/>
    </row>
    <row r="840" ht="15.75" customHeight="1">
      <c r="C840" s="220"/>
    </row>
    <row r="841" ht="15.75" customHeight="1">
      <c r="C841" s="220"/>
    </row>
    <row r="842" ht="15.75" customHeight="1">
      <c r="C842" s="220"/>
    </row>
    <row r="843" ht="15.75" customHeight="1">
      <c r="C843" s="220"/>
    </row>
    <row r="844" ht="15.75" customHeight="1">
      <c r="C844" s="220"/>
    </row>
    <row r="845" ht="15.75" customHeight="1">
      <c r="C845" s="220"/>
    </row>
    <row r="846" ht="15.75" customHeight="1">
      <c r="C846" s="220"/>
    </row>
    <row r="847" ht="15.75" customHeight="1">
      <c r="C847" s="220"/>
    </row>
    <row r="848" ht="15.75" customHeight="1">
      <c r="C848" s="220"/>
    </row>
    <row r="849" ht="15.75" customHeight="1">
      <c r="C849" s="220"/>
    </row>
    <row r="850" ht="15.75" customHeight="1">
      <c r="C850" s="220"/>
    </row>
    <row r="851" ht="15.75" customHeight="1">
      <c r="C851" s="220"/>
    </row>
    <row r="852" ht="15.75" customHeight="1">
      <c r="C852" s="220"/>
    </row>
    <row r="853" ht="15.75" customHeight="1">
      <c r="C853" s="220"/>
    </row>
    <row r="854" ht="15.75" customHeight="1">
      <c r="C854" s="220"/>
    </row>
    <row r="855" ht="15.75" customHeight="1">
      <c r="C855" s="220"/>
    </row>
    <row r="856" ht="15.75" customHeight="1">
      <c r="C856" s="220"/>
    </row>
    <row r="857" ht="15.75" customHeight="1">
      <c r="C857" s="220"/>
    </row>
    <row r="858" ht="15.75" customHeight="1">
      <c r="C858" s="220"/>
    </row>
    <row r="859" ht="15.75" customHeight="1">
      <c r="C859" s="220"/>
    </row>
    <row r="860" ht="15.75" customHeight="1">
      <c r="C860" s="220"/>
    </row>
    <row r="861" ht="15.75" customHeight="1">
      <c r="C861" s="220"/>
    </row>
    <row r="862" ht="15.75" customHeight="1">
      <c r="C862" s="220"/>
    </row>
    <row r="863" ht="15.75" customHeight="1">
      <c r="C863" s="220"/>
    </row>
    <row r="864" ht="15.75" customHeight="1">
      <c r="C864" s="220"/>
    </row>
    <row r="865" ht="15.75" customHeight="1">
      <c r="C865" s="220"/>
    </row>
    <row r="866" ht="15.75" customHeight="1">
      <c r="C866" s="220"/>
    </row>
    <row r="867" ht="15.75" customHeight="1">
      <c r="C867" s="220"/>
    </row>
    <row r="868" ht="15.75" customHeight="1">
      <c r="C868" s="220"/>
    </row>
    <row r="869" ht="15.75" customHeight="1">
      <c r="C869" s="220"/>
    </row>
    <row r="870" ht="15.75" customHeight="1">
      <c r="C870" s="220"/>
    </row>
    <row r="871" ht="15.75" customHeight="1">
      <c r="C871" s="220"/>
    </row>
    <row r="872" ht="15.75" customHeight="1">
      <c r="C872" s="220"/>
    </row>
    <row r="873" ht="15.75" customHeight="1">
      <c r="C873" s="220"/>
    </row>
    <row r="874" ht="15.75" customHeight="1">
      <c r="C874" s="220"/>
    </row>
    <row r="875" ht="15.75" customHeight="1">
      <c r="C875" s="220"/>
    </row>
    <row r="876" ht="15.75" customHeight="1">
      <c r="C876" s="220"/>
    </row>
    <row r="877" ht="15.75" customHeight="1">
      <c r="C877" s="220"/>
    </row>
    <row r="878" ht="15.75" customHeight="1">
      <c r="C878" s="220"/>
    </row>
    <row r="879" ht="15.75" customHeight="1">
      <c r="C879" s="220"/>
    </row>
    <row r="880" ht="15.75" customHeight="1">
      <c r="C880" s="220"/>
    </row>
    <row r="881" ht="15.75" customHeight="1">
      <c r="C881" s="220"/>
    </row>
    <row r="882" ht="15.75" customHeight="1">
      <c r="C882" s="220"/>
    </row>
    <row r="883" ht="15.75" customHeight="1">
      <c r="C883" s="220"/>
    </row>
    <row r="884" ht="15.75" customHeight="1">
      <c r="C884" s="220"/>
    </row>
    <row r="885" ht="15.75" customHeight="1">
      <c r="C885" s="220"/>
    </row>
    <row r="886" ht="15.75" customHeight="1">
      <c r="C886" s="220"/>
    </row>
    <row r="887" ht="15.75" customHeight="1">
      <c r="C887" s="220"/>
    </row>
    <row r="888" ht="15.75" customHeight="1">
      <c r="C888" s="220"/>
    </row>
    <row r="889" ht="15.75" customHeight="1">
      <c r="C889" s="220"/>
    </row>
    <row r="890" ht="15.75" customHeight="1">
      <c r="C890" s="220"/>
    </row>
    <row r="891" ht="15.75" customHeight="1">
      <c r="C891" s="220"/>
    </row>
    <row r="892" ht="15.75" customHeight="1">
      <c r="C892" s="220"/>
    </row>
    <row r="893" ht="15.75" customHeight="1">
      <c r="C893" s="220"/>
    </row>
    <row r="894" ht="15.75" customHeight="1">
      <c r="C894" s="220"/>
    </row>
    <row r="895" ht="15.75" customHeight="1">
      <c r="C895" s="220"/>
    </row>
    <row r="896" ht="15.75" customHeight="1">
      <c r="C896" s="220"/>
    </row>
    <row r="897" ht="15.75" customHeight="1">
      <c r="C897" s="220"/>
    </row>
    <row r="898" ht="15.75" customHeight="1">
      <c r="C898" s="220"/>
    </row>
    <row r="899" ht="15.75" customHeight="1">
      <c r="C899" s="220"/>
    </row>
    <row r="900" ht="15.75" customHeight="1">
      <c r="C900" s="220"/>
    </row>
    <row r="901" ht="15.75" customHeight="1">
      <c r="C901" s="220"/>
    </row>
    <row r="902" ht="15.75" customHeight="1">
      <c r="C902" s="220"/>
    </row>
    <row r="903" ht="15.75" customHeight="1">
      <c r="C903" s="220"/>
    </row>
    <row r="904" ht="15.75" customHeight="1">
      <c r="C904" s="220"/>
    </row>
    <row r="905" ht="15.75" customHeight="1">
      <c r="C905" s="220"/>
    </row>
    <row r="906" ht="15.75" customHeight="1">
      <c r="C906" s="220"/>
    </row>
    <row r="907" ht="15.75" customHeight="1">
      <c r="C907" s="220"/>
    </row>
    <row r="908" ht="15.75" customHeight="1">
      <c r="C908" s="220"/>
    </row>
    <row r="909" ht="15.75" customHeight="1">
      <c r="C909" s="220"/>
    </row>
    <row r="910" ht="15.75" customHeight="1">
      <c r="C910" s="220"/>
    </row>
    <row r="911" ht="15.75" customHeight="1">
      <c r="C911" s="220"/>
    </row>
    <row r="912" ht="15.75" customHeight="1">
      <c r="C912" s="220"/>
    </row>
    <row r="913" ht="15.75" customHeight="1">
      <c r="C913" s="220"/>
    </row>
    <row r="914" ht="15.75" customHeight="1">
      <c r="C914" s="220"/>
    </row>
    <row r="915" ht="15.75" customHeight="1">
      <c r="C915" s="220"/>
    </row>
    <row r="916" ht="15.75" customHeight="1">
      <c r="C916" s="220"/>
    </row>
    <row r="917" ht="15.75" customHeight="1">
      <c r="C917" s="220"/>
    </row>
    <row r="918" ht="15.75" customHeight="1">
      <c r="C918" s="220"/>
    </row>
    <row r="919" ht="15.75" customHeight="1">
      <c r="C919" s="220"/>
    </row>
    <row r="920" ht="15.75" customHeight="1">
      <c r="C920" s="220"/>
    </row>
    <row r="921" ht="15.75" customHeight="1">
      <c r="C921" s="220"/>
    </row>
    <row r="922" ht="15.75" customHeight="1">
      <c r="C922" s="220"/>
    </row>
    <row r="923" ht="15.75" customHeight="1">
      <c r="C923" s="220"/>
    </row>
    <row r="924" ht="15.75" customHeight="1">
      <c r="C924" s="220"/>
    </row>
    <row r="925" ht="15.75" customHeight="1">
      <c r="C925" s="220"/>
    </row>
    <row r="926" ht="15.75" customHeight="1">
      <c r="C926" s="220"/>
    </row>
    <row r="927" ht="15.75" customHeight="1">
      <c r="C927" s="220"/>
    </row>
    <row r="928" ht="15.75" customHeight="1">
      <c r="C928" s="220"/>
    </row>
    <row r="929" ht="15.75" customHeight="1">
      <c r="C929" s="220"/>
    </row>
    <row r="930" ht="15.75" customHeight="1">
      <c r="C930" s="220"/>
    </row>
    <row r="931" ht="15.75" customHeight="1">
      <c r="C931" s="220"/>
    </row>
    <row r="932" ht="15.75" customHeight="1">
      <c r="C932" s="220"/>
    </row>
    <row r="933" ht="15.75" customHeight="1">
      <c r="C933" s="220"/>
    </row>
    <row r="934" ht="15.75" customHeight="1">
      <c r="C934" s="220"/>
    </row>
    <row r="935" ht="15.75" customHeight="1">
      <c r="C935" s="220"/>
    </row>
    <row r="936" ht="15.75" customHeight="1">
      <c r="C936" s="220"/>
    </row>
    <row r="937" ht="15.75" customHeight="1">
      <c r="C937" s="220"/>
    </row>
    <row r="938" ht="15.75" customHeight="1">
      <c r="C938" s="220"/>
    </row>
    <row r="939" ht="15.75" customHeight="1">
      <c r="C939" s="220"/>
    </row>
    <row r="940" ht="15.75" customHeight="1">
      <c r="C940" s="220"/>
    </row>
    <row r="941" ht="15.75" customHeight="1">
      <c r="C941" s="220"/>
    </row>
    <row r="942" ht="15.75" customHeight="1">
      <c r="C942" s="220"/>
    </row>
    <row r="943" ht="15.75" customHeight="1">
      <c r="C943" s="220"/>
    </row>
    <row r="944" ht="15.75" customHeight="1">
      <c r="C944" s="220"/>
    </row>
    <row r="945" ht="15.75" customHeight="1">
      <c r="C945" s="220"/>
    </row>
    <row r="946" ht="15.75" customHeight="1">
      <c r="C946" s="220"/>
    </row>
    <row r="947" ht="15.75" customHeight="1">
      <c r="C947" s="220"/>
    </row>
    <row r="948" ht="15.75" customHeight="1">
      <c r="C948" s="220"/>
    </row>
    <row r="949" ht="15.75" customHeight="1">
      <c r="C949" s="220"/>
    </row>
    <row r="950" ht="15.75" customHeight="1">
      <c r="C950" s="220"/>
    </row>
    <row r="951" ht="15.75" customHeight="1">
      <c r="C951" s="220"/>
    </row>
    <row r="952" ht="15.75" customHeight="1">
      <c r="C952" s="220"/>
    </row>
    <row r="953" ht="15.75" customHeight="1">
      <c r="C953" s="220"/>
    </row>
    <row r="954" ht="15.75" customHeight="1">
      <c r="C954" s="220"/>
    </row>
    <row r="955" ht="15.75" customHeight="1">
      <c r="C955" s="220"/>
    </row>
    <row r="956" ht="15.75" customHeight="1">
      <c r="C956" s="220"/>
    </row>
    <row r="957" ht="15.75" customHeight="1">
      <c r="C957" s="220"/>
    </row>
    <row r="958" ht="15.75" customHeight="1">
      <c r="C958" s="220"/>
    </row>
    <row r="959" ht="15.75" customHeight="1">
      <c r="C959" s="220"/>
    </row>
    <row r="960" ht="15.75" customHeight="1">
      <c r="C960" s="220"/>
    </row>
    <row r="961" ht="15.75" customHeight="1">
      <c r="C961" s="220"/>
    </row>
    <row r="962" ht="15.75" customHeight="1">
      <c r="C962" s="220"/>
    </row>
    <row r="963" ht="15.75" customHeight="1">
      <c r="C963" s="220"/>
    </row>
    <row r="964" ht="15.75" customHeight="1">
      <c r="C964" s="220"/>
    </row>
    <row r="965" ht="15.75" customHeight="1">
      <c r="C965" s="220"/>
    </row>
    <row r="966" ht="15.75" customHeight="1">
      <c r="C966" s="220"/>
    </row>
    <row r="967" ht="15.75" customHeight="1">
      <c r="C967" s="220"/>
    </row>
    <row r="968" ht="15.75" customHeight="1">
      <c r="C968" s="220"/>
    </row>
    <row r="969" ht="15.75" customHeight="1">
      <c r="C969" s="220"/>
    </row>
    <row r="970" ht="15.75" customHeight="1">
      <c r="C970" s="220"/>
    </row>
    <row r="971" ht="15.75" customHeight="1">
      <c r="C971" s="220"/>
    </row>
    <row r="972" ht="15.75" customHeight="1">
      <c r="C972" s="220"/>
    </row>
    <row r="973" ht="15.75" customHeight="1">
      <c r="C973" s="220"/>
    </row>
    <row r="974" ht="15.75" customHeight="1">
      <c r="C974" s="220"/>
    </row>
    <row r="975" ht="15.75" customHeight="1">
      <c r="C975" s="220"/>
    </row>
    <row r="976" ht="15.75" customHeight="1">
      <c r="C976" s="220"/>
    </row>
    <row r="977" ht="15.75" customHeight="1">
      <c r="C977" s="220"/>
    </row>
    <row r="978" ht="15.75" customHeight="1">
      <c r="C978" s="220"/>
    </row>
    <row r="979" ht="15.75" customHeight="1">
      <c r="C979" s="220"/>
    </row>
    <row r="980" ht="15.75" customHeight="1">
      <c r="C980" s="220"/>
    </row>
    <row r="981" ht="15.75" customHeight="1">
      <c r="C981" s="220"/>
    </row>
    <row r="982" ht="15.75" customHeight="1">
      <c r="C982" s="220"/>
    </row>
    <row r="983" ht="15.75" customHeight="1">
      <c r="C983" s="220"/>
    </row>
    <row r="984" ht="15.75" customHeight="1">
      <c r="C984" s="220"/>
    </row>
    <row r="985" ht="15.75" customHeight="1">
      <c r="C985" s="220"/>
    </row>
    <row r="986" ht="15.75" customHeight="1">
      <c r="C986" s="220"/>
    </row>
    <row r="987" ht="15.75" customHeight="1">
      <c r="C987" s="220"/>
    </row>
    <row r="988" ht="15.75" customHeight="1">
      <c r="C988" s="220"/>
    </row>
    <row r="989" ht="15.75" customHeight="1">
      <c r="C989" s="220"/>
    </row>
    <row r="990" ht="15.75" customHeight="1">
      <c r="C990" s="220"/>
    </row>
    <row r="991" ht="15.75" customHeight="1">
      <c r="C991" s="220"/>
    </row>
    <row r="992" ht="15.75" customHeight="1">
      <c r="C992" s="220"/>
    </row>
    <row r="993" ht="15.75" customHeight="1">
      <c r="C993" s="220"/>
    </row>
    <row r="994" ht="15.75" customHeight="1">
      <c r="C994" s="220"/>
    </row>
    <row r="995" ht="15.75" customHeight="1">
      <c r="C995" s="220"/>
    </row>
  </sheetData>
  <mergeCells count="3">
    <mergeCell ref="B2:E2"/>
    <mergeCell ref="B3:E3"/>
    <mergeCell ref="B4:E4"/>
  </mergeCells>
  <dataValidations>
    <dataValidation type="list" allowBlank="1" showErrorMessage="1" sqref="G2:G3 J2:J3 M2:M3 G9 J9 M9">
      <formula1>$R$2:$R$5</formula1>
    </dataValidation>
    <dataValidation type="list" allowBlank="1" showErrorMessage="1" sqref="F12 I12 L12 F14:F16 I14:I16 L14:L16 F18:F25 I18:I25 L18:L25 F27:F37 I27:I37 L27:L37">
      <formula1>$R$2:$R$4</formula1>
    </dataValidation>
  </dataValidations>
  <hyperlinks>
    <hyperlink r:id="rId1" ref="C12"/>
    <hyperlink r:id="rId2" ref="C14"/>
    <hyperlink r:id="rId3" ref="C15"/>
    <hyperlink r:id="rId4" ref="C16"/>
    <hyperlink r:id="rId5" ref="C18"/>
    <hyperlink r:id="rId6" ref="C19"/>
    <hyperlink r:id="rId7" ref="C20"/>
    <hyperlink r:id="rId8" ref="C21"/>
    <hyperlink r:id="rId9" ref="C22"/>
    <hyperlink r:id="rId10" ref="C23"/>
    <hyperlink r:id="rId11" ref="C24"/>
    <hyperlink r:id="rId12" ref="C25"/>
    <hyperlink r:id="rId13" ref="C27"/>
    <hyperlink r:id="rId14" ref="C29"/>
    <hyperlink r:id="rId15" ref="C30"/>
    <hyperlink r:id="rId16" ref="C31"/>
    <hyperlink r:id="rId17" ref="C32"/>
    <hyperlink r:id="rId18" ref="C33"/>
    <hyperlink r:id="rId19" ref="C34"/>
    <hyperlink r:id="rId20" ref="C35"/>
    <hyperlink r:id="rId21" ref="C36"/>
  </hyperlink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2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3.38"/>
    <col customWidth="1" min="4" max="4" width="34.63"/>
    <col customWidth="1" min="5" max="5" width="28.38"/>
    <col customWidth="1" min="6" max="6" width="9.38"/>
    <col customWidth="1" min="7" max="7" width="10.63" outlineLevel="1"/>
    <col customWidth="1" min="8" max="8" width="10.75" outlineLevel="1"/>
    <col customWidth="1" min="9" max="9" width="9.38"/>
    <col customWidth="1" min="10" max="10" width="10.63" outlineLevel="1"/>
    <col customWidth="1" min="11" max="11" width="9.13" outlineLevel="1"/>
    <col customWidth="1" min="12" max="12" width="9.38"/>
    <col customWidth="1" min="13" max="13" width="10.63" outlineLevel="1"/>
    <col customWidth="1" min="14" max="14" width="8.88" outlineLevel="1"/>
    <col customWidth="1" min="15" max="15" width="28.63"/>
    <col customWidth="1" min="16" max="16" width="10.13"/>
    <col customWidth="1" min="17" max="17" width="8.13"/>
    <col customWidth="1" hidden="1" min="18" max="18" width="7.63"/>
    <col customWidth="1" min="19" max="26" width="9.0"/>
  </cols>
  <sheetData>
    <row r="1" ht="12.75" customHeight="1">
      <c r="A1" s="55"/>
      <c r="B1" s="55"/>
      <c r="C1" s="55"/>
      <c r="D1" s="55"/>
      <c r="E1" s="55"/>
      <c r="F1" s="55"/>
      <c r="G1" s="55"/>
      <c r="H1" s="55"/>
      <c r="I1" s="55"/>
      <c r="J1" s="55"/>
      <c r="K1" s="55"/>
      <c r="L1" s="55"/>
      <c r="M1" s="55"/>
      <c r="N1" s="55"/>
      <c r="O1" s="55"/>
      <c r="P1" s="55"/>
      <c r="Q1" s="125"/>
      <c r="R1" s="55"/>
      <c r="S1" s="55"/>
      <c r="T1" s="55"/>
      <c r="U1" s="55"/>
      <c r="V1" s="55"/>
      <c r="W1" s="55"/>
      <c r="X1" s="55"/>
      <c r="Y1" s="55"/>
      <c r="Z1" s="55"/>
    </row>
    <row r="2" ht="15.0" customHeight="1">
      <c r="A2" s="126" t="s">
        <v>49</v>
      </c>
      <c r="B2" s="127" t="s">
        <v>30</v>
      </c>
      <c r="C2" s="128"/>
      <c r="D2" s="128"/>
      <c r="E2" s="129"/>
      <c r="F2" s="130"/>
      <c r="G2" s="131"/>
      <c r="H2" s="66"/>
      <c r="I2" s="130"/>
      <c r="J2" s="131"/>
      <c r="K2" s="66"/>
      <c r="L2" s="130"/>
      <c r="M2" s="131"/>
      <c r="N2" s="66"/>
      <c r="O2" s="66"/>
      <c r="P2" s="66"/>
      <c r="Q2" s="132"/>
      <c r="R2" s="133" t="s">
        <v>40</v>
      </c>
      <c r="S2" s="133"/>
      <c r="T2" s="133"/>
      <c r="U2" s="133"/>
      <c r="V2" s="133"/>
      <c r="W2" s="133"/>
      <c r="X2" s="133"/>
      <c r="Y2" s="133"/>
      <c r="Z2" s="133"/>
    </row>
    <row r="3" ht="12.75" customHeight="1">
      <c r="A3" s="134" t="s">
        <v>192</v>
      </c>
      <c r="B3" s="135"/>
      <c r="C3" s="6"/>
      <c r="D3" s="6"/>
      <c r="E3" s="136"/>
      <c r="F3" s="130"/>
      <c r="G3" s="131"/>
      <c r="H3" s="66"/>
      <c r="I3" s="130"/>
      <c r="J3" s="131"/>
      <c r="K3" s="66"/>
      <c r="L3" s="130"/>
      <c r="M3" s="131"/>
      <c r="N3" s="66"/>
      <c r="O3" s="66"/>
      <c r="P3" s="66"/>
      <c r="Q3" s="132"/>
      <c r="R3" s="133" t="s">
        <v>41</v>
      </c>
      <c r="S3" s="133"/>
      <c r="T3" s="133"/>
      <c r="U3" s="133"/>
      <c r="V3" s="133"/>
      <c r="W3" s="133"/>
      <c r="X3" s="133"/>
      <c r="Y3" s="133"/>
      <c r="Z3" s="133"/>
    </row>
    <row r="4" ht="18.0" customHeight="1">
      <c r="A4" s="134" t="s">
        <v>50</v>
      </c>
      <c r="B4" s="135">
        <f>SUM(B6:D6)</f>
        <v>41</v>
      </c>
      <c r="C4" s="6"/>
      <c r="D4" s="6"/>
      <c r="E4" s="136"/>
      <c r="F4" s="130"/>
      <c r="G4" s="131"/>
      <c r="H4" s="66"/>
      <c r="I4" s="130"/>
      <c r="J4" s="131"/>
      <c r="K4" s="66"/>
      <c r="L4" s="130"/>
      <c r="M4" s="131"/>
      <c r="N4" s="66"/>
      <c r="O4" s="66"/>
      <c r="P4" s="66"/>
      <c r="Q4" s="132"/>
      <c r="R4" s="133" t="s">
        <v>42</v>
      </c>
      <c r="S4" s="133"/>
      <c r="T4" s="133"/>
      <c r="U4" s="133"/>
      <c r="V4" s="133"/>
      <c r="W4" s="133"/>
      <c r="X4" s="133"/>
      <c r="Y4" s="133"/>
      <c r="Z4" s="133"/>
    </row>
    <row r="5" ht="19.5" customHeight="1">
      <c r="A5" s="137" t="s">
        <v>51</v>
      </c>
      <c r="B5" s="138" t="s">
        <v>40</v>
      </c>
      <c r="C5" s="138" t="s">
        <v>41</v>
      </c>
      <c r="D5" s="138" t="s">
        <v>42</v>
      </c>
      <c r="E5" s="139" t="s">
        <v>43</v>
      </c>
      <c r="F5" s="140"/>
      <c r="G5" s="140"/>
      <c r="H5" s="141"/>
      <c r="I5" s="140"/>
      <c r="J5" s="140"/>
      <c r="K5" s="141"/>
      <c r="L5" s="140"/>
      <c r="M5" s="140"/>
      <c r="N5" s="141"/>
      <c r="O5" s="141"/>
      <c r="P5" s="141"/>
      <c r="Q5" s="142"/>
      <c r="R5" s="133" t="s">
        <v>43</v>
      </c>
      <c r="S5" s="133"/>
      <c r="T5" s="133"/>
      <c r="U5" s="133"/>
      <c r="V5" s="133"/>
      <c r="W5" s="133"/>
      <c r="X5" s="133"/>
      <c r="Y5" s="133"/>
      <c r="Z5" s="133"/>
    </row>
    <row r="6" ht="15.0" customHeight="1">
      <c r="A6" s="137" t="s">
        <v>52</v>
      </c>
      <c r="B6" s="221">
        <v>37.0</v>
      </c>
      <c r="C6" s="144">
        <f>COUNTIF($F9:$F990,C5)</f>
        <v>4</v>
      </c>
      <c r="D6" s="144">
        <f t="shared" ref="D6:E6" si="1">COUNTIF($F10:$F863,D5)</f>
        <v>0</v>
      </c>
      <c r="E6" s="145">
        <f t="shared" si="1"/>
        <v>0</v>
      </c>
      <c r="F6" s="146"/>
      <c r="G6" s="146"/>
      <c r="H6" s="141"/>
      <c r="I6" s="146"/>
      <c r="J6" s="146"/>
      <c r="K6" s="141"/>
      <c r="L6" s="146"/>
      <c r="M6" s="146"/>
      <c r="N6" s="141"/>
      <c r="O6" s="141"/>
      <c r="P6" s="141"/>
      <c r="Q6" s="142"/>
      <c r="R6" s="133"/>
      <c r="S6" s="133"/>
      <c r="T6" s="133"/>
      <c r="U6" s="133"/>
      <c r="V6" s="133"/>
      <c r="W6" s="133"/>
      <c r="X6" s="133"/>
      <c r="Y6" s="133"/>
      <c r="Z6" s="133"/>
    </row>
    <row r="7" ht="15.0" customHeight="1">
      <c r="A7" s="137" t="s">
        <v>53</v>
      </c>
      <c r="B7" s="221">
        <v>39.0</v>
      </c>
      <c r="C7" s="144">
        <f>COUNTIF($I9:$I990,C5)</f>
        <v>2</v>
      </c>
      <c r="D7" s="144">
        <f t="shared" ref="D7:E7" si="2">COUNTIF($F10:$F863,D5)</f>
        <v>0</v>
      </c>
      <c r="E7" s="145">
        <f t="shared" si="2"/>
        <v>0</v>
      </c>
      <c r="F7" s="146"/>
      <c r="G7" s="146"/>
      <c r="H7" s="141"/>
      <c r="I7" s="146"/>
      <c r="J7" s="146"/>
      <c r="K7" s="141"/>
      <c r="L7" s="146"/>
      <c r="M7" s="146"/>
      <c r="N7" s="141"/>
      <c r="O7" s="141"/>
      <c r="P7" s="141"/>
      <c r="Q7" s="142"/>
      <c r="R7" s="133"/>
      <c r="S7" s="133"/>
      <c r="T7" s="133"/>
      <c r="U7" s="133"/>
      <c r="V7" s="133"/>
      <c r="W7" s="133"/>
      <c r="X7" s="133"/>
      <c r="Y7" s="133"/>
      <c r="Z7" s="133"/>
    </row>
    <row r="8" ht="15.0" customHeight="1">
      <c r="A8" s="147" t="s">
        <v>54</v>
      </c>
      <c r="B8" s="222">
        <v>40.0</v>
      </c>
      <c r="C8" s="148">
        <f>COUNTIF($L9:$L990,C5)</f>
        <v>0</v>
      </c>
      <c r="D8" s="148">
        <f t="shared" ref="D8:E8" si="3">COUNTIF($F10:$F863,D5)</f>
        <v>0</v>
      </c>
      <c r="E8" s="149">
        <f t="shared" si="3"/>
        <v>0</v>
      </c>
      <c r="F8" s="146"/>
      <c r="G8" s="146"/>
      <c r="H8" s="141"/>
      <c r="I8" s="146"/>
      <c r="J8" s="146"/>
      <c r="K8" s="141"/>
      <c r="L8" s="146"/>
      <c r="M8" s="146"/>
      <c r="N8" s="141"/>
      <c r="O8" s="141"/>
      <c r="P8" s="141"/>
      <c r="Q8" s="142"/>
      <c r="R8" s="133"/>
      <c r="S8" s="133"/>
      <c r="T8" s="133"/>
      <c r="U8" s="133"/>
      <c r="V8" s="133"/>
      <c r="W8" s="133"/>
      <c r="X8" s="133"/>
      <c r="Y8" s="133"/>
      <c r="Z8" s="133"/>
    </row>
    <row r="9" ht="15.0" customHeight="1">
      <c r="A9" s="141"/>
      <c r="B9" s="141"/>
      <c r="C9" s="141"/>
      <c r="D9" s="141"/>
      <c r="E9" s="141"/>
      <c r="F9" s="150"/>
      <c r="G9" s="141"/>
      <c r="H9" s="141"/>
      <c r="I9" s="150"/>
      <c r="J9" s="141"/>
      <c r="K9" s="141"/>
      <c r="L9" s="150"/>
      <c r="M9" s="141"/>
      <c r="N9" s="141"/>
      <c r="O9" s="141"/>
      <c r="P9" s="141"/>
      <c r="Q9" s="142"/>
      <c r="R9" s="133"/>
      <c r="S9" s="133"/>
      <c r="T9" s="133"/>
      <c r="U9" s="133"/>
      <c r="V9" s="133"/>
      <c r="W9" s="133"/>
      <c r="X9" s="133"/>
      <c r="Y9" s="133"/>
      <c r="Z9" s="133"/>
    </row>
    <row r="10" ht="25.5" customHeight="1">
      <c r="A10" s="151" t="s">
        <v>55</v>
      </c>
      <c r="B10" s="151" t="s">
        <v>56</v>
      </c>
      <c r="C10" s="151" t="s">
        <v>57</v>
      </c>
      <c r="D10" s="151" t="s">
        <v>58</v>
      </c>
      <c r="E10" s="151" t="s">
        <v>59</v>
      </c>
      <c r="F10" s="151" t="s">
        <v>52</v>
      </c>
      <c r="G10" s="151" t="s">
        <v>60</v>
      </c>
      <c r="H10" s="151" t="s">
        <v>61</v>
      </c>
      <c r="I10" s="151" t="s">
        <v>53</v>
      </c>
      <c r="J10" s="151" t="s">
        <v>60</v>
      </c>
      <c r="K10" s="151" t="s">
        <v>61</v>
      </c>
      <c r="L10" s="151" t="s">
        <v>54</v>
      </c>
      <c r="M10" s="151" t="s">
        <v>60</v>
      </c>
      <c r="N10" s="151" t="s">
        <v>61</v>
      </c>
      <c r="O10" s="151" t="s">
        <v>62</v>
      </c>
      <c r="P10" s="133"/>
      <c r="Q10" s="152"/>
      <c r="R10" s="133"/>
      <c r="S10" s="133"/>
      <c r="T10" s="133"/>
      <c r="U10" s="133"/>
      <c r="V10" s="133"/>
      <c r="W10" s="133"/>
      <c r="X10" s="133"/>
      <c r="Y10" s="133"/>
      <c r="Z10" s="133"/>
    </row>
    <row r="11" ht="15.75" customHeight="1">
      <c r="A11" s="153" t="s">
        <v>295</v>
      </c>
      <c r="B11" s="153"/>
      <c r="C11" s="154"/>
      <c r="D11" s="154"/>
      <c r="E11" s="154"/>
      <c r="F11" s="154"/>
      <c r="G11" s="154"/>
      <c r="H11" s="154"/>
      <c r="I11" s="154"/>
      <c r="J11" s="154"/>
      <c r="K11" s="154"/>
      <c r="L11" s="154"/>
      <c r="M11" s="154"/>
      <c r="N11" s="154"/>
      <c r="O11" s="155"/>
      <c r="P11" s="133"/>
      <c r="Q11" s="156"/>
      <c r="R11" s="133"/>
      <c r="S11" s="133"/>
      <c r="T11" s="133"/>
      <c r="U11" s="133"/>
      <c r="V11" s="133"/>
      <c r="W11" s="133"/>
      <c r="X11" s="133"/>
      <c r="Y11" s="133"/>
      <c r="Z11" s="133"/>
    </row>
    <row r="12" ht="166.5" customHeight="1" outlineLevel="1">
      <c r="A12" s="223" t="str">
        <f t="shared" ref="A12:A14" si="4">"Staff-" &amp; ROW(A1)</f>
        <v>Staff-1</v>
      </c>
      <c r="B12" s="224"/>
      <c r="C12" s="225" t="s">
        <v>296</v>
      </c>
      <c r="D12" s="226" t="s">
        <v>297</v>
      </c>
      <c r="E12" s="206" t="s">
        <v>199</v>
      </c>
      <c r="F12" s="227" t="s">
        <v>40</v>
      </c>
      <c r="G12" s="208" t="s">
        <v>69</v>
      </c>
      <c r="H12" s="209" t="s">
        <v>35</v>
      </c>
      <c r="I12" s="228" t="s">
        <v>40</v>
      </c>
      <c r="J12" s="208" t="s">
        <v>70</v>
      </c>
      <c r="K12" s="209" t="s">
        <v>35</v>
      </c>
      <c r="L12" s="228" t="s">
        <v>40</v>
      </c>
      <c r="M12" s="210" t="s">
        <v>71</v>
      </c>
      <c r="N12" s="209" t="s">
        <v>35</v>
      </c>
      <c r="O12" s="211"/>
      <c r="P12" s="212"/>
      <c r="Q12" s="212"/>
      <c r="R12" s="212"/>
      <c r="S12" s="212"/>
      <c r="T12" s="212"/>
      <c r="U12" s="212"/>
      <c r="V12" s="212"/>
      <c r="W12" s="212"/>
      <c r="X12" s="212"/>
      <c r="Y12" s="212"/>
      <c r="Z12" s="212"/>
    </row>
    <row r="13" ht="166.5" customHeight="1" outlineLevel="1">
      <c r="A13" s="223" t="str">
        <f t="shared" si="4"/>
        <v>Staff-2</v>
      </c>
      <c r="B13" s="170"/>
      <c r="C13" s="225" t="s">
        <v>298</v>
      </c>
      <c r="D13" s="229" t="s">
        <v>299</v>
      </c>
      <c r="E13" s="206" t="s">
        <v>199</v>
      </c>
      <c r="F13" s="227" t="s">
        <v>40</v>
      </c>
      <c r="G13" s="208" t="s">
        <v>69</v>
      </c>
      <c r="H13" s="209" t="s">
        <v>35</v>
      </c>
      <c r="I13" s="228" t="s">
        <v>40</v>
      </c>
      <c r="J13" s="208" t="s">
        <v>70</v>
      </c>
      <c r="K13" s="209" t="s">
        <v>35</v>
      </c>
      <c r="L13" s="228" t="s">
        <v>40</v>
      </c>
      <c r="M13" s="210" t="s">
        <v>71</v>
      </c>
      <c r="N13" s="209" t="s">
        <v>35</v>
      </c>
      <c r="O13" s="211"/>
      <c r="P13" s="212"/>
      <c r="Q13" s="212"/>
      <c r="R13" s="212"/>
      <c r="S13" s="212"/>
      <c r="T13" s="212"/>
      <c r="U13" s="212"/>
      <c r="V13" s="212"/>
      <c r="W13" s="212"/>
      <c r="X13" s="212"/>
      <c r="Y13" s="212"/>
      <c r="Z13" s="212"/>
    </row>
    <row r="14" ht="166.5" customHeight="1" outlineLevel="1">
      <c r="A14" s="223" t="str">
        <f t="shared" si="4"/>
        <v>Staff-3</v>
      </c>
      <c r="B14" s="170"/>
      <c r="C14" s="225" t="s">
        <v>300</v>
      </c>
      <c r="D14" s="229" t="s">
        <v>301</v>
      </c>
      <c r="E14" s="206" t="s">
        <v>199</v>
      </c>
      <c r="F14" s="227" t="s">
        <v>40</v>
      </c>
      <c r="G14" s="208" t="s">
        <v>69</v>
      </c>
      <c r="H14" s="209" t="s">
        <v>35</v>
      </c>
      <c r="I14" s="228" t="s">
        <v>40</v>
      </c>
      <c r="J14" s="208" t="s">
        <v>70</v>
      </c>
      <c r="K14" s="209" t="s">
        <v>35</v>
      </c>
      <c r="L14" s="228" t="s">
        <v>40</v>
      </c>
      <c r="M14" s="210" t="s">
        <v>71</v>
      </c>
      <c r="N14" s="209" t="s">
        <v>35</v>
      </c>
      <c r="O14" s="211"/>
      <c r="P14" s="212"/>
      <c r="Q14" s="212"/>
      <c r="R14" s="212"/>
      <c r="S14" s="212"/>
      <c r="T14" s="212"/>
      <c r="U14" s="212"/>
      <c r="V14" s="212"/>
      <c r="W14" s="212"/>
      <c r="X14" s="212"/>
      <c r="Y14" s="212"/>
      <c r="Z14" s="212"/>
    </row>
    <row r="15" ht="15.75" customHeight="1">
      <c r="A15" s="188" t="s">
        <v>302</v>
      </c>
      <c r="B15" s="153"/>
      <c r="C15" s="230"/>
      <c r="D15" s="154"/>
      <c r="E15" s="154"/>
      <c r="F15" s="154"/>
      <c r="G15" s="154"/>
      <c r="H15" s="154"/>
      <c r="I15" s="154"/>
      <c r="J15" s="154"/>
      <c r="K15" s="154"/>
      <c r="L15" s="154"/>
      <c r="M15" s="154"/>
      <c r="N15" s="154"/>
      <c r="O15" s="155"/>
      <c r="P15" s="133"/>
      <c r="Q15" s="156"/>
      <c r="R15" s="133"/>
      <c r="S15" s="133"/>
      <c r="T15" s="133"/>
      <c r="U15" s="133"/>
      <c r="V15" s="133"/>
      <c r="W15" s="133"/>
      <c r="X15" s="133"/>
      <c r="Y15" s="133"/>
      <c r="Z15" s="133"/>
    </row>
    <row r="16" ht="82.5" customHeight="1">
      <c r="A16" s="223" t="str">
        <f>"Staff-" &amp; ROW(A4)</f>
        <v>Staff-4</v>
      </c>
      <c r="B16" s="231" t="s">
        <v>303</v>
      </c>
      <c r="C16" s="225" t="s">
        <v>304</v>
      </c>
      <c r="D16" s="209" t="s">
        <v>305</v>
      </c>
      <c r="E16" s="206" t="s">
        <v>199</v>
      </c>
      <c r="F16" s="228" t="s">
        <v>40</v>
      </c>
      <c r="G16" s="208" t="s">
        <v>69</v>
      </c>
      <c r="H16" s="209" t="s">
        <v>35</v>
      </c>
      <c r="I16" s="228" t="s">
        <v>40</v>
      </c>
      <c r="J16" s="208" t="s">
        <v>70</v>
      </c>
      <c r="K16" s="209" t="s">
        <v>35</v>
      </c>
      <c r="L16" s="228" t="s">
        <v>40</v>
      </c>
      <c r="M16" s="210" t="s">
        <v>71</v>
      </c>
      <c r="N16" s="209" t="s">
        <v>35</v>
      </c>
      <c r="O16" s="211"/>
      <c r="P16" s="212"/>
      <c r="Q16" s="212"/>
      <c r="R16" s="212"/>
      <c r="S16" s="212"/>
      <c r="T16" s="212"/>
      <c r="U16" s="212"/>
      <c r="V16" s="212"/>
      <c r="W16" s="212"/>
      <c r="X16" s="212"/>
      <c r="Y16" s="212"/>
      <c r="Z16" s="212"/>
    </row>
    <row r="17" ht="82.5" customHeight="1">
      <c r="A17" s="223"/>
      <c r="B17" s="232" t="s">
        <v>306</v>
      </c>
      <c r="C17" s="225" t="s">
        <v>307</v>
      </c>
      <c r="D17" s="233" t="s">
        <v>308</v>
      </c>
      <c r="E17" s="206" t="s">
        <v>199</v>
      </c>
      <c r="F17" s="228" t="s">
        <v>40</v>
      </c>
      <c r="G17" s="208" t="s">
        <v>69</v>
      </c>
      <c r="H17" s="209" t="s">
        <v>35</v>
      </c>
      <c r="I17" s="228" t="s">
        <v>40</v>
      </c>
      <c r="J17" s="208" t="s">
        <v>70</v>
      </c>
      <c r="K17" s="209" t="s">
        <v>35</v>
      </c>
      <c r="L17" s="228" t="s">
        <v>40</v>
      </c>
      <c r="M17" s="210" t="s">
        <v>71</v>
      </c>
      <c r="N17" s="209" t="s">
        <v>35</v>
      </c>
      <c r="O17" s="211"/>
      <c r="P17" s="212"/>
      <c r="Q17" s="212"/>
      <c r="R17" s="212"/>
      <c r="S17" s="212"/>
      <c r="T17" s="212"/>
      <c r="U17" s="212"/>
      <c r="V17" s="212"/>
      <c r="W17" s="212"/>
      <c r="X17" s="212"/>
      <c r="Y17" s="212"/>
      <c r="Z17" s="212"/>
    </row>
    <row r="18" ht="82.5" customHeight="1">
      <c r="A18" s="223" t="str">
        <f t="shared" ref="A18:A24" si="5">"Staff-" &amp; ROW(A6)</f>
        <v>Staff-6</v>
      </c>
      <c r="B18" s="234" t="s">
        <v>309</v>
      </c>
      <c r="C18" s="225" t="s">
        <v>310</v>
      </c>
      <c r="D18" s="233" t="s">
        <v>311</v>
      </c>
      <c r="E18" s="206" t="s">
        <v>199</v>
      </c>
      <c r="F18" s="228" t="s">
        <v>40</v>
      </c>
      <c r="G18" s="208" t="s">
        <v>69</v>
      </c>
      <c r="H18" s="209" t="s">
        <v>35</v>
      </c>
      <c r="I18" s="228" t="s">
        <v>40</v>
      </c>
      <c r="J18" s="208" t="s">
        <v>70</v>
      </c>
      <c r="K18" s="209" t="s">
        <v>35</v>
      </c>
      <c r="L18" s="228" t="s">
        <v>40</v>
      </c>
      <c r="M18" s="210" t="s">
        <v>71</v>
      </c>
      <c r="N18" s="209" t="s">
        <v>35</v>
      </c>
      <c r="O18" s="235"/>
      <c r="P18" s="212"/>
      <c r="Q18" s="212"/>
      <c r="R18" s="212"/>
      <c r="S18" s="212"/>
      <c r="T18" s="212"/>
      <c r="U18" s="212"/>
      <c r="V18" s="212"/>
      <c r="W18" s="212"/>
      <c r="X18" s="212"/>
      <c r="Y18" s="212"/>
      <c r="Z18" s="212"/>
    </row>
    <row r="19" ht="82.5" customHeight="1">
      <c r="A19" s="223" t="str">
        <f t="shared" si="5"/>
        <v>Staff-7</v>
      </c>
      <c r="B19" s="234" t="s">
        <v>312</v>
      </c>
      <c r="C19" s="225" t="s">
        <v>313</v>
      </c>
      <c r="D19" s="233" t="s">
        <v>314</v>
      </c>
      <c r="E19" s="206" t="s">
        <v>199</v>
      </c>
      <c r="F19" s="228" t="s">
        <v>40</v>
      </c>
      <c r="G19" s="208" t="s">
        <v>69</v>
      </c>
      <c r="H19" s="209" t="s">
        <v>35</v>
      </c>
      <c r="I19" s="228" t="s">
        <v>40</v>
      </c>
      <c r="J19" s="208" t="s">
        <v>70</v>
      </c>
      <c r="K19" s="209" t="s">
        <v>35</v>
      </c>
      <c r="L19" s="228" t="s">
        <v>40</v>
      </c>
      <c r="M19" s="210" t="s">
        <v>71</v>
      </c>
      <c r="N19" s="209" t="s">
        <v>35</v>
      </c>
      <c r="O19" s="235"/>
      <c r="P19" s="212"/>
      <c r="Q19" s="212"/>
      <c r="R19" s="212"/>
      <c r="S19" s="212"/>
      <c r="T19" s="212"/>
      <c r="U19" s="212"/>
      <c r="V19" s="212"/>
      <c r="W19" s="212"/>
      <c r="X19" s="212"/>
      <c r="Y19" s="212"/>
      <c r="Z19" s="212"/>
    </row>
    <row r="20" ht="82.5" customHeight="1">
      <c r="A20" s="223" t="str">
        <f t="shared" si="5"/>
        <v>Staff-8</v>
      </c>
      <c r="B20" s="234" t="s">
        <v>315</v>
      </c>
      <c r="C20" s="225" t="s">
        <v>316</v>
      </c>
      <c r="D20" s="233" t="s">
        <v>317</v>
      </c>
      <c r="E20" s="206" t="s">
        <v>199</v>
      </c>
      <c r="F20" s="228" t="s">
        <v>40</v>
      </c>
      <c r="G20" s="208" t="s">
        <v>69</v>
      </c>
      <c r="H20" s="209" t="s">
        <v>35</v>
      </c>
      <c r="I20" s="228" t="s">
        <v>40</v>
      </c>
      <c r="J20" s="208" t="s">
        <v>70</v>
      </c>
      <c r="K20" s="209" t="s">
        <v>35</v>
      </c>
      <c r="L20" s="228" t="s">
        <v>40</v>
      </c>
      <c r="M20" s="210" t="s">
        <v>71</v>
      </c>
      <c r="N20" s="209" t="s">
        <v>35</v>
      </c>
      <c r="O20" s="235"/>
      <c r="P20" s="212"/>
      <c r="Q20" s="212"/>
      <c r="R20" s="212"/>
      <c r="S20" s="212"/>
      <c r="T20" s="212"/>
      <c r="U20" s="212"/>
      <c r="V20" s="212"/>
      <c r="W20" s="212"/>
      <c r="X20" s="212"/>
      <c r="Y20" s="212"/>
      <c r="Z20" s="212"/>
    </row>
    <row r="21">
      <c r="A21" s="223" t="str">
        <f t="shared" si="5"/>
        <v>Staff-9</v>
      </c>
      <c r="B21" s="234" t="s">
        <v>318</v>
      </c>
      <c r="C21" s="225" t="s">
        <v>319</v>
      </c>
      <c r="D21" s="233" t="s">
        <v>320</v>
      </c>
      <c r="E21" s="206" t="s">
        <v>199</v>
      </c>
      <c r="F21" s="228" t="s">
        <v>40</v>
      </c>
      <c r="G21" s="208" t="s">
        <v>69</v>
      </c>
      <c r="H21" s="209" t="s">
        <v>35</v>
      </c>
      <c r="I21" s="228" t="s">
        <v>40</v>
      </c>
      <c r="J21" s="208" t="s">
        <v>70</v>
      </c>
      <c r="K21" s="209" t="s">
        <v>35</v>
      </c>
      <c r="L21" s="228" t="s">
        <v>40</v>
      </c>
      <c r="M21" s="210" t="s">
        <v>71</v>
      </c>
      <c r="N21" s="209" t="s">
        <v>35</v>
      </c>
      <c r="O21" s="235"/>
      <c r="P21" s="212"/>
      <c r="Q21" s="212"/>
      <c r="R21" s="212"/>
      <c r="S21" s="212"/>
      <c r="T21" s="212"/>
      <c r="U21" s="212"/>
      <c r="V21" s="212"/>
      <c r="W21" s="212"/>
      <c r="X21" s="212"/>
      <c r="Y21" s="212"/>
      <c r="Z21" s="212"/>
    </row>
    <row r="22">
      <c r="A22" s="223" t="str">
        <f t="shared" si="5"/>
        <v>Staff-10</v>
      </c>
      <c r="B22" s="234" t="s">
        <v>321</v>
      </c>
      <c r="C22" s="225" t="s">
        <v>322</v>
      </c>
      <c r="D22" s="233" t="s">
        <v>323</v>
      </c>
      <c r="E22" s="206" t="s">
        <v>199</v>
      </c>
      <c r="F22" s="228" t="s">
        <v>40</v>
      </c>
      <c r="G22" s="208" t="s">
        <v>69</v>
      </c>
      <c r="H22" s="209" t="s">
        <v>35</v>
      </c>
      <c r="I22" s="228" t="s">
        <v>40</v>
      </c>
      <c r="J22" s="208" t="s">
        <v>70</v>
      </c>
      <c r="K22" s="209" t="s">
        <v>35</v>
      </c>
      <c r="L22" s="228" t="s">
        <v>40</v>
      </c>
      <c r="M22" s="210" t="s">
        <v>71</v>
      </c>
      <c r="N22" s="209" t="s">
        <v>35</v>
      </c>
      <c r="O22" s="235"/>
      <c r="P22" s="212"/>
      <c r="Q22" s="212"/>
      <c r="R22" s="212"/>
      <c r="S22" s="212"/>
      <c r="T22" s="212"/>
      <c r="U22" s="212"/>
      <c r="V22" s="212"/>
      <c r="W22" s="212"/>
      <c r="X22" s="212"/>
      <c r="Y22" s="212"/>
      <c r="Z22" s="212"/>
    </row>
    <row r="23">
      <c r="A23" s="223" t="str">
        <f t="shared" si="5"/>
        <v>Staff-11</v>
      </c>
      <c r="B23" s="234" t="s">
        <v>324</v>
      </c>
      <c r="C23" s="225" t="s">
        <v>325</v>
      </c>
      <c r="D23" s="233" t="s">
        <v>326</v>
      </c>
      <c r="E23" s="206" t="s">
        <v>199</v>
      </c>
      <c r="F23" s="228" t="s">
        <v>40</v>
      </c>
      <c r="G23" s="208" t="s">
        <v>69</v>
      </c>
      <c r="H23" s="209" t="s">
        <v>35</v>
      </c>
      <c r="I23" s="228" t="s">
        <v>40</v>
      </c>
      <c r="J23" s="208" t="s">
        <v>70</v>
      </c>
      <c r="K23" s="209" t="s">
        <v>35</v>
      </c>
      <c r="L23" s="228" t="s">
        <v>40</v>
      </c>
      <c r="M23" s="210" t="s">
        <v>71</v>
      </c>
      <c r="N23" s="209" t="s">
        <v>35</v>
      </c>
      <c r="O23" s="235"/>
      <c r="P23" s="212"/>
      <c r="Q23" s="212"/>
      <c r="R23" s="212"/>
      <c r="S23" s="212"/>
      <c r="T23" s="212"/>
      <c r="U23" s="212"/>
      <c r="V23" s="212"/>
      <c r="W23" s="212"/>
      <c r="X23" s="212"/>
      <c r="Y23" s="212"/>
      <c r="Z23" s="212"/>
    </row>
    <row r="24">
      <c r="A24" s="223" t="str">
        <f t="shared" si="5"/>
        <v>Staff-12</v>
      </c>
      <c r="B24" s="234" t="s">
        <v>327</v>
      </c>
      <c r="C24" s="225" t="s">
        <v>328</v>
      </c>
      <c r="D24" s="233" t="s">
        <v>329</v>
      </c>
      <c r="E24" s="206" t="s">
        <v>199</v>
      </c>
      <c r="F24" s="228" t="s">
        <v>40</v>
      </c>
      <c r="G24" s="208" t="s">
        <v>69</v>
      </c>
      <c r="H24" s="209" t="s">
        <v>35</v>
      </c>
      <c r="I24" s="228" t="s">
        <v>40</v>
      </c>
      <c r="J24" s="208" t="s">
        <v>70</v>
      </c>
      <c r="K24" s="209" t="s">
        <v>35</v>
      </c>
      <c r="L24" s="228" t="s">
        <v>40</v>
      </c>
      <c r="M24" s="210" t="s">
        <v>71</v>
      </c>
      <c r="N24" s="209" t="s">
        <v>35</v>
      </c>
      <c r="O24" s="235"/>
      <c r="P24" s="212"/>
      <c r="Q24" s="212"/>
      <c r="R24" s="212"/>
      <c r="S24" s="212"/>
      <c r="T24" s="212"/>
      <c r="U24" s="212"/>
      <c r="V24" s="212"/>
      <c r="W24" s="212"/>
      <c r="X24" s="212"/>
      <c r="Y24" s="212"/>
      <c r="Z24" s="212"/>
    </row>
    <row r="25" ht="15.75" customHeight="1">
      <c r="A25" s="188" t="s">
        <v>330</v>
      </c>
      <c r="B25" s="175"/>
      <c r="C25" s="183"/>
      <c r="D25" s="154"/>
      <c r="E25" s="154"/>
      <c r="F25" s="154"/>
      <c r="G25" s="154"/>
      <c r="H25" s="154"/>
      <c r="I25" s="154"/>
      <c r="J25" s="154"/>
      <c r="K25" s="154"/>
      <c r="L25" s="154"/>
      <c r="M25" s="154"/>
      <c r="N25" s="154"/>
      <c r="O25" s="155"/>
      <c r="P25" s="133"/>
      <c r="Q25" s="156"/>
      <c r="R25" s="133"/>
      <c r="S25" s="133"/>
      <c r="T25" s="133"/>
      <c r="U25" s="133"/>
      <c r="V25" s="133"/>
      <c r="W25" s="133"/>
      <c r="X25" s="133"/>
      <c r="Y25" s="133"/>
      <c r="Z25" s="133"/>
    </row>
    <row r="26">
      <c r="A26" s="223" t="str">
        <f t="shared" ref="A26:A29" si="6">"Staff-" &amp; ROW(A13)</f>
        <v>Staff-13</v>
      </c>
      <c r="B26" s="231" t="s">
        <v>331</v>
      </c>
      <c r="C26" s="225" t="s">
        <v>332</v>
      </c>
      <c r="D26" s="209" t="s">
        <v>333</v>
      </c>
      <c r="E26" s="206" t="s">
        <v>199</v>
      </c>
      <c r="F26" s="228" t="s">
        <v>40</v>
      </c>
      <c r="G26" s="208" t="s">
        <v>69</v>
      </c>
      <c r="H26" s="209" t="s">
        <v>35</v>
      </c>
      <c r="I26" s="228" t="s">
        <v>40</v>
      </c>
      <c r="J26" s="208" t="s">
        <v>70</v>
      </c>
      <c r="K26" s="209" t="s">
        <v>35</v>
      </c>
      <c r="L26" s="228" t="s">
        <v>40</v>
      </c>
      <c r="M26" s="210" t="s">
        <v>71</v>
      </c>
      <c r="N26" s="209" t="s">
        <v>35</v>
      </c>
      <c r="O26" s="235"/>
      <c r="P26" s="212"/>
      <c r="Q26" s="212"/>
      <c r="R26" s="212"/>
      <c r="S26" s="212"/>
      <c r="T26" s="212"/>
      <c r="U26" s="212"/>
      <c r="V26" s="212"/>
      <c r="W26" s="212"/>
      <c r="X26" s="212"/>
      <c r="Y26" s="212"/>
      <c r="Z26" s="212"/>
    </row>
    <row r="27">
      <c r="A27" s="223" t="str">
        <f t="shared" si="6"/>
        <v>Staff-14</v>
      </c>
      <c r="B27" s="234" t="s">
        <v>334</v>
      </c>
      <c r="C27" s="225" t="s">
        <v>335</v>
      </c>
      <c r="D27" s="233" t="s">
        <v>336</v>
      </c>
      <c r="E27" s="206" t="s">
        <v>199</v>
      </c>
      <c r="F27" s="228" t="s">
        <v>40</v>
      </c>
      <c r="G27" s="208" t="s">
        <v>69</v>
      </c>
      <c r="H27" s="209" t="s">
        <v>35</v>
      </c>
      <c r="I27" s="228" t="s">
        <v>40</v>
      </c>
      <c r="J27" s="208" t="s">
        <v>70</v>
      </c>
      <c r="K27" s="209" t="s">
        <v>35</v>
      </c>
      <c r="L27" s="228" t="s">
        <v>40</v>
      </c>
      <c r="M27" s="210" t="s">
        <v>71</v>
      </c>
      <c r="N27" s="209" t="s">
        <v>35</v>
      </c>
      <c r="O27" s="235"/>
      <c r="P27" s="212"/>
      <c r="Q27" s="212"/>
      <c r="R27" s="212"/>
      <c r="S27" s="212"/>
      <c r="T27" s="212"/>
      <c r="U27" s="212"/>
      <c r="V27" s="212"/>
      <c r="W27" s="212"/>
      <c r="X27" s="212"/>
      <c r="Y27" s="212"/>
      <c r="Z27" s="212"/>
    </row>
    <row r="28">
      <c r="A28" s="223" t="str">
        <f t="shared" si="6"/>
        <v>Staff-15</v>
      </c>
      <c r="B28" s="234" t="s">
        <v>337</v>
      </c>
      <c r="C28" s="225" t="s">
        <v>338</v>
      </c>
      <c r="D28" s="233" t="s">
        <v>336</v>
      </c>
      <c r="E28" s="206" t="s">
        <v>199</v>
      </c>
      <c r="F28" s="228" t="s">
        <v>40</v>
      </c>
      <c r="G28" s="208" t="s">
        <v>69</v>
      </c>
      <c r="H28" s="209" t="s">
        <v>35</v>
      </c>
      <c r="I28" s="228" t="s">
        <v>40</v>
      </c>
      <c r="J28" s="208" t="s">
        <v>70</v>
      </c>
      <c r="K28" s="209" t="s">
        <v>35</v>
      </c>
      <c r="L28" s="228" t="s">
        <v>40</v>
      </c>
      <c r="M28" s="210" t="s">
        <v>71</v>
      </c>
      <c r="N28" s="209" t="s">
        <v>35</v>
      </c>
      <c r="O28" s="235"/>
      <c r="P28" s="212"/>
      <c r="Q28" s="212"/>
      <c r="R28" s="212"/>
      <c r="S28" s="212"/>
      <c r="T28" s="212"/>
      <c r="U28" s="212"/>
      <c r="V28" s="212"/>
      <c r="W28" s="212"/>
      <c r="X28" s="212"/>
      <c r="Y28" s="212"/>
      <c r="Z28" s="212"/>
    </row>
    <row r="29">
      <c r="A29" s="223" t="str">
        <f t="shared" si="6"/>
        <v>Staff-16</v>
      </c>
      <c r="B29" s="234" t="s">
        <v>339</v>
      </c>
      <c r="C29" s="225" t="s">
        <v>340</v>
      </c>
      <c r="D29" s="233" t="s">
        <v>341</v>
      </c>
      <c r="E29" s="206" t="s">
        <v>199</v>
      </c>
      <c r="F29" s="228" t="s">
        <v>40</v>
      </c>
      <c r="G29" s="208" t="s">
        <v>69</v>
      </c>
      <c r="H29" s="209" t="s">
        <v>35</v>
      </c>
      <c r="I29" s="228" t="s">
        <v>40</v>
      </c>
      <c r="J29" s="208" t="s">
        <v>70</v>
      </c>
      <c r="K29" s="209" t="s">
        <v>35</v>
      </c>
      <c r="L29" s="228" t="s">
        <v>40</v>
      </c>
      <c r="M29" s="210" t="s">
        <v>71</v>
      </c>
      <c r="N29" s="209" t="s">
        <v>35</v>
      </c>
      <c r="O29" s="235"/>
      <c r="P29" s="212"/>
      <c r="Q29" s="212"/>
      <c r="R29" s="212"/>
      <c r="S29" s="212"/>
      <c r="T29" s="212"/>
      <c r="U29" s="212"/>
      <c r="V29" s="212"/>
      <c r="W29" s="212"/>
      <c r="X29" s="212"/>
      <c r="Y29" s="212"/>
      <c r="Z29" s="212"/>
    </row>
    <row r="30" ht="15.75" customHeight="1">
      <c r="A30" s="188" t="s">
        <v>342</v>
      </c>
      <c r="B30" s="153"/>
      <c r="C30" s="183"/>
      <c r="D30" s="154"/>
      <c r="E30" s="154"/>
      <c r="F30" s="154"/>
      <c r="G30" s="154"/>
      <c r="H30" s="154"/>
      <c r="I30" s="154"/>
      <c r="J30" s="154"/>
      <c r="K30" s="154"/>
      <c r="L30" s="154"/>
      <c r="M30" s="154"/>
      <c r="N30" s="154"/>
      <c r="O30" s="155"/>
      <c r="P30" s="133"/>
      <c r="Q30" s="156"/>
      <c r="R30" s="133"/>
      <c r="S30" s="133"/>
      <c r="T30" s="133"/>
      <c r="U30" s="133"/>
      <c r="V30" s="133"/>
      <c r="W30" s="133"/>
      <c r="X30" s="133"/>
      <c r="Y30" s="133"/>
      <c r="Z30" s="133"/>
    </row>
    <row r="31">
      <c r="A31" s="223" t="str">
        <f t="shared" ref="A31:A38" si="7">"Staff-" &amp; ROW(A17)</f>
        <v>Staff-17</v>
      </c>
      <c r="B31" s="234" t="s">
        <v>343</v>
      </c>
      <c r="C31" s="225" t="s">
        <v>344</v>
      </c>
      <c r="D31" s="209" t="s">
        <v>345</v>
      </c>
      <c r="E31" s="206" t="s">
        <v>199</v>
      </c>
      <c r="F31" s="228" t="s">
        <v>40</v>
      </c>
      <c r="G31" s="208" t="s">
        <v>69</v>
      </c>
      <c r="H31" s="209" t="s">
        <v>35</v>
      </c>
      <c r="I31" s="228" t="s">
        <v>40</v>
      </c>
      <c r="J31" s="208" t="s">
        <v>70</v>
      </c>
      <c r="K31" s="209" t="s">
        <v>35</v>
      </c>
      <c r="L31" s="228" t="s">
        <v>40</v>
      </c>
      <c r="M31" s="210" t="s">
        <v>71</v>
      </c>
      <c r="N31" s="209" t="s">
        <v>35</v>
      </c>
      <c r="O31" s="235"/>
      <c r="P31" s="212"/>
      <c r="Q31" s="212"/>
      <c r="R31" s="212"/>
      <c r="S31" s="212"/>
      <c r="T31" s="212"/>
      <c r="U31" s="212"/>
      <c r="V31" s="212"/>
      <c r="W31" s="212"/>
      <c r="X31" s="212"/>
      <c r="Y31" s="212"/>
      <c r="Z31" s="212"/>
    </row>
    <row r="32">
      <c r="A32" s="223" t="str">
        <f t="shared" si="7"/>
        <v>Staff-18</v>
      </c>
      <c r="B32" s="209" t="s">
        <v>346</v>
      </c>
      <c r="C32" s="225" t="s">
        <v>347</v>
      </c>
      <c r="D32" s="209" t="s">
        <v>348</v>
      </c>
      <c r="E32" s="236"/>
      <c r="F32" s="228" t="s">
        <v>40</v>
      </c>
      <c r="G32" s="208" t="s">
        <v>69</v>
      </c>
      <c r="H32" s="209" t="s">
        <v>35</v>
      </c>
      <c r="I32" s="228" t="s">
        <v>40</v>
      </c>
      <c r="J32" s="208" t="s">
        <v>70</v>
      </c>
      <c r="K32" s="209" t="s">
        <v>35</v>
      </c>
      <c r="L32" s="228" t="s">
        <v>40</v>
      </c>
      <c r="M32" s="210" t="s">
        <v>71</v>
      </c>
      <c r="N32" s="209" t="s">
        <v>35</v>
      </c>
      <c r="O32" s="235"/>
      <c r="P32" s="212"/>
      <c r="Q32" s="212"/>
      <c r="R32" s="212"/>
      <c r="S32" s="212"/>
      <c r="T32" s="212"/>
      <c r="U32" s="212"/>
      <c r="V32" s="212"/>
      <c r="W32" s="212"/>
      <c r="X32" s="212"/>
      <c r="Y32" s="212"/>
      <c r="Z32" s="212"/>
    </row>
    <row r="33">
      <c r="A33" s="223" t="str">
        <f t="shared" si="7"/>
        <v>Staff-19</v>
      </c>
      <c r="B33" s="209" t="s">
        <v>349</v>
      </c>
      <c r="C33" s="225" t="s">
        <v>350</v>
      </c>
      <c r="D33" s="209" t="s">
        <v>351</v>
      </c>
      <c r="E33" s="236"/>
      <c r="F33" s="228" t="s">
        <v>40</v>
      </c>
      <c r="G33" s="208" t="s">
        <v>69</v>
      </c>
      <c r="H33" s="209" t="s">
        <v>35</v>
      </c>
      <c r="I33" s="228" t="s">
        <v>40</v>
      </c>
      <c r="J33" s="208" t="s">
        <v>70</v>
      </c>
      <c r="K33" s="209" t="s">
        <v>35</v>
      </c>
      <c r="L33" s="228" t="s">
        <v>40</v>
      </c>
      <c r="M33" s="210" t="s">
        <v>71</v>
      </c>
      <c r="N33" s="209" t="s">
        <v>35</v>
      </c>
      <c r="O33" s="235"/>
      <c r="P33" s="212"/>
      <c r="Q33" s="212"/>
      <c r="R33" s="212"/>
      <c r="S33" s="212"/>
      <c r="T33" s="212"/>
      <c r="U33" s="212"/>
      <c r="V33" s="212"/>
      <c r="W33" s="212"/>
      <c r="X33" s="212"/>
      <c r="Y33" s="212"/>
      <c r="Z33" s="212"/>
    </row>
    <row r="34">
      <c r="A34" s="223" t="str">
        <f t="shared" si="7"/>
        <v>Staff-20</v>
      </c>
      <c r="B34" s="209" t="s">
        <v>352</v>
      </c>
      <c r="C34" s="225" t="s">
        <v>353</v>
      </c>
      <c r="D34" s="209" t="s">
        <v>354</v>
      </c>
      <c r="E34" s="236"/>
      <c r="F34" s="228" t="s">
        <v>40</v>
      </c>
      <c r="G34" s="208" t="s">
        <v>69</v>
      </c>
      <c r="H34" s="209" t="s">
        <v>35</v>
      </c>
      <c r="I34" s="228" t="s">
        <v>40</v>
      </c>
      <c r="J34" s="208" t="s">
        <v>70</v>
      </c>
      <c r="K34" s="209" t="s">
        <v>35</v>
      </c>
      <c r="L34" s="228" t="s">
        <v>40</v>
      </c>
      <c r="M34" s="210" t="s">
        <v>71</v>
      </c>
      <c r="N34" s="209" t="s">
        <v>35</v>
      </c>
      <c r="O34" s="235"/>
      <c r="P34" s="212"/>
      <c r="Q34" s="212"/>
      <c r="R34" s="212"/>
      <c r="S34" s="212"/>
      <c r="T34" s="212"/>
      <c r="U34" s="212"/>
      <c r="V34" s="212"/>
      <c r="W34" s="212"/>
      <c r="X34" s="212"/>
      <c r="Y34" s="212"/>
      <c r="Z34" s="212"/>
    </row>
    <row r="35">
      <c r="A35" s="223" t="str">
        <f t="shared" si="7"/>
        <v>Staff-21</v>
      </c>
      <c r="B35" s="209" t="s">
        <v>355</v>
      </c>
      <c r="C35" s="225" t="s">
        <v>356</v>
      </c>
      <c r="D35" s="209" t="s">
        <v>357</v>
      </c>
      <c r="E35" s="236"/>
      <c r="F35" s="228" t="s">
        <v>40</v>
      </c>
      <c r="G35" s="208" t="s">
        <v>69</v>
      </c>
      <c r="H35" s="209" t="s">
        <v>35</v>
      </c>
      <c r="I35" s="228" t="s">
        <v>40</v>
      </c>
      <c r="J35" s="208" t="s">
        <v>358</v>
      </c>
      <c r="K35" s="209" t="s">
        <v>35</v>
      </c>
      <c r="L35" s="228" t="s">
        <v>40</v>
      </c>
      <c r="M35" s="210" t="s">
        <v>71</v>
      </c>
      <c r="N35" s="209" t="s">
        <v>35</v>
      </c>
      <c r="O35" s="235"/>
      <c r="P35" s="212"/>
      <c r="Q35" s="212"/>
      <c r="R35" s="212"/>
      <c r="S35" s="212"/>
      <c r="T35" s="212"/>
      <c r="U35" s="212"/>
      <c r="V35" s="212"/>
      <c r="W35" s="212"/>
      <c r="X35" s="212"/>
      <c r="Y35" s="212"/>
      <c r="Z35" s="212"/>
    </row>
    <row r="36">
      <c r="A36" s="223" t="str">
        <f t="shared" si="7"/>
        <v>Staff-22</v>
      </c>
      <c r="B36" s="209" t="s">
        <v>359</v>
      </c>
      <c r="C36" s="225" t="s">
        <v>360</v>
      </c>
      <c r="D36" s="209" t="s">
        <v>361</v>
      </c>
      <c r="E36" s="236"/>
      <c r="F36" s="237" t="s">
        <v>41</v>
      </c>
      <c r="G36" s="208" t="s">
        <v>69</v>
      </c>
      <c r="H36" s="209" t="s">
        <v>35</v>
      </c>
      <c r="I36" s="228" t="s">
        <v>40</v>
      </c>
      <c r="J36" s="208" t="s">
        <v>358</v>
      </c>
      <c r="K36" s="209" t="s">
        <v>35</v>
      </c>
      <c r="L36" s="228" t="s">
        <v>40</v>
      </c>
      <c r="M36" s="210" t="s">
        <v>71</v>
      </c>
      <c r="N36" s="209" t="s">
        <v>35</v>
      </c>
      <c r="O36" s="235"/>
      <c r="P36" s="212"/>
      <c r="Q36" s="212"/>
      <c r="R36" s="212"/>
      <c r="S36" s="212"/>
      <c r="T36" s="212"/>
      <c r="U36" s="212"/>
      <c r="V36" s="212"/>
      <c r="W36" s="212"/>
      <c r="X36" s="212"/>
      <c r="Y36" s="212"/>
      <c r="Z36" s="212"/>
    </row>
    <row r="37">
      <c r="A37" s="223" t="str">
        <f t="shared" si="7"/>
        <v>Staff-23</v>
      </c>
      <c r="B37" s="209" t="s">
        <v>362</v>
      </c>
      <c r="C37" s="225" t="s">
        <v>363</v>
      </c>
      <c r="D37" s="209" t="s">
        <v>364</v>
      </c>
      <c r="E37" s="236"/>
      <c r="F37" s="227" t="s">
        <v>40</v>
      </c>
      <c r="G37" s="208" t="s">
        <v>69</v>
      </c>
      <c r="H37" s="209" t="s">
        <v>35</v>
      </c>
      <c r="I37" s="228" t="s">
        <v>40</v>
      </c>
      <c r="J37" s="208" t="s">
        <v>358</v>
      </c>
      <c r="K37" s="209" t="s">
        <v>35</v>
      </c>
      <c r="L37" s="228" t="s">
        <v>40</v>
      </c>
      <c r="M37" s="210" t="s">
        <v>71</v>
      </c>
      <c r="N37" s="209" t="s">
        <v>35</v>
      </c>
      <c r="O37" s="235"/>
      <c r="P37" s="212"/>
      <c r="Q37" s="212"/>
      <c r="R37" s="212"/>
      <c r="S37" s="212"/>
      <c r="T37" s="212"/>
      <c r="U37" s="212"/>
      <c r="V37" s="212"/>
      <c r="W37" s="212"/>
      <c r="X37" s="212"/>
      <c r="Y37" s="212"/>
      <c r="Z37" s="212"/>
    </row>
    <row r="38">
      <c r="A38" s="223" t="str">
        <f t="shared" si="7"/>
        <v>Staff-24</v>
      </c>
      <c r="B38" s="209" t="s">
        <v>365</v>
      </c>
      <c r="C38" s="225" t="s">
        <v>366</v>
      </c>
      <c r="D38" s="209" t="s">
        <v>367</v>
      </c>
      <c r="E38" s="236"/>
      <c r="F38" s="227" t="s">
        <v>40</v>
      </c>
      <c r="G38" s="208" t="s">
        <v>69</v>
      </c>
      <c r="H38" s="209" t="s">
        <v>35</v>
      </c>
      <c r="I38" s="228" t="s">
        <v>40</v>
      </c>
      <c r="J38" s="208" t="s">
        <v>70</v>
      </c>
      <c r="K38" s="209" t="s">
        <v>35</v>
      </c>
      <c r="L38" s="228" t="s">
        <v>40</v>
      </c>
      <c r="M38" s="210" t="s">
        <v>71</v>
      </c>
      <c r="N38" s="209" t="s">
        <v>35</v>
      </c>
      <c r="O38" s="235"/>
      <c r="P38" s="212"/>
      <c r="Q38" s="212"/>
      <c r="R38" s="212"/>
      <c r="S38" s="212"/>
      <c r="T38" s="212"/>
      <c r="U38" s="212"/>
      <c r="V38" s="212"/>
      <c r="W38" s="212"/>
      <c r="X38" s="212"/>
      <c r="Y38" s="212"/>
      <c r="Z38" s="212"/>
    </row>
    <row r="39" ht="15.75" customHeight="1">
      <c r="A39" s="188" t="s">
        <v>368</v>
      </c>
      <c r="B39" s="153"/>
      <c r="C39" s="183"/>
      <c r="D39" s="154"/>
      <c r="E39" s="154"/>
      <c r="F39" s="154"/>
      <c r="G39" s="154"/>
      <c r="H39" s="154"/>
      <c r="I39" s="154"/>
      <c r="J39" s="154"/>
      <c r="K39" s="154"/>
      <c r="L39" s="154"/>
      <c r="M39" s="154"/>
      <c r="N39" s="154"/>
      <c r="O39" s="155"/>
      <c r="P39" s="133"/>
      <c r="Q39" s="156"/>
      <c r="R39" s="133"/>
      <c r="S39" s="133"/>
      <c r="T39" s="133"/>
      <c r="U39" s="133"/>
      <c r="V39" s="133"/>
      <c r="W39" s="133"/>
      <c r="X39" s="133"/>
      <c r="Y39" s="133"/>
      <c r="Z39" s="133"/>
    </row>
    <row r="40">
      <c r="A40" s="223" t="str">
        <f t="shared" ref="A40:A46" si="8">"Staff-" &amp; ROW(A25)</f>
        <v>Staff-25</v>
      </c>
      <c r="B40" s="234" t="s">
        <v>369</v>
      </c>
      <c r="C40" s="225" t="s">
        <v>370</v>
      </c>
      <c r="D40" s="209" t="s">
        <v>371</v>
      </c>
      <c r="E40" s="236"/>
      <c r="F40" s="227" t="s">
        <v>40</v>
      </c>
      <c r="G40" s="208" t="s">
        <v>69</v>
      </c>
      <c r="H40" s="209" t="s">
        <v>35</v>
      </c>
      <c r="I40" s="228" t="s">
        <v>40</v>
      </c>
      <c r="J40" s="208" t="s">
        <v>70</v>
      </c>
      <c r="K40" s="209" t="s">
        <v>35</v>
      </c>
      <c r="L40" s="228" t="s">
        <v>40</v>
      </c>
      <c r="M40" s="210" t="s">
        <v>71</v>
      </c>
      <c r="N40" s="209" t="s">
        <v>35</v>
      </c>
      <c r="O40" s="235"/>
      <c r="P40" s="212"/>
      <c r="Q40" s="212"/>
      <c r="R40" s="212"/>
      <c r="S40" s="212"/>
      <c r="T40" s="212"/>
      <c r="U40" s="212"/>
      <c r="V40" s="212"/>
      <c r="W40" s="212"/>
      <c r="X40" s="212"/>
      <c r="Y40" s="212"/>
      <c r="Z40" s="212"/>
    </row>
    <row r="41">
      <c r="A41" s="223" t="str">
        <f t="shared" si="8"/>
        <v>Staff-26</v>
      </c>
      <c r="B41" s="234" t="s">
        <v>372</v>
      </c>
      <c r="C41" s="225" t="s">
        <v>373</v>
      </c>
      <c r="D41" s="209" t="s">
        <v>374</v>
      </c>
      <c r="E41" s="236"/>
      <c r="F41" s="227" t="s">
        <v>40</v>
      </c>
      <c r="G41" s="208" t="s">
        <v>69</v>
      </c>
      <c r="H41" s="209" t="s">
        <v>35</v>
      </c>
      <c r="I41" s="228" t="s">
        <v>40</v>
      </c>
      <c r="J41" s="208" t="s">
        <v>70</v>
      </c>
      <c r="K41" s="209" t="s">
        <v>35</v>
      </c>
      <c r="L41" s="228" t="s">
        <v>40</v>
      </c>
      <c r="M41" s="210" t="s">
        <v>71</v>
      </c>
      <c r="N41" s="209" t="s">
        <v>35</v>
      </c>
      <c r="O41" s="235"/>
      <c r="P41" s="212"/>
      <c r="Q41" s="212"/>
      <c r="R41" s="212"/>
      <c r="S41" s="212"/>
      <c r="T41" s="212"/>
      <c r="U41" s="212"/>
      <c r="V41" s="212"/>
      <c r="W41" s="212"/>
      <c r="X41" s="212"/>
      <c r="Y41" s="212"/>
      <c r="Z41" s="212"/>
    </row>
    <row r="42">
      <c r="A42" s="223" t="str">
        <f t="shared" si="8"/>
        <v>Staff-27</v>
      </c>
      <c r="B42" s="234" t="s">
        <v>375</v>
      </c>
      <c r="C42" s="225" t="s">
        <v>376</v>
      </c>
      <c r="D42" s="209" t="s">
        <v>377</v>
      </c>
      <c r="E42" s="236"/>
      <c r="F42" s="227" t="s">
        <v>40</v>
      </c>
      <c r="G42" s="208" t="s">
        <v>69</v>
      </c>
      <c r="H42" s="209" t="s">
        <v>35</v>
      </c>
      <c r="I42" s="228" t="s">
        <v>40</v>
      </c>
      <c r="J42" s="208" t="s">
        <v>70</v>
      </c>
      <c r="K42" s="209" t="s">
        <v>35</v>
      </c>
      <c r="L42" s="228" t="s">
        <v>40</v>
      </c>
      <c r="M42" s="210" t="s">
        <v>71</v>
      </c>
      <c r="N42" s="209" t="s">
        <v>35</v>
      </c>
      <c r="O42" s="235"/>
      <c r="P42" s="212"/>
      <c r="Q42" s="212"/>
      <c r="R42" s="212"/>
      <c r="S42" s="212"/>
      <c r="T42" s="212"/>
      <c r="U42" s="212"/>
      <c r="V42" s="212"/>
      <c r="W42" s="212"/>
      <c r="X42" s="212"/>
      <c r="Y42" s="212"/>
      <c r="Z42" s="212"/>
    </row>
    <row r="43">
      <c r="A43" s="223" t="str">
        <f t="shared" si="8"/>
        <v>Staff-28</v>
      </c>
      <c r="B43" s="234" t="s">
        <v>378</v>
      </c>
      <c r="C43" s="225" t="s">
        <v>379</v>
      </c>
      <c r="D43" s="209" t="s">
        <v>380</v>
      </c>
      <c r="E43" s="236"/>
      <c r="F43" s="227" t="s">
        <v>40</v>
      </c>
      <c r="G43" s="208" t="s">
        <v>69</v>
      </c>
      <c r="H43" s="209" t="s">
        <v>35</v>
      </c>
      <c r="I43" s="228" t="s">
        <v>40</v>
      </c>
      <c r="J43" s="208" t="s">
        <v>70</v>
      </c>
      <c r="K43" s="209" t="s">
        <v>35</v>
      </c>
      <c r="L43" s="228" t="s">
        <v>40</v>
      </c>
      <c r="M43" s="210" t="s">
        <v>71</v>
      </c>
      <c r="N43" s="209" t="s">
        <v>35</v>
      </c>
      <c r="O43" s="235"/>
      <c r="P43" s="212"/>
      <c r="Q43" s="212"/>
      <c r="R43" s="212"/>
      <c r="S43" s="212"/>
      <c r="T43" s="212"/>
      <c r="U43" s="212"/>
      <c r="V43" s="212"/>
      <c r="W43" s="212"/>
      <c r="X43" s="212"/>
      <c r="Y43" s="212"/>
      <c r="Z43" s="212"/>
    </row>
    <row r="44">
      <c r="A44" s="223" t="str">
        <f t="shared" si="8"/>
        <v>Staff-29</v>
      </c>
      <c r="B44" s="234" t="s">
        <v>381</v>
      </c>
      <c r="C44" s="225" t="s">
        <v>382</v>
      </c>
      <c r="D44" s="209" t="s">
        <v>383</v>
      </c>
      <c r="E44" s="236"/>
      <c r="F44" s="227" t="s">
        <v>40</v>
      </c>
      <c r="G44" s="208" t="s">
        <v>69</v>
      </c>
      <c r="H44" s="209" t="s">
        <v>35</v>
      </c>
      <c r="I44" s="228" t="s">
        <v>40</v>
      </c>
      <c r="J44" s="208" t="s">
        <v>70</v>
      </c>
      <c r="K44" s="209" t="s">
        <v>35</v>
      </c>
      <c r="L44" s="228" t="s">
        <v>40</v>
      </c>
      <c r="M44" s="210" t="s">
        <v>71</v>
      </c>
      <c r="N44" s="209" t="s">
        <v>35</v>
      </c>
      <c r="O44" s="235"/>
      <c r="P44" s="212"/>
      <c r="Q44" s="212"/>
      <c r="R44" s="212"/>
      <c r="S44" s="212"/>
      <c r="T44" s="212"/>
      <c r="U44" s="212"/>
      <c r="V44" s="212"/>
      <c r="W44" s="212"/>
      <c r="X44" s="212"/>
      <c r="Y44" s="212"/>
      <c r="Z44" s="212"/>
    </row>
    <row r="45">
      <c r="A45" s="223" t="str">
        <f t="shared" si="8"/>
        <v>Staff-30</v>
      </c>
      <c r="B45" s="234" t="s">
        <v>384</v>
      </c>
      <c r="C45" s="225" t="s">
        <v>385</v>
      </c>
      <c r="D45" s="209" t="s">
        <v>386</v>
      </c>
      <c r="E45" s="236"/>
      <c r="F45" s="227" t="s">
        <v>40</v>
      </c>
      <c r="G45" s="208" t="s">
        <v>69</v>
      </c>
      <c r="H45" s="209" t="s">
        <v>35</v>
      </c>
      <c r="I45" s="228" t="s">
        <v>40</v>
      </c>
      <c r="J45" s="208" t="s">
        <v>70</v>
      </c>
      <c r="K45" s="209" t="s">
        <v>35</v>
      </c>
      <c r="L45" s="228" t="s">
        <v>40</v>
      </c>
      <c r="M45" s="210" t="s">
        <v>71</v>
      </c>
      <c r="N45" s="209" t="s">
        <v>35</v>
      </c>
      <c r="O45" s="235"/>
      <c r="P45" s="212"/>
      <c r="Q45" s="212"/>
      <c r="R45" s="212"/>
      <c r="S45" s="212"/>
      <c r="T45" s="212"/>
      <c r="U45" s="212"/>
      <c r="V45" s="212"/>
      <c r="W45" s="212"/>
      <c r="X45" s="212"/>
      <c r="Y45" s="212"/>
      <c r="Z45" s="212"/>
    </row>
    <row r="46">
      <c r="A46" s="223" t="str">
        <f t="shared" si="8"/>
        <v>Staff-31</v>
      </c>
      <c r="B46" s="234" t="s">
        <v>387</v>
      </c>
      <c r="C46" s="225" t="s">
        <v>388</v>
      </c>
      <c r="D46" s="209" t="s">
        <v>389</v>
      </c>
      <c r="E46" s="236"/>
      <c r="F46" s="237" t="s">
        <v>41</v>
      </c>
      <c r="G46" s="208" t="s">
        <v>69</v>
      </c>
      <c r="H46" s="209" t="s">
        <v>35</v>
      </c>
      <c r="I46" s="228" t="s">
        <v>40</v>
      </c>
      <c r="J46" s="208" t="s">
        <v>70</v>
      </c>
      <c r="K46" s="209" t="s">
        <v>35</v>
      </c>
      <c r="L46" s="228" t="s">
        <v>40</v>
      </c>
      <c r="M46" s="210" t="s">
        <v>71</v>
      </c>
      <c r="N46" s="209" t="s">
        <v>35</v>
      </c>
      <c r="O46" s="235"/>
      <c r="P46" s="212"/>
      <c r="Q46" s="212"/>
      <c r="R46" s="212"/>
      <c r="S46" s="212"/>
      <c r="T46" s="212"/>
      <c r="U46" s="212"/>
      <c r="V46" s="212"/>
      <c r="W46" s="212"/>
      <c r="X46" s="212"/>
      <c r="Y46" s="212"/>
      <c r="Z46" s="212"/>
    </row>
    <row r="47" ht="15.75" customHeight="1">
      <c r="A47" s="188" t="s">
        <v>390</v>
      </c>
      <c r="B47" s="153"/>
      <c r="C47" s="183"/>
      <c r="D47" s="154"/>
      <c r="E47" s="154"/>
      <c r="F47" s="154"/>
      <c r="G47" s="154"/>
      <c r="H47" s="154"/>
      <c r="I47" s="154"/>
      <c r="J47" s="154"/>
      <c r="K47" s="154"/>
      <c r="L47" s="154"/>
      <c r="M47" s="154"/>
      <c r="N47" s="154"/>
      <c r="O47" s="155"/>
      <c r="P47" s="133"/>
      <c r="Q47" s="156"/>
      <c r="R47" s="133"/>
      <c r="S47" s="133"/>
      <c r="T47" s="133"/>
      <c r="U47" s="133"/>
      <c r="V47" s="133"/>
      <c r="W47" s="133"/>
      <c r="X47" s="133"/>
      <c r="Y47" s="133"/>
      <c r="Z47" s="133"/>
    </row>
    <row r="48">
      <c r="A48" s="223" t="str">
        <f t="shared" ref="A48:A49" si="9">"Staff-" &amp; ROW(A32)</f>
        <v>Staff-32</v>
      </c>
      <c r="B48" s="234" t="s">
        <v>391</v>
      </c>
      <c r="C48" s="225" t="s">
        <v>392</v>
      </c>
      <c r="D48" s="209" t="s">
        <v>393</v>
      </c>
      <c r="E48" s="236"/>
      <c r="F48" s="227" t="s">
        <v>40</v>
      </c>
      <c r="G48" s="208" t="s">
        <v>69</v>
      </c>
      <c r="H48" s="209" t="s">
        <v>35</v>
      </c>
      <c r="I48" s="228" t="s">
        <v>40</v>
      </c>
      <c r="J48" s="208" t="s">
        <v>70</v>
      </c>
      <c r="K48" s="209" t="s">
        <v>35</v>
      </c>
      <c r="L48" s="228" t="s">
        <v>40</v>
      </c>
      <c r="M48" s="210" t="s">
        <v>71</v>
      </c>
      <c r="N48" s="209" t="s">
        <v>35</v>
      </c>
      <c r="O48" s="235"/>
      <c r="P48" s="212"/>
      <c r="Q48" s="212"/>
      <c r="R48" s="212"/>
      <c r="S48" s="212"/>
      <c r="T48" s="212"/>
      <c r="U48" s="212"/>
      <c r="V48" s="212"/>
      <c r="W48" s="212"/>
      <c r="X48" s="212"/>
      <c r="Y48" s="212"/>
      <c r="Z48" s="212"/>
    </row>
    <row r="49" ht="80.25" customHeight="1">
      <c r="A49" s="223" t="str">
        <f t="shared" si="9"/>
        <v>Staff-33</v>
      </c>
      <c r="B49" s="234" t="s">
        <v>394</v>
      </c>
      <c r="C49" s="225" t="s">
        <v>395</v>
      </c>
      <c r="D49" s="209" t="s">
        <v>354</v>
      </c>
      <c r="E49" s="211"/>
      <c r="F49" s="237" t="s">
        <v>41</v>
      </c>
      <c r="G49" s="208" t="s">
        <v>69</v>
      </c>
      <c r="H49" s="209" t="s">
        <v>35</v>
      </c>
      <c r="I49" s="237" t="s">
        <v>41</v>
      </c>
      <c r="J49" s="208" t="s">
        <v>70</v>
      </c>
      <c r="K49" s="209" t="s">
        <v>35</v>
      </c>
      <c r="L49" s="227" t="s">
        <v>40</v>
      </c>
      <c r="M49" s="210" t="s">
        <v>71</v>
      </c>
      <c r="N49" s="209" t="s">
        <v>35</v>
      </c>
      <c r="O49" s="211"/>
      <c r="P49" s="238"/>
      <c r="Q49" s="212"/>
      <c r="R49" s="238"/>
      <c r="S49" s="238"/>
      <c r="T49" s="238"/>
      <c r="U49" s="238"/>
      <c r="V49" s="238"/>
      <c r="W49" s="238"/>
      <c r="X49" s="238"/>
      <c r="Y49" s="238"/>
      <c r="Z49" s="238"/>
    </row>
    <row r="50" ht="80.25" customHeight="1">
      <c r="A50" s="223" t="str">
        <f>"Staff-" &amp; ROW(A35)</f>
        <v>Staff-35</v>
      </c>
      <c r="B50" s="234" t="s">
        <v>396</v>
      </c>
      <c r="C50" s="225" t="s">
        <v>397</v>
      </c>
      <c r="D50" s="209" t="s">
        <v>398</v>
      </c>
      <c r="E50" s="211"/>
      <c r="F50" s="237" t="s">
        <v>41</v>
      </c>
      <c r="G50" s="208" t="s">
        <v>69</v>
      </c>
      <c r="H50" s="209" t="s">
        <v>35</v>
      </c>
      <c r="I50" s="237" t="s">
        <v>41</v>
      </c>
      <c r="J50" s="208" t="s">
        <v>70</v>
      </c>
      <c r="K50" s="209" t="s">
        <v>35</v>
      </c>
      <c r="L50" s="227" t="s">
        <v>40</v>
      </c>
      <c r="M50" s="210" t="s">
        <v>71</v>
      </c>
      <c r="N50" s="209" t="s">
        <v>35</v>
      </c>
      <c r="O50" s="211"/>
      <c r="P50" s="238"/>
      <c r="Q50" s="212"/>
      <c r="R50" s="238"/>
      <c r="S50" s="238"/>
      <c r="T50" s="238"/>
      <c r="U50" s="238"/>
      <c r="V50" s="238"/>
      <c r="W50" s="238"/>
      <c r="X50" s="238"/>
      <c r="Y50" s="238"/>
      <c r="Z50" s="238"/>
    </row>
    <row r="51" ht="15.75" customHeight="1">
      <c r="A51" s="188" t="s">
        <v>399</v>
      </c>
      <c r="B51" s="153"/>
      <c r="C51" s="183"/>
      <c r="D51" s="154"/>
      <c r="E51" s="154"/>
      <c r="F51" s="154"/>
      <c r="G51" s="154"/>
      <c r="H51" s="154"/>
      <c r="I51" s="154"/>
      <c r="J51" s="154"/>
      <c r="K51" s="154"/>
      <c r="L51" s="154"/>
      <c r="M51" s="154"/>
      <c r="N51" s="154"/>
      <c r="O51" s="155"/>
      <c r="P51" s="133"/>
      <c r="Q51" s="156"/>
      <c r="R51" s="133"/>
      <c r="S51" s="133"/>
      <c r="T51" s="133"/>
      <c r="U51" s="133"/>
      <c r="V51" s="133"/>
      <c r="W51" s="133"/>
      <c r="X51" s="133"/>
      <c r="Y51" s="133"/>
      <c r="Z51" s="133"/>
    </row>
    <row r="52" ht="80.25" customHeight="1">
      <c r="A52" s="223" t="str">
        <f t="shared" ref="A52:A58" si="10">"Staff-" &amp; ROW(A36)</f>
        <v>Staff-36</v>
      </c>
      <c r="B52" s="234" t="s">
        <v>400</v>
      </c>
      <c r="C52" s="225" t="s">
        <v>401</v>
      </c>
      <c r="D52" s="209" t="s">
        <v>402</v>
      </c>
      <c r="E52" s="211"/>
      <c r="F52" s="239" t="s">
        <v>40</v>
      </c>
      <c r="G52" s="208" t="s">
        <v>69</v>
      </c>
      <c r="H52" s="209" t="s">
        <v>35</v>
      </c>
      <c r="I52" s="239" t="s">
        <v>40</v>
      </c>
      <c r="J52" s="208" t="s">
        <v>70</v>
      </c>
      <c r="K52" s="209" t="s">
        <v>35</v>
      </c>
      <c r="L52" s="239" t="s">
        <v>40</v>
      </c>
      <c r="M52" s="210" t="s">
        <v>71</v>
      </c>
      <c r="N52" s="209" t="s">
        <v>35</v>
      </c>
      <c r="O52" s="211"/>
      <c r="P52" s="238"/>
      <c r="Q52" s="212"/>
      <c r="R52" s="238"/>
      <c r="S52" s="238"/>
      <c r="T52" s="238"/>
      <c r="U52" s="238"/>
      <c r="V52" s="238"/>
      <c r="W52" s="238"/>
      <c r="X52" s="238"/>
      <c r="Y52" s="238"/>
      <c r="Z52" s="238"/>
    </row>
    <row r="53" ht="80.25" customHeight="1">
      <c r="A53" s="223" t="str">
        <f t="shared" si="10"/>
        <v>Staff-37</v>
      </c>
      <c r="B53" s="234" t="s">
        <v>403</v>
      </c>
      <c r="C53" s="225" t="s">
        <v>404</v>
      </c>
      <c r="D53" s="209" t="s">
        <v>405</v>
      </c>
      <c r="E53" s="211"/>
      <c r="F53" s="239" t="s">
        <v>40</v>
      </c>
      <c r="G53" s="208" t="s">
        <v>69</v>
      </c>
      <c r="H53" s="209" t="s">
        <v>35</v>
      </c>
      <c r="I53" s="239" t="s">
        <v>40</v>
      </c>
      <c r="J53" s="208" t="s">
        <v>70</v>
      </c>
      <c r="K53" s="209" t="s">
        <v>35</v>
      </c>
      <c r="L53" s="239" t="s">
        <v>40</v>
      </c>
      <c r="M53" s="210" t="s">
        <v>71</v>
      </c>
      <c r="N53" s="209" t="s">
        <v>35</v>
      </c>
      <c r="O53" s="211"/>
      <c r="P53" s="238"/>
      <c r="Q53" s="212"/>
      <c r="R53" s="238"/>
      <c r="S53" s="238"/>
      <c r="T53" s="238"/>
      <c r="U53" s="238"/>
      <c r="V53" s="238"/>
      <c r="W53" s="238"/>
      <c r="X53" s="238"/>
      <c r="Y53" s="238"/>
      <c r="Z53" s="238"/>
    </row>
    <row r="54" ht="80.25" customHeight="1">
      <c r="A54" s="223" t="str">
        <f t="shared" si="10"/>
        <v>Staff-38</v>
      </c>
      <c r="B54" s="234" t="s">
        <v>403</v>
      </c>
      <c r="C54" s="225" t="s">
        <v>406</v>
      </c>
      <c r="D54" s="209" t="s">
        <v>407</v>
      </c>
      <c r="E54" s="211"/>
      <c r="F54" s="239" t="s">
        <v>40</v>
      </c>
      <c r="G54" s="208" t="s">
        <v>69</v>
      </c>
      <c r="H54" s="209" t="s">
        <v>35</v>
      </c>
      <c r="I54" s="239" t="s">
        <v>40</v>
      </c>
      <c r="J54" s="208" t="s">
        <v>70</v>
      </c>
      <c r="K54" s="209" t="s">
        <v>35</v>
      </c>
      <c r="L54" s="239" t="s">
        <v>40</v>
      </c>
      <c r="M54" s="210" t="s">
        <v>71</v>
      </c>
      <c r="N54" s="209" t="s">
        <v>35</v>
      </c>
      <c r="O54" s="211"/>
      <c r="P54" s="238"/>
      <c r="Q54" s="212"/>
      <c r="R54" s="238"/>
      <c r="S54" s="238"/>
      <c r="T54" s="238"/>
      <c r="U54" s="238"/>
      <c r="V54" s="238"/>
      <c r="W54" s="238"/>
      <c r="X54" s="238"/>
      <c r="Y54" s="238"/>
      <c r="Z54" s="238"/>
    </row>
    <row r="55" ht="80.25" customHeight="1">
      <c r="A55" s="223" t="str">
        <f t="shared" si="10"/>
        <v>Staff-39</v>
      </c>
      <c r="B55" s="234" t="s">
        <v>408</v>
      </c>
      <c r="C55" s="225" t="s">
        <v>409</v>
      </c>
      <c r="D55" s="209" t="s">
        <v>410</v>
      </c>
      <c r="E55" s="211"/>
      <c r="F55" s="239" t="s">
        <v>40</v>
      </c>
      <c r="G55" s="208" t="s">
        <v>69</v>
      </c>
      <c r="H55" s="209" t="s">
        <v>35</v>
      </c>
      <c r="I55" s="239" t="s">
        <v>40</v>
      </c>
      <c r="J55" s="208" t="s">
        <v>70</v>
      </c>
      <c r="K55" s="209" t="s">
        <v>35</v>
      </c>
      <c r="L55" s="239" t="s">
        <v>40</v>
      </c>
      <c r="M55" s="210" t="s">
        <v>71</v>
      </c>
      <c r="N55" s="209" t="s">
        <v>35</v>
      </c>
      <c r="O55" s="211"/>
      <c r="P55" s="238"/>
      <c r="Q55" s="212"/>
      <c r="R55" s="238"/>
      <c r="S55" s="238"/>
      <c r="T55" s="238"/>
      <c r="U55" s="238"/>
      <c r="V55" s="238"/>
      <c r="W55" s="238"/>
      <c r="X55" s="238"/>
      <c r="Y55" s="238"/>
      <c r="Z55" s="238"/>
    </row>
    <row r="56" ht="80.25" customHeight="1">
      <c r="A56" s="223" t="str">
        <f t="shared" si="10"/>
        <v>Staff-40</v>
      </c>
      <c r="B56" s="234" t="s">
        <v>411</v>
      </c>
      <c r="C56" s="225" t="s">
        <v>412</v>
      </c>
      <c r="D56" s="209" t="s">
        <v>413</v>
      </c>
      <c r="E56" s="211"/>
      <c r="F56" s="239" t="s">
        <v>40</v>
      </c>
      <c r="G56" s="208" t="s">
        <v>69</v>
      </c>
      <c r="H56" s="209" t="s">
        <v>35</v>
      </c>
      <c r="I56" s="239" t="s">
        <v>40</v>
      </c>
      <c r="J56" s="208" t="s">
        <v>70</v>
      </c>
      <c r="K56" s="209" t="s">
        <v>35</v>
      </c>
      <c r="L56" s="239" t="s">
        <v>40</v>
      </c>
      <c r="M56" s="210" t="s">
        <v>71</v>
      </c>
      <c r="N56" s="209" t="s">
        <v>35</v>
      </c>
      <c r="O56" s="211"/>
      <c r="P56" s="238"/>
      <c r="Q56" s="212"/>
      <c r="R56" s="238"/>
      <c r="S56" s="238"/>
      <c r="T56" s="238"/>
      <c r="U56" s="238"/>
      <c r="V56" s="238"/>
      <c r="W56" s="238"/>
      <c r="X56" s="238"/>
      <c r="Y56" s="238"/>
      <c r="Z56" s="238"/>
    </row>
    <row r="57" ht="80.25" customHeight="1">
      <c r="A57" s="223" t="str">
        <f t="shared" si="10"/>
        <v>Staff-41</v>
      </c>
      <c r="B57" s="234" t="s">
        <v>414</v>
      </c>
      <c r="C57" s="225" t="s">
        <v>415</v>
      </c>
      <c r="D57" s="209" t="s">
        <v>416</v>
      </c>
      <c r="E57" s="211"/>
      <c r="F57" s="239" t="s">
        <v>40</v>
      </c>
      <c r="G57" s="208" t="s">
        <v>69</v>
      </c>
      <c r="H57" s="209" t="s">
        <v>35</v>
      </c>
      <c r="I57" s="239" t="s">
        <v>40</v>
      </c>
      <c r="J57" s="208" t="s">
        <v>70</v>
      </c>
      <c r="K57" s="209" t="s">
        <v>35</v>
      </c>
      <c r="L57" s="239" t="s">
        <v>40</v>
      </c>
      <c r="M57" s="210" t="s">
        <v>71</v>
      </c>
      <c r="N57" s="209" t="s">
        <v>35</v>
      </c>
      <c r="O57" s="211"/>
      <c r="P57" s="238"/>
      <c r="Q57" s="212"/>
      <c r="R57" s="238"/>
      <c r="S57" s="238"/>
      <c r="T57" s="238"/>
      <c r="U57" s="238"/>
      <c r="V57" s="238"/>
      <c r="W57" s="238"/>
      <c r="X57" s="238"/>
      <c r="Y57" s="238"/>
      <c r="Z57" s="238"/>
    </row>
    <row r="58" ht="80.25" customHeight="1">
      <c r="A58" s="223" t="str">
        <f t="shared" si="10"/>
        <v>Staff-42</v>
      </c>
      <c r="B58" s="234" t="s">
        <v>417</v>
      </c>
      <c r="C58" s="225" t="s">
        <v>418</v>
      </c>
      <c r="D58" s="209" t="s">
        <v>419</v>
      </c>
      <c r="E58" s="211"/>
      <c r="F58" s="239" t="s">
        <v>40</v>
      </c>
      <c r="G58" s="208" t="s">
        <v>69</v>
      </c>
      <c r="H58" s="209" t="s">
        <v>35</v>
      </c>
      <c r="I58" s="239" t="s">
        <v>40</v>
      </c>
      <c r="J58" s="208" t="s">
        <v>70</v>
      </c>
      <c r="K58" s="209" t="s">
        <v>35</v>
      </c>
      <c r="L58" s="239" t="s">
        <v>40</v>
      </c>
      <c r="M58" s="210" t="s">
        <v>71</v>
      </c>
      <c r="N58" s="209" t="s">
        <v>35</v>
      </c>
      <c r="O58" s="211"/>
      <c r="P58" s="238"/>
      <c r="Q58" s="212"/>
      <c r="R58" s="238"/>
      <c r="S58" s="238"/>
      <c r="T58" s="238"/>
      <c r="U58" s="238"/>
      <c r="V58" s="238"/>
      <c r="W58" s="238"/>
      <c r="X58" s="238"/>
      <c r="Y58" s="238"/>
      <c r="Z58" s="238"/>
    </row>
    <row r="59" ht="12.75" hidden="1" customHeight="1">
      <c r="A59" s="206" t="s">
        <v>420</v>
      </c>
      <c r="B59" s="206" t="s">
        <v>421</v>
      </c>
      <c r="C59" s="206" t="s">
        <v>422</v>
      </c>
      <c r="D59" s="206" t="s">
        <v>423</v>
      </c>
      <c r="E59" s="211"/>
      <c r="F59" s="206" t="s">
        <v>40</v>
      </c>
      <c r="G59" s="240">
        <v>45512.0</v>
      </c>
      <c r="H59" s="204" t="s">
        <v>424</v>
      </c>
      <c r="I59" s="206" t="s">
        <v>40</v>
      </c>
      <c r="J59" s="240">
        <v>45512.0</v>
      </c>
      <c r="K59" s="204" t="s">
        <v>424</v>
      </c>
      <c r="L59" s="206" t="s">
        <v>40</v>
      </c>
      <c r="M59" s="240">
        <v>45512.0</v>
      </c>
      <c r="N59" s="204" t="s">
        <v>424</v>
      </c>
      <c r="O59" s="211"/>
      <c r="P59" s="212"/>
      <c r="Q59" s="212"/>
      <c r="R59" s="212"/>
      <c r="S59" s="212"/>
      <c r="T59" s="212"/>
      <c r="U59" s="212"/>
      <c r="V59" s="212"/>
      <c r="W59" s="212"/>
      <c r="X59" s="212"/>
      <c r="Y59" s="212"/>
      <c r="Z59" s="212"/>
    </row>
    <row r="60" ht="12.75" customHeight="1">
      <c r="A60" s="55"/>
      <c r="B60" s="55"/>
      <c r="C60" s="55"/>
      <c r="D60" s="55"/>
      <c r="E60" s="55"/>
      <c r="F60" s="55"/>
      <c r="G60" s="55"/>
      <c r="H60" s="55"/>
      <c r="I60" s="55"/>
      <c r="J60" s="55"/>
      <c r="K60" s="55"/>
      <c r="L60" s="55"/>
      <c r="M60" s="55"/>
      <c r="N60" s="55"/>
      <c r="O60" s="55"/>
      <c r="P60" s="55"/>
      <c r="Q60" s="125"/>
      <c r="R60" s="55"/>
      <c r="S60" s="55"/>
      <c r="T60" s="55"/>
      <c r="U60" s="55"/>
      <c r="V60" s="55"/>
      <c r="W60" s="55"/>
      <c r="X60" s="55"/>
      <c r="Y60" s="55"/>
      <c r="Z60" s="55"/>
    </row>
    <row r="61" ht="12.75" customHeight="1">
      <c r="A61" s="55"/>
      <c r="B61" s="55"/>
      <c r="C61" s="55"/>
      <c r="D61" s="55"/>
      <c r="E61" s="55"/>
      <c r="F61" s="55"/>
      <c r="G61" s="55"/>
      <c r="H61" s="55"/>
      <c r="I61" s="55"/>
      <c r="J61" s="55"/>
      <c r="K61" s="55"/>
      <c r="L61" s="55"/>
      <c r="M61" s="55"/>
      <c r="N61" s="55"/>
      <c r="O61" s="55"/>
      <c r="P61" s="55"/>
      <c r="Q61" s="125"/>
      <c r="R61" s="55"/>
      <c r="S61" s="55"/>
      <c r="T61" s="55"/>
      <c r="U61" s="55"/>
      <c r="V61" s="55"/>
      <c r="W61" s="55"/>
      <c r="X61" s="55"/>
      <c r="Y61" s="55"/>
      <c r="Z61" s="55"/>
    </row>
    <row r="62" ht="12.75" customHeight="1">
      <c r="A62" s="55"/>
      <c r="B62" s="55"/>
      <c r="C62" s="55"/>
      <c r="D62" s="55"/>
      <c r="E62" s="55"/>
      <c r="F62" s="55"/>
      <c r="G62" s="55"/>
      <c r="H62" s="55"/>
      <c r="I62" s="55"/>
      <c r="J62" s="55"/>
      <c r="K62" s="55"/>
      <c r="L62" s="55"/>
      <c r="M62" s="55"/>
      <c r="N62" s="55"/>
      <c r="O62" s="55"/>
      <c r="P62" s="55"/>
      <c r="Q62" s="125"/>
      <c r="R62" s="55"/>
      <c r="S62" s="55"/>
      <c r="T62" s="55"/>
      <c r="U62" s="55"/>
      <c r="V62" s="55"/>
      <c r="W62" s="55"/>
      <c r="X62" s="55"/>
      <c r="Y62" s="55"/>
      <c r="Z62" s="55"/>
    </row>
    <row r="63" ht="12.75" customHeight="1">
      <c r="A63" s="55"/>
      <c r="B63" s="55"/>
      <c r="C63" s="55"/>
      <c r="D63" s="55"/>
      <c r="E63" s="55"/>
      <c r="F63" s="55"/>
      <c r="G63" s="55"/>
      <c r="H63" s="55"/>
      <c r="I63" s="55"/>
      <c r="J63" s="55"/>
      <c r="K63" s="55"/>
      <c r="L63" s="55"/>
      <c r="M63" s="55"/>
      <c r="N63" s="55"/>
      <c r="O63" s="55"/>
      <c r="P63" s="55"/>
      <c r="Q63" s="125"/>
      <c r="R63" s="55"/>
      <c r="S63" s="55"/>
      <c r="T63" s="55"/>
      <c r="U63" s="55"/>
      <c r="V63" s="55"/>
      <c r="W63" s="55"/>
      <c r="X63" s="55"/>
      <c r="Y63" s="55"/>
      <c r="Z63" s="55"/>
    </row>
    <row r="64" ht="12.75" customHeight="1">
      <c r="A64" s="55"/>
      <c r="B64" s="55"/>
      <c r="C64" s="55"/>
      <c r="D64" s="55"/>
      <c r="E64" s="55"/>
      <c r="F64" s="55"/>
      <c r="G64" s="55"/>
      <c r="H64" s="55"/>
      <c r="I64" s="55"/>
      <c r="J64" s="55"/>
      <c r="K64" s="55"/>
      <c r="L64" s="55"/>
      <c r="M64" s="55"/>
      <c r="N64" s="55"/>
      <c r="O64" s="55"/>
      <c r="P64" s="55"/>
      <c r="Q64" s="125"/>
      <c r="R64" s="55"/>
      <c r="S64" s="55"/>
      <c r="T64" s="55"/>
      <c r="U64" s="55"/>
      <c r="V64" s="55"/>
      <c r="W64" s="55"/>
      <c r="X64" s="55"/>
      <c r="Y64" s="55"/>
      <c r="Z64" s="55"/>
    </row>
    <row r="65" ht="12.75" customHeight="1">
      <c r="A65" s="55"/>
      <c r="B65" s="55"/>
      <c r="C65" s="55"/>
      <c r="D65" s="55"/>
      <c r="E65" s="55"/>
      <c r="F65" s="55"/>
      <c r="G65" s="55"/>
      <c r="H65" s="55"/>
      <c r="I65" s="55"/>
      <c r="J65" s="55"/>
      <c r="K65" s="55"/>
      <c r="L65" s="55"/>
      <c r="M65" s="55"/>
      <c r="N65" s="55"/>
      <c r="O65" s="55"/>
      <c r="P65" s="55"/>
      <c r="Q65" s="125"/>
      <c r="R65" s="55"/>
      <c r="S65" s="55"/>
      <c r="T65" s="55"/>
      <c r="U65" s="55"/>
      <c r="V65" s="55"/>
      <c r="W65" s="55"/>
      <c r="X65" s="55"/>
      <c r="Y65" s="55"/>
      <c r="Z65" s="55"/>
    </row>
    <row r="66" ht="12.75" customHeight="1">
      <c r="A66" s="55"/>
      <c r="B66" s="55"/>
      <c r="C66" s="55"/>
      <c r="D66" s="55"/>
      <c r="E66" s="55"/>
      <c r="F66" s="55"/>
      <c r="G66" s="55"/>
      <c r="H66" s="55"/>
      <c r="I66" s="55"/>
      <c r="J66" s="55"/>
      <c r="K66" s="55"/>
      <c r="L66" s="55"/>
      <c r="M66" s="55"/>
      <c r="N66" s="55"/>
      <c r="O66" s="55"/>
      <c r="P66" s="55"/>
      <c r="Q66" s="125"/>
      <c r="R66" s="55"/>
      <c r="S66" s="55"/>
      <c r="T66" s="55"/>
      <c r="U66" s="55"/>
      <c r="V66" s="55"/>
      <c r="W66" s="55"/>
      <c r="X66" s="55"/>
      <c r="Y66" s="55"/>
      <c r="Z66" s="55"/>
    </row>
    <row r="67" ht="12.75" customHeight="1">
      <c r="A67" s="55"/>
      <c r="B67" s="55"/>
      <c r="C67" s="55"/>
      <c r="D67" s="55"/>
      <c r="E67" s="55"/>
      <c r="F67" s="55"/>
      <c r="G67" s="55"/>
      <c r="H67" s="55"/>
      <c r="I67" s="55"/>
      <c r="J67" s="55"/>
      <c r="K67" s="55"/>
      <c r="L67" s="55"/>
      <c r="M67" s="55"/>
      <c r="N67" s="55"/>
      <c r="O67" s="55"/>
      <c r="P67" s="55"/>
      <c r="Q67" s="125"/>
      <c r="R67" s="55"/>
      <c r="S67" s="55"/>
      <c r="T67" s="55"/>
      <c r="U67" s="55"/>
      <c r="V67" s="55"/>
      <c r="W67" s="55"/>
      <c r="X67" s="55"/>
      <c r="Y67" s="55"/>
      <c r="Z67" s="55"/>
    </row>
    <row r="68" ht="12.75" customHeight="1">
      <c r="A68" s="55"/>
      <c r="B68" s="55"/>
      <c r="C68" s="55"/>
      <c r="D68" s="55"/>
      <c r="E68" s="55"/>
      <c r="F68" s="55"/>
      <c r="G68" s="55"/>
      <c r="H68" s="55"/>
      <c r="I68" s="55"/>
      <c r="J68" s="55"/>
      <c r="K68" s="55"/>
      <c r="L68" s="55"/>
      <c r="M68" s="55"/>
      <c r="N68" s="55"/>
      <c r="O68" s="55"/>
      <c r="P68" s="55"/>
      <c r="Q68" s="125"/>
      <c r="R68" s="55"/>
      <c r="S68" s="55"/>
      <c r="T68" s="55"/>
      <c r="U68" s="55"/>
      <c r="V68" s="55"/>
      <c r="W68" s="55"/>
      <c r="X68" s="55"/>
      <c r="Y68" s="55"/>
      <c r="Z68" s="55"/>
    </row>
    <row r="69" ht="12.75" customHeight="1">
      <c r="A69" s="55"/>
      <c r="B69" s="55"/>
      <c r="C69" s="55"/>
      <c r="D69" s="55"/>
      <c r="E69" s="55"/>
      <c r="F69" s="55"/>
      <c r="G69" s="55"/>
      <c r="H69" s="55"/>
      <c r="I69" s="55"/>
      <c r="J69" s="55"/>
      <c r="K69" s="55"/>
      <c r="L69" s="55"/>
      <c r="M69" s="55"/>
      <c r="N69" s="55"/>
      <c r="O69" s="55"/>
      <c r="P69" s="55"/>
      <c r="Q69" s="125"/>
      <c r="R69" s="55"/>
      <c r="S69" s="55"/>
      <c r="T69" s="55"/>
      <c r="U69" s="55"/>
      <c r="V69" s="55"/>
      <c r="W69" s="55"/>
      <c r="X69" s="55"/>
      <c r="Y69" s="55"/>
      <c r="Z69" s="55"/>
    </row>
    <row r="70" ht="12.75" customHeight="1">
      <c r="A70" s="55"/>
      <c r="B70" s="55"/>
      <c r="C70" s="55"/>
      <c r="D70" s="55"/>
      <c r="E70" s="55"/>
      <c r="F70" s="55"/>
      <c r="G70" s="55"/>
      <c r="H70" s="55"/>
      <c r="I70" s="55"/>
      <c r="J70" s="55"/>
      <c r="K70" s="55"/>
      <c r="L70" s="55"/>
      <c r="M70" s="55"/>
      <c r="N70" s="55"/>
      <c r="O70" s="55"/>
      <c r="P70" s="55"/>
      <c r="Q70" s="125"/>
      <c r="R70" s="55"/>
      <c r="S70" s="55"/>
      <c r="T70" s="55"/>
      <c r="U70" s="55"/>
      <c r="V70" s="55"/>
      <c r="W70" s="55"/>
      <c r="X70" s="55"/>
      <c r="Y70" s="55"/>
      <c r="Z70" s="55"/>
    </row>
    <row r="71" ht="12.75" customHeight="1">
      <c r="A71" s="55"/>
      <c r="B71" s="55"/>
      <c r="C71" s="55"/>
      <c r="D71" s="55"/>
      <c r="E71" s="55"/>
      <c r="F71" s="55"/>
      <c r="G71" s="55"/>
      <c r="H71" s="55"/>
      <c r="I71" s="55"/>
      <c r="J71" s="55"/>
      <c r="K71" s="55"/>
      <c r="L71" s="55"/>
      <c r="M71" s="55"/>
      <c r="N71" s="55"/>
      <c r="O71" s="55"/>
      <c r="P71" s="55"/>
      <c r="Q71" s="125"/>
      <c r="R71" s="55"/>
      <c r="S71" s="55"/>
      <c r="T71" s="55"/>
      <c r="U71" s="55"/>
      <c r="V71" s="55"/>
      <c r="W71" s="55"/>
      <c r="X71" s="55"/>
      <c r="Y71" s="55"/>
      <c r="Z71" s="55"/>
    </row>
    <row r="72" ht="12.75" customHeight="1">
      <c r="A72" s="55"/>
      <c r="B72" s="55"/>
      <c r="C72" s="55"/>
      <c r="D72" s="55"/>
      <c r="E72" s="55"/>
      <c r="F72" s="55"/>
      <c r="G72" s="55"/>
      <c r="H72" s="55"/>
      <c r="I72" s="55"/>
      <c r="J72" s="55"/>
      <c r="K72" s="55"/>
      <c r="L72" s="55"/>
      <c r="M72" s="55"/>
      <c r="N72" s="55"/>
      <c r="O72" s="55"/>
      <c r="P72" s="55"/>
      <c r="Q72" s="125"/>
      <c r="R72" s="55"/>
      <c r="S72" s="55"/>
      <c r="T72" s="55"/>
      <c r="U72" s="55"/>
      <c r="V72" s="55"/>
      <c r="W72" s="55"/>
      <c r="X72" s="55"/>
      <c r="Y72" s="55"/>
      <c r="Z72" s="55"/>
    </row>
    <row r="73" ht="12.75" customHeight="1">
      <c r="A73" s="55"/>
      <c r="B73" s="55"/>
      <c r="C73" s="55"/>
      <c r="D73" s="55"/>
      <c r="E73" s="55"/>
      <c r="F73" s="55"/>
      <c r="G73" s="55"/>
      <c r="H73" s="55"/>
      <c r="I73" s="55"/>
      <c r="J73" s="55"/>
      <c r="K73" s="55"/>
      <c r="L73" s="55"/>
      <c r="M73" s="55"/>
      <c r="N73" s="55"/>
      <c r="O73" s="55"/>
      <c r="P73" s="55"/>
      <c r="Q73" s="125"/>
      <c r="R73" s="55"/>
      <c r="S73" s="55"/>
      <c r="T73" s="55"/>
      <c r="U73" s="55"/>
      <c r="V73" s="55"/>
      <c r="W73" s="55"/>
      <c r="X73" s="55"/>
      <c r="Y73" s="55"/>
      <c r="Z73" s="55"/>
    </row>
    <row r="74" ht="12.75" customHeight="1">
      <c r="A74" s="55"/>
      <c r="B74" s="55"/>
      <c r="C74" s="55"/>
      <c r="D74" s="55"/>
      <c r="E74" s="55"/>
      <c r="F74" s="55"/>
      <c r="G74" s="55"/>
      <c r="H74" s="55"/>
      <c r="I74" s="55"/>
      <c r="J74" s="55"/>
      <c r="K74" s="55"/>
      <c r="L74" s="55"/>
      <c r="M74" s="55"/>
      <c r="N74" s="55"/>
      <c r="O74" s="55"/>
      <c r="P74" s="55"/>
      <c r="Q74" s="125"/>
      <c r="R74" s="55"/>
      <c r="S74" s="55"/>
      <c r="T74" s="55"/>
      <c r="U74" s="55"/>
      <c r="V74" s="55"/>
      <c r="W74" s="55"/>
      <c r="X74" s="55"/>
      <c r="Y74" s="55"/>
      <c r="Z74" s="55"/>
    </row>
    <row r="75" ht="12.75" customHeight="1">
      <c r="A75" s="55"/>
      <c r="B75" s="55"/>
      <c r="C75" s="55"/>
      <c r="D75" s="55"/>
      <c r="E75" s="55"/>
      <c r="F75" s="55"/>
      <c r="G75" s="55"/>
      <c r="H75" s="55"/>
      <c r="I75" s="55"/>
      <c r="J75" s="55"/>
      <c r="K75" s="55"/>
      <c r="L75" s="55"/>
      <c r="M75" s="55"/>
      <c r="N75" s="55"/>
      <c r="O75" s="55"/>
      <c r="P75" s="55"/>
      <c r="Q75" s="125"/>
      <c r="R75" s="55"/>
      <c r="S75" s="55"/>
      <c r="T75" s="55"/>
      <c r="U75" s="55"/>
      <c r="V75" s="55"/>
      <c r="W75" s="55"/>
      <c r="X75" s="55"/>
      <c r="Y75" s="55"/>
      <c r="Z75" s="55"/>
    </row>
    <row r="76" ht="12.75" customHeight="1">
      <c r="A76" s="55"/>
      <c r="B76" s="55"/>
      <c r="C76" s="55"/>
      <c r="D76" s="55"/>
      <c r="E76" s="55"/>
      <c r="F76" s="55"/>
      <c r="G76" s="55"/>
      <c r="H76" s="55"/>
      <c r="I76" s="55"/>
      <c r="J76" s="55"/>
      <c r="K76" s="55"/>
      <c r="L76" s="55"/>
      <c r="M76" s="55"/>
      <c r="N76" s="55"/>
      <c r="O76" s="55"/>
      <c r="P76" s="55"/>
      <c r="Q76" s="125"/>
      <c r="R76" s="55"/>
      <c r="S76" s="55"/>
      <c r="T76" s="55"/>
      <c r="U76" s="55"/>
      <c r="V76" s="55"/>
      <c r="W76" s="55"/>
      <c r="X76" s="55"/>
      <c r="Y76" s="55"/>
      <c r="Z76" s="55"/>
    </row>
    <row r="77" ht="12.75" customHeight="1">
      <c r="A77" s="55"/>
      <c r="B77" s="55"/>
      <c r="C77" s="55"/>
      <c r="D77" s="55"/>
      <c r="E77" s="55"/>
      <c r="F77" s="55"/>
      <c r="G77" s="55"/>
      <c r="H77" s="55"/>
      <c r="I77" s="55"/>
      <c r="J77" s="55"/>
      <c r="K77" s="55"/>
      <c r="L77" s="55"/>
      <c r="M77" s="55"/>
      <c r="N77" s="55"/>
      <c r="O77" s="55"/>
      <c r="P77" s="55"/>
      <c r="Q77" s="125"/>
      <c r="R77" s="55"/>
      <c r="S77" s="55"/>
      <c r="T77" s="55"/>
      <c r="U77" s="55"/>
      <c r="V77" s="55"/>
      <c r="W77" s="55"/>
      <c r="X77" s="55"/>
      <c r="Y77" s="55"/>
      <c r="Z77" s="55"/>
    </row>
    <row r="78" ht="12.75" customHeight="1">
      <c r="A78" s="55"/>
      <c r="B78" s="55"/>
      <c r="C78" s="55"/>
      <c r="D78" s="55"/>
      <c r="E78" s="55"/>
      <c r="F78" s="55"/>
      <c r="G78" s="55"/>
      <c r="H78" s="55"/>
      <c r="I78" s="55"/>
      <c r="J78" s="55"/>
      <c r="K78" s="55"/>
      <c r="L78" s="55"/>
      <c r="M78" s="55"/>
      <c r="N78" s="55"/>
      <c r="O78" s="55"/>
      <c r="P78" s="55"/>
      <c r="Q78" s="125"/>
      <c r="R78" s="55"/>
      <c r="S78" s="55"/>
      <c r="T78" s="55"/>
      <c r="U78" s="55"/>
      <c r="V78" s="55"/>
      <c r="W78" s="55"/>
      <c r="X78" s="55"/>
      <c r="Y78" s="55"/>
      <c r="Z78" s="55"/>
    </row>
    <row r="79" ht="12.75" customHeight="1">
      <c r="A79" s="55"/>
      <c r="B79" s="55"/>
      <c r="C79" s="55"/>
      <c r="D79" s="55"/>
      <c r="E79" s="55"/>
      <c r="F79" s="55"/>
      <c r="G79" s="55"/>
      <c r="H79" s="55"/>
      <c r="I79" s="55"/>
      <c r="J79" s="55"/>
      <c r="K79" s="55"/>
      <c r="L79" s="55"/>
      <c r="M79" s="55"/>
      <c r="N79" s="55"/>
      <c r="O79" s="55"/>
      <c r="P79" s="55"/>
      <c r="Q79" s="125"/>
      <c r="R79" s="55"/>
      <c r="S79" s="55"/>
      <c r="T79" s="55"/>
      <c r="U79" s="55"/>
      <c r="V79" s="55"/>
      <c r="W79" s="55"/>
      <c r="X79" s="55"/>
      <c r="Y79" s="55"/>
      <c r="Z79" s="55"/>
    </row>
    <row r="80" ht="12.75" customHeight="1">
      <c r="A80" s="55"/>
      <c r="B80" s="55"/>
      <c r="C80" s="55"/>
      <c r="D80" s="55"/>
      <c r="E80" s="55"/>
      <c r="F80" s="55"/>
      <c r="G80" s="55"/>
      <c r="H80" s="55"/>
      <c r="I80" s="55"/>
      <c r="J80" s="55"/>
      <c r="K80" s="55"/>
      <c r="L80" s="55"/>
      <c r="M80" s="55"/>
      <c r="N80" s="55"/>
      <c r="O80" s="55"/>
      <c r="P80" s="55"/>
      <c r="Q80" s="125"/>
      <c r="R80" s="55"/>
      <c r="S80" s="55"/>
      <c r="T80" s="55"/>
      <c r="U80" s="55"/>
      <c r="V80" s="55"/>
      <c r="W80" s="55"/>
      <c r="X80" s="55"/>
      <c r="Y80" s="55"/>
      <c r="Z80" s="55"/>
    </row>
    <row r="81" ht="12.75" customHeight="1">
      <c r="A81" s="55"/>
      <c r="B81" s="55"/>
      <c r="C81" s="55"/>
      <c r="D81" s="55"/>
      <c r="E81" s="55"/>
      <c r="F81" s="55"/>
      <c r="G81" s="55"/>
      <c r="H81" s="55"/>
      <c r="I81" s="55"/>
      <c r="J81" s="55"/>
      <c r="K81" s="55"/>
      <c r="L81" s="55"/>
      <c r="M81" s="55"/>
      <c r="N81" s="55"/>
      <c r="O81" s="55"/>
      <c r="P81" s="55"/>
      <c r="Q81" s="125"/>
      <c r="R81" s="55"/>
      <c r="S81" s="55"/>
      <c r="T81" s="55"/>
      <c r="U81" s="55"/>
      <c r="V81" s="55"/>
      <c r="W81" s="55"/>
      <c r="X81" s="55"/>
      <c r="Y81" s="55"/>
      <c r="Z81" s="55"/>
    </row>
    <row r="82" ht="12.75" customHeight="1">
      <c r="A82" s="55"/>
      <c r="B82" s="55"/>
      <c r="C82" s="55"/>
      <c r="D82" s="55"/>
      <c r="E82" s="55"/>
      <c r="F82" s="55"/>
      <c r="G82" s="55"/>
      <c r="H82" s="55"/>
      <c r="I82" s="55"/>
      <c r="J82" s="55"/>
      <c r="K82" s="55"/>
      <c r="L82" s="55"/>
      <c r="M82" s="55"/>
      <c r="N82" s="55"/>
      <c r="O82" s="55"/>
      <c r="P82" s="55"/>
      <c r="Q82" s="125"/>
      <c r="R82" s="55"/>
      <c r="S82" s="55"/>
      <c r="T82" s="55"/>
      <c r="U82" s="55"/>
      <c r="V82" s="55"/>
      <c r="W82" s="55"/>
      <c r="X82" s="55"/>
      <c r="Y82" s="55"/>
      <c r="Z82" s="55"/>
    </row>
    <row r="83" ht="12.75" customHeight="1">
      <c r="A83" s="55"/>
      <c r="B83" s="55"/>
      <c r="C83" s="55"/>
      <c r="D83" s="55"/>
      <c r="E83" s="55"/>
      <c r="F83" s="55"/>
      <c r="G83" s="55"/>
      <c r="H83" s="55"/>
      <c r="I83" s="55"/>
      <c r="J83" s="55"/>
      <c r="K83" s="55"/>
      <c r="L83" s="55"/>
      <c r="M83" s="55"/>
      <c r="N83" s="55"/>
      <c r="O83" s="55"/>
      <c r="P83" s="55"/>
      <c r="Q83" s="125"/>
      <c r="R83" s="55"/>
      <c r="S83" s="55"/>
      <c r="T83" s="55"/>
      <c r="U83" s="55"/>
      <c r="V83" s="55"/>
      <c r="W83" s="55"/>
      <c r="X83" s="55"/>
      <c r="Y83" s="55"/>
      <c r="Z83" s="55"/>
    </row>
    <row r="84" ht="12.75" customHeight="1">
      <c r="A84" s="55"/>
      <c r="B84" s="55"/>
      <c r="C84" s="55"/>
      <c r="D84" s="55"/>
      <c r="E84" s="55"/>
      <c r="F84" s="55"/>
      <c r="G84" s="55"/>
      <c r="H84" s="55"/>
      <c r="I84" s="55"/>
      <c r="J84" s="55"/>
      <c r="K84" s="55"/>
      <c r="L84" s="55"/>
      <c r="M84" s="55"/>
      <c r="N84" s="55"/>
      <c r="O84" s="55"/>
      <c r="P84" s="55"/>
      <c r="Q84" s="125"/>
      <c r="R84" s="55"/>
      <c r="S84" s="55"/>
      <c r="T84" s="55"/>
      <c r="U84" s="55"/>
      <c r="V84" s="55"/>
      <c r="W84" s="55"/>
      <c r="X84" s="55"/>
      <c r="Y84" s="55"/>
      <c r="Z84" s="55"/>
    </row>
    <row r="85" ht="12.75" customHeight="1">
      <c r="A85" s="55"/>
      <c r="B85" s="55"/>
      <c r="C85" s="55"/>
      <c r="D85" s="55"/>
      <c r="E85" s="55"/>
      <c r="F85" s="55"/>
      <c r="G85" s="55"/>
      <c r="H85" s="55"/>
      <c r="I85" s="55"/>
      <c r="J85" s="55"/>
      <c r="K85" s="55"/>
      <c r="L85" s="55"/>
      <c r="M85" s="55"/>
      <c r="N85" s="55"/>
      <c r="O85" s="55"/>
      <c r="P85" s="55"/>
      <c r="Q85" s="125"/>
      <c r="R85" s="55"/>
      <c r="S85" s="55"/>
      <c r="T85" s="55"/>
      <c r="U85" s="55"/>
      <c r="V85" s="55"/>
      <c r="W85" s="55"/>
      <c r="X85" s="55"/>
      <c r="Y85" s="55"/>
      <c r="Z85" s="55"/>
    </row>
    <row r="86" ht="12.75" customHeight="1">
      <c r="A86" s="55"/>
      <c r="B86" s="55"/>
      <c r="C86" s="55"/>
      <c r="D86" s="55"/>
      <c r="E86" s="55"/>
      <c r="F86" s="55"/>
      <c r="G86" s="55"/>
      <c r="H86" s="55"/>
      <c r="I86" s="55"/>
      <c r="J86" s="55"/>
      <c r="K86" s="55"/>
      <c r="L86" s="55"/>
      <c r="M86" s="55"/>
      <c r="N86" s="55"/>
      <c r="O86" s="55"/>
      <c r="P86" s="55"/>
      <c r="Q86" s="125"/>
      <c r="R86" s="55"/>
      <c r="S86" s="55"/>
      <c r="T86" s="55"/>
      <c r="U86" s="55"/>
      <c r="V86" s="55"/>
      <c r="W86" s="55"/>
      <c r="X86" s="55"/>
      <c r="Y86" s="55"/>
      <c r="Z86" s="55"/>
    </row>
    <row r="87" ht="12.75" customHeight="1">
      <c r="A87" s="55"/>
      <c r="B87" s="55"/>
      <c r="C87" s="55"/>
      <c r="D87" s="55"/>
      <c r="E87" s="55"/>
      <c r="F87" s="55"/>
      <c r="G87" s="55"/>
      <c r="H87" s="55"/>
      <c r="I87" s="55"/>
      <c r="J87" s="55"/>
      <c r="K87" s="55"/>
      <c r="L87" s="55"/>
      <c r="M87" s="55"/>
      <c r="N87" s="55"/>
      <c r="O87" s="55"/>
      <c r="P87" s="55"/>
      <c r="Q87" s="125"/>
      <c r="R87" s="55"/>
      <c r="S87" s="55"/>
      <c r="T87" s="55"/>
      <c r="U87" s="55"/>
      <c r="V87" s="55"/>
      <c r="W87" s="55"/>
      <c r="X87" s="55"/>
      <c r="Y87" s="55"/>
      <c r="Z87" s="55"/>
    </row>
    <row r="88" ht="12.75" customHeight="1">
      <c r="A88" s="55"/>
      <c r="B88" s="55"/>
      <c r="C88" s="55"/>
      <c r="D88" s="55"/>
      <c r="E88" s="55"/>
      <c r="F88" s="55"/>
      <c r="G88" s="55"/>
      <c r="H88" s="55"/>
      <c r="I88" s="55"/>
      <c r="J88" s="55"/>
      <c r="K88" s="55"/>
      <c r="L88" s="55"/>
      <c r="M88" s="55"/>
      <c r="N88" s="55"/>
      <c r="O88" s="55"/>
      <c r="P88" s="55"/>
      <c r="Q88" s="125"/>
      <c r="R88" s="55"/>
      <c r="S88" s="55"/>
      <c r="T88" s="55"/>
      <c r="U88" s="55"/>
      <c r="V88" s="55"/>
      <c r="W88" s="55"/>
      <c r="X88" s="55"/>
      <c r="Y88" s="55"/>
      <c r="Z88" s="55"/>
    </row>
    <row r="89" ht="12.75" customHeight="1">
      <c r="A89" s="55"/>
      <c r="B89" s="55"/>
      <c r="C89" s="55"/>
      <c r="D89" s="55"/>
      <c r="E89" s="55"/>
      <c r="F89" s="55"/>
      <c r="G89" s="55"/>
      <c r="H89" s="55"/>
      <c r="I89" s="55"/>
      <c r="J89" s="55"/>
      <c r="K89" s="55"/>
      <c r="L89" s="55"/>
      <c r="M89" s="55"/>
      <c r="N89" s="55"/>
      <c r="O89" s="55"/>
      <c r="P89" s="55"/>
      <c r="Q89" s="125"/>
      <c r="R89" s="55"/>
      <c r="S89" s="55"/>
      <c r="T89" s="55"/>
      <c r="U89" s="55"/>
      <c r="V89" s="55"/>
      <c r="W89" s="55"/>
      <c r="X89" s="55"/>
      <c r="Y89" s="55"/>
      <c r="Z89" s="55"/>
    </row>
    <row r="90" ht="12.75" customHeight="1">
      <c r="A90" s="55"/>
      <c r="B90" s="55"/>
      <c r="C90" s="55"/>
      <c r="D90" s="55"/>
      <c r="E90" s="55"/>
      <c r="F90" s="55"/>
      <c r="G90" s="55"/>
      <c r="H90" s="55"/>
      <c r="I90" s="55"/>
      <c r="J90" s="55"/>
      <c r="K90" s="55"/>
      <c r="L90" s="55"/>
      <c r="M90" s="55"/>
      <c r="N90" s="55"/>
      <c r="O90" s="55"/>
      <c r="P90" s="55"/>
      <c r="Q90" s="125"/>
      <c r="R90" s="55"/>
      <c r="S90" s="55"/>
      <c r="T90" s="55"/>
      <c r="U90" s="55"/>
      <c r="V90" s="55"/>
      <c r="W90" s="55"/>
      <c r="X90" s="55"/>
      <c r="Y90" s="55"/>
      <c r="Z90" s="55"/>
    </row>
    <row r="91" ht="12.75" customHeight="1">
      <c r="A91" s="55"/>
      <c r="B91" s="55"/>
      <c r="C91" s="55"/>
      <c r="D91" s="55"/>
      <c r="E91" s="55"/>
      <c r="F91" s="55"/>
      <c r="G91" s="55"/>
      <c r="H91" s="55"/>
      <c r="I91" s="55"/>
      <c r="J91" s="55"/>
      <c r="K91" s="55"/>
      <c r="L91" s="55"/>
      <c r="M91" s="55"/>
      <c r="N91" s="55"/>
      <c r="O91" s="55"/>
      <c r="P91" s="55"/>
      <c r="Q91" s="125"/>
      <c r="R91" s="55"/>
      <c r="S91" s="55"/>
      <c r="T91" s="55"/>
      <c r="U91" s="55"/>
      <c r="V91" s="55"/>
      <c r="W91" s="55"/>
      <c r="X91" s="55"/>
      <c r="Y91" s="55"/>
      <c r="Z91" s="55"/>
    </row>
    <row r="92" ht="12.75" customHeight="1">
      <c r="A92" s="55"/>
      <c r="B92" s="55"/>
      <c r="C92" s="55"/>
      <c r="D92" s="55"/>
      <c r="E92" s="55"/>
      <c r="F92" s="55"/>
      <c r="G92" s="55"/>
      <c r="H92" s="55"/>
      <c r="I92" s="55"/>
      <c r="J92" s="55"/>
      <c r="K92" s="55"/>
      <c r="L92" s="55"/>
      <c r="M92" s="55"/>
      <c r="N92" s="55"/>
      <c r="O92" s="55"/>
      <c r="P92" s="55"/>
      <c r="Q92" s="125"/>
      <c r="R92" s="55"/>
      <c r="S92" s="55"/>
      <c r="T92" s="55"/>
      <c r="U92" s="55"/>
      <c r="V92" s="55"/>
      <c r="W92" s="55"/>
      <c r="X92" s="55"/>
      <c r="Y92" s="55"/>
      <c r="Z92" s="55"/>
    </row>
    <row r="93" ht="12.75" customHeight="1">
      <c r="A93" s="55"/>
      <c r="B93" s="55"/>
      <c r="C93" s="55"/>
      <c r="D93" s="55"/>
      <c r="E93" s="55"/>
      <c r="F93" s="55"/>
      <c r="G93" s="55"/>
      <c r="H93" s="55"/>
      <c r="I93" s="55"/>
      <c r="J93" s="55"/>
      <c r="K93" s="55"/>
      <c r="L93" s="55"/>
      <c r="M93" s="55"/>
      <c r="N93" s="55"/>
      <c r="O93" s="55"/>
      <c r="P93" s="55"/>
      <c r="Q93" s="125"/>
      <c r="R93" s="55"/>
      <c r="S93" s="55"/>
      <c r="T93" s="55"/>
      <c r="U93" s="55"/>
      <c r="V93" s="55"/>
      <c r="W93" s="55"/>
      <c r="X93" s="55"/>
      <c r="Y93" s="55"/>
      <c r="Z93" s="55"/>
    </row>
    <row r="94" ht="12.75" customHeight="1">
      <c r="A94" s="55"/>
      <c r="B94" s="55"/>
      <c r="C94" s="55"/>
      <c r="D94" s="55"/>
      <c r="E94" s="55"/>
      <c r="F94" s="55"/>
      <c r="G94" s="55"/>
      <c r="H94" s="55"/>
      <c r="I94" s="55"/>
      <c r="J94" s="55"/>
      <c r="K94" s="55"/>
      <c r="L94" s="55"/>
      <c r="M94" s="55"/>
      <c r="N94" s="55"/>
      <c r="O94" s="55"/>
      <c r="P94" s="55"/>
      <c r="Q94" s="125"/>
      <c r="R94" s="55"/>
      <c r="S94" s="55"/>
      <c r="T94" s="55"/>
      <c r="U94" s="55"/>
      <c r="V94" s="55"/>
      <c r="W94" s="55"/>
      <c r="X94" s="55"/>
      <c r="Y94" s="55"/>
      <c r="Z94" s="55"/>
    </row>
    <row r="95" ht="12.75" customHeight="1">
      <c r="A95" s="55"/>
      <c r="B95" s="55"/>
      <c r="C95" s="55"/>
      <c r="D95" s="55"/>
      <c r="E95" s="55"/>
      <c r="F95" s="55"/>
      <c r="G95" s="55"/>
      <c r="H95" s="55"/>
      <c r="I95" s="55"/>
      <c r="J95" s="55"/>
      <c r="K95" s="55"/>
      <c r="L95" s="55"/>
      <c r="M95" s="55"/>
      <c r="N95" s="55"/>
      <c r="O95" s="55"/>
      <c r="P95" s="55"/>
      <c r="Q95" s="125"/>
      <c r="R95" s="55"/>
      <c r="S95" s="55"/>
      <c r="T95" s="55"/>
      <c r="U95" s="55"/>
      <c r="V95" s="55"/>
      <c r="W95" s="55"/>
      <c r="X95" s="55"/>
      <c r="Y95" s="55"/>
      <c r="Z95" s="55"/>
    </row>
    <row r="96" ht="12.75" customHeight="1">
      <c r="A96" s="55"/>
      <c r="B96" s="55"/>
      <c r="C96" s="55"/>
      <c r="D96" s="55"/>
      <c r="E96" s="55"/>
      <c r="F96" s="55"/>
      <c r="G96" s="55"/>
      <c r="H96" s="55"/>
      <c r="I96" s="55"/>
      <c r="J96" s="55"/>
      <c r="K96" s="55"/>
      <c r="L96" s="55"/>
      <c r="M96" s="55"/>
      <c r="N96" s="55"/>
      <c r="O96" s="55"/>
      <c r="P96" s="55"/>
      <c r="Q96" s="125"/>
      <c r="R96" s="55"/>
      <c r="S96" s="55"/>
      <c r="T96" s="55"/>
      <c r="U96" s="55"/>
      <c r="V96" s="55"/>
      <c r="W96" s="55"/>
      <c r="X96" s="55"/>
      <c r="Y96" s="55"/>
      <c r="Z96" s="55"/>
    </row>
    <row r="97" ht="12.75" customHeight="1">
      <c r="A97" s="55"/>
      <c r="B97" s="55"/>
      <c r="C97" s="55"/>
      <c r="D97" s="55"/>
      <c r="E97" s="55"/>
      <c r="F97" s="55"/>
      <c r="G97" s="55"/>
      <c r="H97" s="55"/>
      <c r="I97" s="55"/>
      <c r="J97" s="55"/>
      <c r="K97" s="55"/>
      <c r="L97" s="55"/>
      <c r="M97" s="55"/>
      <c r="N97" s="55"/>
      <c r="O97" s="55"/>
      <c r="P97" s="55"/>
      <c r="Q97" s="125"/>
      <c r="R97" s="55"/>
      <c r="S97" s="55"/>
      <c r="T97" s="55"/>
      <c r="U97" s="55"/>
      <c r="V97" s="55"/>
      <c r="W97" s="55"/>
      <c r="X97" s="55"/>
      <c r="Y97" s="55"/>
      <c r="Z97" s="55"/>
    </row>
    <row r="98" ht="12.75" customHeight="1">
      <c r="A98" s="55"/>
      <c r="B98" s="55"/>
      <c r="C98" s="55"/>
      <c r="D98" s="55"/>
      <c r="E98" s="55"/>
      <c r="F98" s="55"/>
      <c r="G98" s="55"/>
      <c r="H98" s="55"/>
      <c r="I98" s="55"/>
      <c r="J98" s="55"/>
      <c r="K98" s="55"/>
      <c r="L98" s="55"/>
      <c r="M98" s="55"/>
      <c r="N98" s="55"/>
      <c r="O98" s="55"/>
      <c r="P98" s="55"/>
      <c r="Q98" s="125"/>
      <c r="R98" s="55"/>
      <c r="S98" s="55"/>
      <c r="T98" s="55"/>
      <c r="U98" s="55"/>
      <c r="V98" s="55"/>
      <c r="W98" s="55"/>
      <c r="X98" s="55"/>
      <c r="Y98" s="55"/>
      <c r="Z98" s="55"/>
    </row>
    <row r="99" ht="12.75" customHeight="1">
      <c r="A99" s="55"/>
      <c r="B99" s="55"/>
      <c r="C99" s="55"/>
      <c r="D99" s="55"/>
      <c r="E99" s="55"/>
      <c r="F99" s="55"/>
      <c r="G99" s="55"/>
      <c r="H99" s="55"/>
      <c r="I99" s="55"/>
      <c r="J99" s="55"/>
      <c r="K99" s="55"/>
      <c r="L99" s="55"/>
      <c r="M99" s="55"/>
      <c r="N99" s="55"/>
      <c r="O99" s="55"/>
      <c r="P99" s="55"/>
      <c r="Q99" s="125"/>
      <c r="R99" s="55"/>
      <c r="S99" s="55"/>
      <c r="T99" s="55"/>
      <c r="U99" s="55"/>
      <c r="V99" s="55"/>
      <c r="W99" s="55"/>
      <c r="X99" s="55"/>
      <c r="Y99" s="55"/>
      <c r="Z99" s="55"/>
    </row>
    <row r="100" ht="12.75" customHeight="1">
      <c r="A100" s="55"/>
      <c r="B100" s="55"/>
      <c r="C100" s="55"/>
      <c r="D100" s="55"/>
      <c r="E100" s="55"/>
      <c r="F100" s="55"/>
      <c r="G100" s="55"/>
      <c r="H100" s="55"/>
      <c r="I100" s="55"/>
      <c r="J100" s="55"/>
      <c r="K100" s="55"/>
      <c r="L100" s="55"/>
      <c r="M100" s="55"/>
      <c r="N100" s="55"/>
      <c r="O100" s="55"/>
      <c r="P100" s="55"/>
      <c r="Q100" s="125"/>
      <c r="R100" s="55"/>
      <c r="S100" s="55"/>
      <c r="T100" s="55"/>
      <c r="U100" s="55"/>
      <c r="V100" s="55"/>
      <c r="W100" s="55"/>
      <c r="X100" s="55"/>
      <c r="Y100" s="55"/>
      <c r="Z100" s="55"/>
    </row>
    <row r="101" ht="12.75" customHeight="1">
      <c r="A101" s="55"/>
      <c r="B101" s="55"/>
      <c r="C101" s="55"/>
      <c r="D101" s="55"/>
      <c r="E101" s="55"/>
      <c r="F101" s="55"/>
      <c r="G101" s="55"/>
      <c r="H101" s="55"/>
      <c r="I101" s="55"/>
      <c r="J101" s="55"/>
      <c r="K101" s="55"/>
      <c r="L101" s="55"/>
      <c r="M101" s="55"/>
      <c r="N101" s="55"/>
      <c r="O101" s="55"/>
      <c r="P101" s="55"/>
      <c r="Q101" s="125"/>
      <c r="R101" s="55"/>
      <c r="S101" s="55"/>
      <c r="T101" s="55"/>
      <c r="U101" s="55"/>
      <c r="V101" s="55"/>
      <c r="W101" s="55"/>
      <c r="X101" s="55"/>
      <c r="Y101" s="55"/>
      <c r="Z101" s="55"/>
    </row>
    <row r="102" ht="12.75" customHeight="1">
      <c r="A102" s="55"/>
      <c r="B102" s="55"/>
      <c r="C102" s="55"/>
      <c r="D102" s="55"/>
      <c r="E102" s="55"/>
      <c r="F102" s="55"/>
      <c r="G102" s="55"/>
      <c r="H102" s="55"/>
      <c r="I102" s="55"/>
      <c r="J102" s="55"/>
      <c r="K102" s="55"/>
      <c r="L102" s="55"/>
      <c r="M102" s="55"/>
      <c r="N102" s="55"/>
      <c r="O102" s="55"/>
      <c r="P102" s="55"/>
      <c r="Q102" s="125"/>
      <c r="R102" s="55"/>
      <c r="S102" s="55"/>
      <c r="T102" s="55"/>
      <c r="U102" s="55"/>
      <c r="V102" s="55"/>
      <c r="W102" s="55"/>
      <c r="X102" s="55"/>
      <c r="Y102" s="55"/>
      <c r="Z102" s="55"/>
    </row>
    <row r="103" ht="12.75" customHeight="1">
      <c r="A103" s="55"/>
      <c r="B103" s="55"/>
      <c r="C103" s="55"/>
      <c r="D103" s="55"/>
      <c r="E103" s="55"/>
      <c r="F103" s="55"/>
      <c r="G103" s="55"/>
      <c r="H103" s="55"/>
      <c r="I103" s="55"/>
      <c r="J103" s="55"/>
      <c r="K103" s="55"/>
      <c r="L103" s="55"/>
      <c r="M103" s="55"/>
      <c r="N103" s="55"/>
      <c r="O103" s="55"/>
      <c r="P103" s="55"/>
      <c r="Q103" s="125"/>
      <c r="R103" s="55"/>
      <c r="S103" s="55"/>
      <c r="T103" s="55"/>
      <c r="U103" s="55"/>
      <c r="V103" s="55"/>
      <c r="W103" s="55"/>
      <c r="X103" s="55"/>
      <c r="Y103" s="55"/>
      <c r="Z103" s="55"/>
    </row>
    <row r="104" ht="12.75" customHeight="1">
      <c r="A104" s="55"/>
      <c r="B104" s="55"/>
      <c r="C104" s="55"/>
      <c r="D104" s="55"/>
      <c r="E104" s="55"/>
      <c r="F104" s="55"/>
      <c r="G104" s="55"/>
      <c r="H104" s="55"/>
      <c r="I104" s="55"/>
      <c r="J104" s="55"/>
      <c r="K104" s="55"/>
      <c r="L104" s="55"/>
      <c r="M104" s="55"/>
      <c r="N104" s="55"/>
      <c r="O104" s="55"/>
      <c r="P104" s="55"/>
      <c r="Q104" s="125"/>
      <c r="R104" s="55"/>
      <c r="S104" s="55"/>
      <c r="T104" s="55"/>
      <c r="U104" s="55"/>
      <c r="V104" s="55"/>
      <c r="W104" s="55"/>
      <c r="X104" s="55"/>
      <c r="Y104" s="55"/>
      <c r="Z104" s="55"/>
    </row>
    <row r="105" ht="12.75" customHeight="1">
      <c r="A105" s="55"/>
      <c r="B105" s="55"/>
      <c r="C105" s="55"/>
      <c r="D105" s="55"/>
      <c r="E105" s="55"/>
      <c r="F105" s="55"/>
      <c r="G105" s="55"/>
      <c r="H105" s="55"/>
      <c r="I105" s="55"/>
      <c r="J105" s="55"/>
      <c r="K105" s="55"/>
      <c r="L105" s="55"/>
      <c r="M105" s="55"/>
      <c r="N105" s="55"/>
      <c r="O105" s="55"/>
      <c r="P105" s="55"/>
      <c r="Q105" s="125"/>
      <c r="R105" s="55"/>
      <c r="S105" s="55"/>
      <c r="T105" s="55"/>
      <c r="U105" s="55"/>
      <c r="V105" s="55"/>
      <c r="W105" s="55"/>
      <c r="X105" s="55"/>
      <c r="Y105" s="55"/>
      <c r="Z105" s="55"/>
    </row>
    <row r="106" ht="12.75" customHeight="1">
      <c r="A106" s="55"/>
      <c r="B106" s="55"/>
      <c r="C106" s="55"/>
      <c r="D106" s="55"/>
      <c r="E106" s="55"/>
      <c r="F106" s="55"/>
      <c r="G106" s="55"/>
      <c r="H106" s="55"/>
      <c r="I106" s="55"/>
      <c r="J106" s="55"/>
      <c r="K106" s="55"/>
      <c r="L106" s="55"/>
      <c r="M106" s="55"/>
      <c r="N106" s="55"/>
      <c r="O106" s="55"/>
      <c r="P106" s="55"/>
      <c r="Q106" s="125"/>
      <c r="R106" s="55"/>
      <c r="S106" s="55"/>
      <c r="T106" s="55"/>
      <c r="U106" s="55"/>
      <c r="V106" s="55"/>
      <c r="W106" s="55"/>
      <c r="X106" s="55"/>
      <c r="Y106" s="55"/>
      <c r="Z106" s="55"/>
    </row>
    <row r="107" ht="12.75" customHeight="1">
      <c r="A107" s="55"/>
      <c r="B107" s="55"/>
      <c r="C107" s="55"/>
      <c r="D107" s="55"/>
      <c r="E107" s="55"/>
      <c r="F107" s="55"/>
      <c r="G107" s="55"/>
      <c r="H107" s="55"/>
      <c r="I107" s="55"/>
      <c r="J107" s="55"/>
      <c r="K107" s="55"/>
      <c r="L107" s="55"/>
      <c r="M107" s="55"/>
      <c r="N107" s="55"/>
      <c r="O107" s="55"/>
      <c r="P107" s="55"/>
      <c r="Q107" s="125"/>
      <c r="R107" s="55"/>
      <c r="S107" s="55"/>
      <c r="T107" s="55"/>
      <c r="U107" s="55"/>
      <c r="V107" s="55"/>
      <c r="W107" s="55"/>
      <c r="X107" s="55"/>
      <c r="Y107" s="55"/>
      <c r="Z107" s="55"/>
    </row>
    <row r="108" ht="12.75" customHeight="1">
      <c r="A108" s="55"/>
      <c r="B108" s="55"/>
      <c r="C108" s="55"/>
      <c r="D108" s="55"/>
      <c r="E108" s="55"/>
      <c r="F108" s="55"/>
      <c r="G108" s="55"/>
      <c r="H108" s="55"/>
      <c r="I108" s="55"/>
      <c r="J108" s="55"/>
      <c r="K108" s="55"/>
      <c r="L108" s="55"/>
      <c r="M108" s="55"/>
      <c r="N108" s="55"/>
      <c r="O108" s="55"/>
      <c r="P108" s="55"/>
      <c r="Q108" s="125"/>
      <c r="R108" s="55"/>
      <c r="S108" s="55"/>
      <c r="T108" s="55"/>
      <c r="U108" s="55"/>
      <c r="V108" s="55"/>
      <c r="W108" s="55"/>
      <c r="X108" s="55"/>
      <c r="Y108" s="55"/>
      <c r="Z108" s="55"/>
    </row>
    <row r="109" ht="12.75" customHeight="1">
      <c r="A109" s="55"/>
      <c r="B109" s="55"/>
      <c r="C109" s="55"/>
      <c r="D109" s="55"/>
      <c r="E109" s="55"/>
      <c r="F109" s="55"/>
      <c r="G109" s="55"/>
      <c r="H109" s="55"/>
      <c r="I109" s="55"/>
      <c r="J109" s="55"/>
      <c r="K109" s="55"/>
      <c r="L109" s="55"/>
      <c r="M109" s="55"/>
      <c r="N109" s="55"/>
      <c r="O109" s="55"/>
      <c r="P109" s="55"/>
      <c r="Q109" s="125"/>
      <c r="R109" s="55"/>
      <c r="S109" s="55"/>
      <c r="T109" s="55"/>
      <c r="U109" s="55"/>
      <c r="V109" s="55"/>
      <c r="W109" s="55"/>
      <c r="X109" s="55"/>
      <c r="Y109" s="55"/>
      <c r="Z109" s="55"/>
    </row>
    <row r="110" ht="12.75" customHeight="1">
      <c r="A110" s="55"/>
      <c r="B110" s="55"/>
      <c r="C110" s="55"/>
      <c r="D110" s="55"/>
      <c r="E110" s="55"/>
      <c r="F110" s="55"/>
      <c r="G110" s="55"/>
      <c r="H110" s="55"/>
      <c r="I110" s="55"/>
      <c r="J110" s="55"/>
      <c r="K110" s="55"/>
      <c r="L110" s="55"/>
      <c r="M110" s="55"/>
      <c r="N110" s="55"/>
      <c r="O110" s="55"/>
      <c r="P110" s="55"/>
      <c r="Q110" s="125"/>
      <c r="R110" s="55"/>
      <c r="S110" s="55"/>
      <c r="T110" s="55"/>
      <c r="U110" s="55"/>
      <c r="V110" s="55"/>
      <c r="W110" s="55"/>
      <c r="X110" s="55"/>
      <c r="Y110" s="55"/>
      <c r="Z110" s="55"/>
    </row>
    <row r="111" ht="12.75" customHeight="1">
      <c r="A111" s="55"/>
      <c r="B111" s="55"/>
      <c r="C111" s="55"/>
      <c r="D111" s="55"/>
      <c r="E111" s="55"/>
      <c r="F111" s="55"/>
      <c r="G111" s="55"/>
      <c r="H111" s="55"/>
      <c r="I111" s="55"/>
      <c r="J111" s="55"/>
      <c r="K111" s="55"/>
      <c r="L111" s="55"/>
      <c r="M111" s="55"/>
      <c r="N111" s="55"/>
      <c r="O111" s="55"/>
      <c r="P111" s="55"/>
      <c r="Q111" s="125"/>
      <c r="R111" s="55"/>
      <c r="S111" s="55"/>
      <c r="T111" s="55"/>
      <c r="U111" s="55"/>
      <c r="V111" s="55"/>
      <c r="W111" s="55"/>
      <c r="X111" s="55"/>
      <c r="Y111" s="55"/>
      <c r="Z111" s="55"/>
    </row>
    <row r="112" ht="12.75" customHeight="1">
      <c r="A112" s="55"/>
      <c r="B112" s="55"/>
      <c r="C112" s="55"/>
      <c r="D112" s="55"/>
      <c r="E112" s="55"/>
      <c r="F112" s="55"/>
      <c r="G112" s="55"/>
      <c r="H112" s="55"/>
      <c r="I112" s="55"/>
      <c r="J112" s="55"/>
      <c r="K112" s="55"/>
      <c r="L112" s="55"/>
      <c r="M112" s="55"/>
      <c r="N112" s="55"/>
      <c r="O112" s="55"/>
      <c r="P112" s="55"/>
      <c r="Q112" s="125"/>
      <c r="R112" s="55"/>
      <c r="S112" s="55"/>
      <c r="T112" s="55"/>
      <c r="U112" s="55"/>
      <c r="V112" s="55"/>
      <c r="W112" s="55"/>
      <c r="X112" s="55"/>
      <c r="Y112" s="55"/>
      <c r="Z112" s="55"/>
    </row>
    <row r="113" ht="12.75" customHeight="1">
      <c r="A113" s="55"/>
      <c r="B113" s="55"/>
      <c r="C113" s="55"/>
      <c r="D113" s="55"/>
      <c r="E113" s="55"/>
      <c r="F113" s="55"/>
      <c r="G113" s="55"/>
      <c r="H113" s="55"/>
      <c r="I113" s="55"/>
      <c r="J113" s="55"/>
      <c r="K113" s="55"/>
      <c r="L113" s="55"/>
      <c r="M113" s="55"/>
      <c r="N113" s="55"/>
      <c r="O113" s="55"/>
      <c r="P113" s="55"/>
      <c r="Q113" s="125"/>
      <c r="R113" s="55"/>
      <c r="S113" s="55"/>
      <c r="T113" s="55"/>
      <c r="U113" s="55"/>
      <c r="V113" s="55"/>
      <c r="W113" s="55"/>
      <c r="X113" s="55"/>
      <c r="Y113" s="55"/>
      <c r="Z113" s="55"/>
    </row>
    <row r="114" ht="12.75" customHeight="1">
      <c r="A114" s="55"/>
      <c r="B114" s="55"/>
      <c r="C114" s="55"/>
      <c r="D114" s="55"/>
      <c r="E114" s="55"/>
      <c r="F114" s="55"/>
      <c r="G114" s="55"/>
      <c r="H114" s="55"/>
      <c r="I114" s="55"/>
      <c r="J114" s="55"/>
      <c r="K114" s="55"/>
      <c r="L114" s="55"/>
      <c r="M114" s="55"/>
      <c r="N114" s="55"/>
      <c r="O114" s="55"/>
      <c r="P114" s="55"/>
      <c r="Q114" s="125"/>
      <c r="R114" s="55"/>
      <c r="S114" s="55"/>
      <c r="T114" s="55"/>
      <c r="U114" s="55"/>
      <c r="V114" s="55"/>
      <c r="W114" s="55"/>
      <c r="X114" s="55"/>
      <c r="Y114" s="55"/>
      <c r="Z114" s="55"/>
    </row>
    <row r="115" ht="12.75" customHeight="1">
      <c r="A115" s="55"/>
      <c r="B115" s="55"/>
      <c r="C115" s="55"/>
      <c r="D115" s="55"/>
      <c r="E115" s="55"/>
      <c r="F115" s="55"/>
      <c r="G115" s="55"/>
      <c r="H115" s="55"/>
      <c r="I115" s="55"/>
      <c r="J115" s="55"/>
      <c r="K115" s="55"/>
      <c r="L115" s="55"/>
      <c r="M115" s="55"/>
      <c r="N115" s="55"/>
      <c r="O115" s="55"/>
      <c r="P115" s="55"/>
      <c r="Q115" s="125"/>
      <c r="R115" s="55"/>
      <c r="S115" s="55"/>
      <c r="T115" s="55"/>
      <c r="U115" s="55"/>
      <c r="V115" s="55"/>
      <c r="W115" s="55"/>
      <c r="X115" s="55"/>
      <c r="Y115" s="55"/>
      <c r="Z115" s="55"/>
    </row>
    <row r="116" ht="12.75" customHeight="1">
      <c r="A116" s="55"/>
      <c r="B116" s="55"/>
      <c r="C116" s="55"/>
      <c r="D116" s="55"/>
      <c r="E116" s="55"/>
      <c r="F116" s="55"/>
      <c r="G116" s="55"/>
      <c r="H116" s="55"/>
      <c r="I116" s="55"/>
      <c r="J116" s="55"/>
      <c r="K116" s="55"/>
      <c r="L116" s="55"/>
      <c r="M116" s="55"/>
      <c r="N116" s="55"/>
      <c r="O116" s="55"/>
      <c r="P116" s="55"/>
      <c r="Q116" s="125"/>
      <c r="R116" s="55"/>
      <c r="S116" s="55"/>
      <c r="T116" s="55"/>
      <c r="U116" s="55"/>
      <c r="V116" s="55"/>
      <c r="W116" s="55"/>
      <c r="X116" s="55"/>
      <c r="Y116" s="55"/>
      <c r="Z116" s="55"/>
    </row>
    <row r="117" ht="12.75" customHeight="1">
      <c r="A117" s="55"/>
      <c r="B117" s="55"/>
      <c r="C117" s="55"/>
      <c r="D117" s="55"/>
      <c r="E117" s="55"/>
      <c r="F117" s="55"/>
      <c r="G117" s="55"/>
      <c r="H117" s="55"/>
      <c r="I117" s="55"/>
      <c r="J117" s="55"/>
      <c r="K117" s="55"/>
      <c r="L117" s="55"/>
      <c r="M117" s="55"/>
      <c r="N117" s="55"/>
      <c r="O117" s="55"/>
      <c r="P117" s="55"/>
      <c r="Q117" s="125"/>
      <c r="R117" s="55"/>
      <c r="S117" s="55"/>
      <c r="T117" s="55"/>
      <c r="U117" s="55"/>
      <c r="V117" s="55"/>
      <c r="W117" s="55"/>
      <c r="X117" s="55"/>
      <c r="Y117" s="55"/>
      <c r="Z117" s="55"/>
    </row>
    <row r="118" ht="12.75" customHeight="1">
      <c r="A118" s="55"/>
      <c r="B118" s="55"/>
      <c r="C118" s="55"/>
      <c r="D118" s="55"/>
      <c r="E118" s="55"/>
      <c r="F118" s="55"/>
      <c r="G118" s="55"/>
      <c r="H118" s="55"/>
      <c r="I118" s="55"/>
      <c r="J118" s="55"/>
      <c r="K118" s="55"/>
      <c r="L118" s="55"/>
      <c r="M118" s="55"/>
      <c r="N118" s="55"/>
      <c r="O118" s="55"/>
      <c r="P118" s="55"/>
      <c r="Q118" s="125"/>
      <c r="R118" s="55"/>
      <c r="S118" s="55"/>
      <c r="T118" s="55"/>
      <c r="U118" s="55"/>
      <c r="V118" s="55"/>
      <c r="W118" s="55"/>
      <c r="X118" s="55"/>
      <c r="Y118" s="55"/>
      <c r="Z118" s="55"/>
    </row>
    <row r="119" ht="12.75" customHeight="1">
      <c r="A119" s="55"/>
      <c r="B119" s="55"/>
      <c r="C119" s="55"/>
      <c r="D119" s="55"/>
      <c r="E119" s="55"/>
      <c r="F119" s="55"/>
      <c r="G119" s="55"/>
      <c r="H119" s="55"/>
      <c r="I119" s="55"/>
      <c r="J119" s="55"/>
      <c r="K119" s="55"/>
      <c r="L119" s="55"/>
      <c r="M119" s="55"/>
      <c r="N119" s="55"/>
      <c r="O119" s="55"/>
      <c r="P119" s="55"/>
      <c r="Q119" s="125"/>
      <c r="R119" s="55"/>
      <c r="S119" s="55"/>
      <c r="T119" s="55"/>
      <c r="U119" s="55"/>
      <c r="V119" s="55"/>
      <c r="W119" s="55"/>
      <c r="X119" s="55"/>
      <c r="Y119" s="55"/>
      <c r="Z119" s="55"/>
    </row>
    <row r="120" ht="12.75" customHeight="1">
      <c r="A120" s="55"/>
      <c r="B120" s="55"/>
      <c r="C120" s="55"/>
      <c r="D120" s="55"/>
      <c r="E120" s="55"/>
      <c r="F120" s="55"/>
      <c r="G120" s="55"/>
      <c r="H120" s="55"/>
      <c r="I120" s="55"/>
      <c r="J120" s="55"/>
      <c r="K120" s="55"/>
      <c r="L120" s="55"/>
      <c r="M120" s="55"/>
      <c r="N120" s="55"/>
      <c r="O120" s="55"/>
      <c r="P120" s="55"/>
      <c r="Q120" s="125"/>
      <c r="R120" s="55"/>
      <c r="S120" s="55"/>
      <c r="T120" s="55"/>
      <c r="U120" s="55"/>
      <c r="V120" s="55"/>
      <c r="W120" s="55"/>
      <c r="X120" s="55"/>
      <c r="Y120" s="55"/>
      <c r="Z120" s="55"/>
    </row>
    <row r="121" ht="12.75" customHeight="1">
      <c r="A121" s="55"/>
      <c r="B121" s="55"/>
      <c r="C121" s="55"/>
      <c r="D121" s="55"/>
      <c r="E121" s="55"/>
      <c r="F121" s="55"/>
      <c r="G121" s="55"/>
      <c r="H121" s="55"/>
      <c r="I121" s="55"/>
      <c r="J121" s="55"/>
      <c r="K121" s="55"/>
      <c r="L121" s="55"/>
      <c r="M121" s="55"/>
      <c r="N121" s="55"/>
      <c r="O121" s="55"/>
      <c r="P121" s="55"/>
      <c r="Q121" s="125"/>
      <c r="R121" s="55"/>
      <c r="S121" s="55"/>
      <c r="T121" s="55"/>
      <c r="U121" s="55"/>
      <c r="V121" s="55"/>
      <c r="W121" s="55"/>
      <c r="X121" s="55"/>
      <c r="Y121" s="55"/>
      <c r="Z121" s="55"/>
    </row>
    <row r="122" ht="12.75" customHeight="1">
      <c r="A122" s="55"/>
      <c r="B122" s="55"/>
      <c r="C122" s="55"/>
      <c r="D122" s="55"/>
      <c r="E122" s="55"/>
      <c r="F122" s="55"/>
      <c r="G122" s="55"/>
      <c r="H122" s="55"/>
      <c r="I122" s="55"/>
      <c r="J122" s="55"/>
      <c r="K122" s="55"/>
      <c r="L122" s="55"/>
      <c r="M122" s="55"/>
      <c r="N122" s="55"/>
      <c r="O122" s="55"/>
      <c r="P122" s="55"/>
      <c r="Q122" s="125"/>
      <c r="R122" s="55"/>
      <c r="S122" s="55"/>
      <c r="T122" s="55"/>
      <c r="U122" s="55"/>
      <c r="V122" s="55"/>
      <c r="W122" s="55"/>
      <c r="X122" s="55"/>
      <c r="Y122" s="55"/>
      <c r="Z122" s="55"/>
    </row>
    <row r="123" ht="12.75" customHeight="1">
      <c r="A123" s="55"/>
      <c r="B123" s="55"/>
      <c r="C123" s="55"/>
      <c r="D123" s="55"/>
      <c r="E123" s="55"/>
      <c r="F123" s="55"/>
      <c r="G123" s="55"/>
      <c r="H123" s="55"/>
      <c r="I123" s="55"/>
      <c r="J123" s="55"/>
      <c r="K123" s="55"/>
      <c r="L123" s="55"/>
      <c r="M123" s="55"/>
      <c r="N123" s="55"/>
      <c r="O123" s="55"/>
      <c r="P123" s="55"/>
      <c r="Q123" s="125"/>
      <c r="R123" s="55"/>
      <c r="S123" s="55"/>
      <c r="T123" s="55"/>
      <c r="U123" s="55"/>
      <c r="V123" s="55"/>
      <c r="W123" s="55"/>
      <c r="X123" s="55"/>
      <c r="Y123" s="55"/>
      <c r="Z123" s="55"/>
    </row>
    <row r="124" ht="12.75" customHeight="1">
      <c r="A124" s="55"/>
      <c r="B124" s="55"/>
      <c r="C124" s="55"/>
      <c r="D124" s="55"/>
      <c r="E124" s="55"/>
      <c r="F124" s="55"/>
      <c r="G124" s="55"/>
      <c r="H124" s="55"/>
      <c r="I124" s="55"/>
      <c r="J124" s="55"/>
      <c r="K124" s="55"/>
      <c r="L124" s="55"/>
      <c r="M124" s="55"/>
      <c r="N124" s="55"/>
      <c r="O124" s="55"/>
      <c r="P124" s="55"/>
      <c r="Q124" s="125"/>
      <c r="R124" s="55"/>
      <c r="S124" s="55"/>
      <c r="T124" s="55"/>
      <c r="U124" s="55"/>
      <c r="V124" s="55"/>
      <c r="W124" s="55"/>
      <c r="X124" s="55"/>
      <c r="Y124" s="55"/>
      <c r="Z124" s="55"/>
    </row>
    <row r="125" ht="12.75" customHeight="1">
      <c r="A125" s="55"/>
      <c r="B125" s="55"/>
      <c r="C125" s="55"/>
      <c r="D125" s="55"/>
      <c r="E125" s="55"/>
      <c r="F125" s="55"/>
      <c r="G125" s="55"/>
      <c r="H125" s="55"/>
      <c r="I125" s="55"/>
      <c r="J125" s="55"/>
      <c r="K125" s="55"/>
      <c r="L125" s="55"/>
      <c r="M125" s="55"/>
      <c r="N125" s="55"/>
      <c r="O125" s="55"/>
      <c r="P125" s="55"/>
      <c r="Q125" s="125"/>
      <c r="R125" s="55"/>
      <c r="S125" s="55"/>
      <c r="T125" s="55"/>
      <c r="U125" s="55"/>
      <c r="V125" s="55"/>
      <c r="W125" s="55"/>
      <c r="X125" s="55"/>
      <c r="Y125" s="55"/>
      <c r="Z125" s="55"/>
    </row>
    <row r="126" ht="12.75" customHeight="1">
      <c r="A126" s="55"/>
      <c r="B126" s="55"/>
      <c r="C126" s="55"/>
      <c r="D126" s="55"/>
      <c r="E126" s="55"/>
      <c r="F126" s="55"/>
      <c r="G126" s="55"/>
      <c r="H126" s="55"/>
      <c r="I126" s="55"/>
      <c r="J126" s="55"/>
      <c r="K126" s="55"/>
      <c r="L126" s="55"/>
      <c r="M126" s="55"/>
      <c r="N126" s="55"/>
      <c r="O126" s="55"/>
      <c r="P126" s="55"/>
      <c r="Q126" s="125"/>
      <c r="R126" s="55"/>
      <c r="S126" s="55"/>
      <c r="T126" s="55"/>
      <c r="U126" s="55"/>
      <c r="V126" s="55"/>
      <c r="W126" s="55"/>
      <c r="X126" s="55"/>
      <c r="Y126" s="55"/>
      <c r="Z126" s="55"/>
    </row>
    <row r="127" ht="12.75" customHeight="1">
      <c r="A127" s="55"/>
      <c r="B127" s="55"/>
      <c r="C127" s="55"/>
      <c r="D127" s="55"/>
      <c r="E127" s="55"/>
      <c r="F127" s="55"/>
      <c r="G127" s="55"/>
      <c r="H127" s="55"/>
      <c r="I127" s="55"/>
      <c r="J127" s="55"/>
      <c r="K127" s="55"/>
      <c r="L127" s="55"/>
      <c r="M127" s="55"/>
      <c r="N127" s="55"/>
      <c r="O127" s="55"/>
      <c r="P127" s="55"/>
      <c r="Q127" s="125"/>
      <c r="R127" s="55"/>
      <c r="S127" s="55"/>
      <c r="T127" s="55"/>
      <c r="U127" s="55"/>
      <c r="V127" s="55"/>
      <c r="W127" s="55"/>
      <c r="X127" s="55"/>
      <c r="Y127" s="55"/>
      <c r="Z127" s="55"/>
    </row>
    <row r="128" ht="12.75" customHeight="1">
      <c r="A128" s="55"/>
      <c r="B128" s="55"/>
      <c r="C128" s="55"/>
      <c r="D128" s="55"/>
      <c r="E128" s="55"/>
      <c r="F128" s="55"/>
      <c r="G128" s="55"/>
      <c r="H128" s="55"/>
      <c r="I128" s="55"/>
      <c r="J128" s="55"/>
      <c r="K128" s="55"/>
      <c r="L128" s="55"/>
      <c r="M128" s="55"/>
      <c r="N128" s="55"/>
      <c r="O128" s="55"/>
      <c r="P128" s="55"/>
      <c r="Q128" s="125"/>
      <c r="R128" s="55"/>
      <c r="S128" s="55"/>
      <c r="T128" s="55"/>
      <c r="U128" s="55"/>
      <c r="V128" s="55"/>
      <c r="W128" s="55"/>
      <c r="X128" s="55"/>
      <c r="Y128" s="55"/>
      <c r="Z128" s="55"/>
    </row>
    <row r="129" ht="12.75" customHeight="1">
      <c r="A129" s="55"/>
      <c r="B129" s="55"/>
      <c r="C129" s="55"/>
      <c r="D129" s="55"/>
      <c r="E129" s="55"/>
      <c r="F129" s="55"/>
      <c r="G129" s="55"/>
      <c r="H129" s="55"/>
      <c r="I129" s="55"/>
      <c r="J129" s="55"/>
      <c r="K129" s="55"/>
      <c r="L129" s="55"/>
      <c r="M129" s="55"/>
      <c r="N129" s="55"/>
      <c r="O129" s="55"/>
      <c r="P129" s="55"/>
      <c r="Q129" s="125"/>
      <c r="R129" s="55"/>
      <c r="S129" s="55"/>
      <c r="T129" s="55"/>
      <c r="U129" s="55"/>
      <c r="V129" s="55"/>
      <c r="W129" s="55"/>
      <c r="X129" s="55"/>
      <c r="Y129" s="55"/>
      <c r="Z129" s="55"/>
    </row>
    <row r="130" ht="12.75" customHeight="1">
      <c r="A130" s="55"/>
      <c r="B130" s="55"/>
      <c r="C130" s="55"/>
      <c r="D130" s="55"/>
      <c r="E130" s="55"/>
      <c r="F130" s="55"/>
      <c r="G130" s="55"/>
      <c r="H130" s="55"/>
      <c r="I130" s="55"/>
      <c r="J130" s="55"/>
      <c r="K130" s="55"/>
      <c r="L130" s="55"/>
      <c r="M130" s="55"/>
      <c r="N130" s="55"/>
      <c r="O130" s="55"/>
      <c r="P130" s="55"/>
      <c r="Q130" s="125"/>
      <c r="R130" s="55"/>
      <c r="S130" s="55"/>
      <c r="T130" s="55"/>
      <c r="U130" s="55"/>
      <c r="V130" s="55"/>
      <c r="W130" s="55"/>
      <c r="X130" s="55"/>
      <c r="Y130" s="55"/>
      <c r="Z130" s="55"/>
    </row>
    <row r="131" ht="12.75" customHeight="1">
      <c r="A131" s="55"/>
      <c r="B131" s="55"/>
      <c r="C131" s="55"/>
      <c r="D131" s="55"/>
      <c r="E131" s="55"/>
      <c r="F131" s="55"/>
      <c r="G131" s="55"/>
      <c r="H131" s="55"/>
      <c r="I131" s="55"/>
      <c r="J131" s="55"/>
      <c r="K131" s="55"/>
      <c r="L131" s="55"/>
      <c r="M131" s="55"/>
      <c r="N131" s="55"/>
      <c r="O131" s="55"/>
      <c r="P131" s="55"/>
      <c r="Q131" s="125"/>
      <c r="R131" s="55"/>
      <c r="S131" s="55"/>
      <c r="T131" s="55"/>
      <c r="U131" s="55"/>
      <c r="V131" s="55"/>
      <c r="W131" s="55"/>
      <c r="X131" s="55"/>
      <c r="Y131" s="55"/>
      <c r="Z131" s="55"/>
    </row>
    <row r="132" ht="12.75" customHeight="1">
      <c r="A132" s="55"/>
      <c r="B132" s="55"/>
      <c r="C132" s="55"/>
      <c r="D132" s="55"/>
      <c r="E132" s="55"/>
      <c r="F132" s="55"/>
      <c r="G132" s="55"/>
      <c r="H132" s="55"/>
      <c r="I132" s="55"/>
      <c r="J132" s="55"/>
      <c r="K132" s="55"/>
      <c r="L132" s="55"/>
      <c r="M132" s="55"/>
      <c r="N132" s="55"/>
      <c r="O132" s="55"/>
      <c r="P132" s="55"/>
      <c r="Q132" s="125"/>
      <c r="R132" s="55"/>
      <c r="S132" s="55"/>
      <c r="T132" s="55"/>
      <c r="U132" s="55"/>
      <c r="V132" s="55"/>
      <c r="W132" s="55"/>
      <c r="X132" s="55"/>
      <c r="Y132" s="55"/>
      <c r="Z132" s="55"/>
    </row>
    <row r="133" ht="12.75" customHeight="1">
      <c r="A133" s="55"/>
      <c r="B133" s="55"/>
      <c r="C133" s="55"/>
      <c r="D133" s="55"/>
      <c r="E133" s="55"/>
      <c r="F133" s="55"/>
      <c r="G133" s="55"/>
      <c r="H133" s="55"/>
      <c r="I133" s="55"/>
      <c r="J133" s="55"/>
      <c r="K133" s="55"/>
      <c r="L133" s="55"/>
      <c r="M133" s="55"/>
      <c r="N133" s="55"/>
      <c r="O133" s="55"/>
      <c r="P133" s="55"/>
      <c r="Q133" s="125"/>
      <c r="R133" s="55"/>
      <c r="S133" s="55"/>
      <c r="T133" s="55"/>
      <c r="U133" s="55"/>
      <c r="V133" s="55"/>
      <c r="W133" s="55"/>
      <c r="X133" s="55"/>
      <c r="Y133" s="55"/>
      <c r="Z133" s="55"/>
    </row>
    <row r="134" ht="12.75" customHeight="1">
      <c r="A134" s="55"/>
      <c r="B134" s="55"/>
      <c r="C134" s="55"/>
      <c r="D134" s="55"/>
      <c r="E134" s="55"/>
      <c r="F134" s="55"/>
      <c r="G134" s="55"/>
      <c r="H134" s="55"/>
      <c r="I134" s="55"/>
      <c r="J134" s="55"/>
      <c r="K134" s="55"/>
      <c r="L134" s="55"/>
      <c r="M134" s="55"/>
      <c r="N134" s="55"/>
      <c r="O134" s="55"/>
      <c r="P134" s="55"/>
      <c r="Q134" s="125"/>
      <c r="R134" s="55"/>
      <c r="S134" s="55"/>
      <c r="T134" s="55"/>
      <c r="U134" s="55"/>
      <c r="V134" s="55"/>
      <c r="W134" s="55"/>
      <c r="X134" s="55"/>
      <c r="Y134" s="55"/>
      <c r="Z134" s="55"/>
    </row>
    <row r="135" ht="12.75" customHeight="1">
      <c r="A135" s="55"/>
      <c r="B135" s="55"/>
      <c r="C135" s="55"/>
      <c r="D135" s="55"/>
      <c r="E135" s="55"/>
      <c r="F135" s="55"/>
      <c r="G135" s="55"/>
      <c r="H135" s="55"/>
      <c r="I135" s="55"/>
      <c r="J135" s="55"/>
      <c r="K135" s="55"/>
      <c r="L135" s="55"/>
      <c r="M135" s="55"/>
      <c r="N135" s="55"/>
      <c r="O135" s="55"/>
      <c r="P135" s="55"/>
      <c r="Q135" s="125"/>
      <c r="R135" s="55"/>
      <c r="S135" s="55"/>
      <c r="T135" s="55"/>
      <c r="U135" s="55"/>
      <c r="V135" s="55"/>
      <c r="W135" s="55"/>
      <c r="X135" s="55"/>
      <c r="Y135" s="55"/>
      <c r="Z135" s="55"/>
    </row>
    <row r="136" ht="12.75" customHeight="1">
      <c r="A136" s="55"/>
      <c r="B136" s="55"/>
      <c r="C136" s="55"/>
      <c r="D136" s="55"/>
      <c r="E136" s="55"/>
      <c r="F136" s="55"/>
      <c r="G136" s="55"/>
      <c r="H136" s="55"/>
      <c r="I136" s="55"/>
      <c r="J136" s="55"/>
      <c r="K136" s="55"/>
      <c r="L136" s="55"/>
      <c r="M136" s="55"/>
      <c r="N136" s="55"/>
      <c r="O136" s="55"/>
      <c r="P136" s="55"/>
      <c r="Q136" s="125"/>
      <c r="R136" s="55"/>
      <c r="S136" s="55"/>
      <c r="T136" s="55"/>
      <c r="U136" s="55"/>
      <c r="V136" s="55"/>
      <c r="W136" s="55"/>
      <c r="X136" s="55"/>
      <c r="Y136" s="55"/>
      <c r="Z136" s="55"/>
    </row>
    <row r="137" ht="12.75" customHeight="1">
      <c r="A137" s="55"/>
      <c r="B137" s="55"/>
      <c r="C137" s="55"/>
      <c r="D137" s="55"/>
      <c r="E137" s="55"/>
      <c r="F137" s="55"/>
      <c r="G137" s="55"/>
      <c r="H137" s="55"/>
      <c r="I137" s="55"/>
      <c r="J137" s="55"/>
      <c r="K137" s="55"/>
      <c r="L137" s="55"/>
      <c r="M137" s="55"/>
      <c r="N137" s="55"/>
      <c r="O137" s="55"/>
      <c r="P137" s="55"/>
      <c r="Q137" s="125"/>
      <c r="R137" s="55"/>
      <c r="S137" s="55"/>
      <c r="T137" s="55"/>
      <c r="U137" s="55"/>
      <c r="V137" s="55"/>
      <c r="W137" s="55"/>
      <c r="X137" s="55"/>
      <c r="Y137" s="55"/>
      <c r="Z137" s="55"/>
    </row>
    <row r="138" ht="12.75" customHeight="1">
      <c r="A138" s="55"/>
      <c r="B138" s="55"/>
      <c r="C138" s="55"/>
      <c r="D138" s="55"/>
      <c r="E138" s="55"/>
      <c r="F138" s="55"/>
      <c r="G138" s="55"/>
      <c r="H138" s="55"/>
      <c r="I138" s="55"/>
      <c r="J138" s="55"/>
      <c r="K138" s="55"/>
      <c r="L138" s="55"/>
      <c r="M138" s="55"/>
      <c r="N138" s="55"/>
      <c r="O138" s="55"/>
      <c r="P138" s="55"/>
      <c r="Q138" s="125"/>
      <c r="R138" s="55"/>
      <c r="S138" s="55"/>
      <c r="T138" s="55"/>
      <c r="U138" s="55"/>
      <c r="V138" s="55"/>
      <c r="W138" s="55"/>
      <c r="X138" s="55"/>
      <c r="Y138" s="55"/>
      <c r="Z138" s="55"/>
    </row>
    <row r="139" ht="12.75" customHeight="1">
      <c r="A139" s="55"/>
      <c r="B139" s="55"/>
      <c r="C139" s="55"/>
      <c r="D139" s="55"/>
      <c r="E139" s="55"/>
      <c r="F139" s="55"/>
      <c r="G139" s="55"/>
      <c r="H139" s="55"/>
      <c r="I139" s="55"/>
      <c r="J139" s="55"/>
      <c r="K139" s="55"/>
      <c r="L139" s="55"/>
      <c r="M139" s="55"/>
      <c r="N139" s="55"/>
      <c r="O139" s="55"/>
      <c r="P139" s="55"/>
      <c r="Q139" s="125"/>
      <c r="R139" s="55"/>
      <c r="S139" s="55"/>
      <c r="T139" s="55"/>
      <c r="U139" s="55"/>
      <c r="V139" s="55"/>
      <c r="W139" s="55"/>
      <c r="X139" s="55"/>
      <c r="Y139" s="55"/>
      <c r="Z139" s="55"/>
    </row>
    <row r="140" ht="12.75" customHeight="1">
      <c r="A140" s="55"/>
      <c r="B140" s="55"/>
      <c r="C140" s="55"/>
      <c r="D140" s="55"/>
      <c r="E140" s="55"/>
      <c r="F140" s="55"/>
      <c r="G140" s="55"/>
      <c r="H140" s="55"/>
      <c r="I140" s="55"/>
      <c r="J140" s="55"/>
      <c r="K140" s="55"/>
      <c r="L140" s="55"/>
      <c r="M140" s="55"/>
      <c r="N140" s="55"/>
      <c r="O140" s="55"/>
      <c r="P140" s="55"/>
      <c r="Q140" s="125"/>
      <c r="R140" s="55"/>
      <c r="S140" s="55"/>
      <c r="T140" s="55"/>
      <c r="U140" s="55"/>
      <c r="V140" s="55"/>
      <c r="W140" s="55"/>
      <c r="X140" s="55"/>
      <c r="Y140" s="55"/>
      <c r="Z140" s="55"/>
    </row>
    <row r="141" ht="12.75" customHeight="1">
      <c r="A141" s="55"/>
      <c r="B141" s="55"/>
      <c r="C141" s="55"/>
      <c r="D141" s="55"/>
      <c r="E141" s="55"/>
      <c r="F141" s="55"/>
      <c r="G141" s="55"/>
      <c r="H141" s="55"/>
      <c r="I141" s="55"/>
      <c r="J141" s="55"/>
      <c r="K141" s="55"/>
      <c r="L141" s="55"/>
      <c r="M141" s="55"/>
      <c r="N141" s="55"/>
      <c r="O141" s="55"/>
      <c r="P141" s="55"/>
      <c r="Q141" s="125"/>
      <c r="R141" s="55"/>
      <c r="S141" s="55"/>
      <c r="T141" s="55"/>
      <c r="U141" s="55"/>
      <c r="V141" s="55"/>
      <c r="W141" s="55"/>
      <c r="X141" s="55"/>
      <c r="Y141" s="55"/>
      <c r="Z141" s="55"/>
    </row>
    <row r="142" ht="12.75" customHeight="1">
      <c r="A142" s="55"/>
      <c r="B142" s="55"/>
      <c r="C142" s="55"/>
      <c r="D142" s="55"/>
      <c r="E142" s="55"/>
      <c r="F142" s="55"/>
      <c r="G142" s="55"/>
      <c r="H142" s="55"/>
      <c r="I142" s="55"/>
      <c r="J142" s="55"/>
      <c r="K142" s="55"/>
      <c r="L142" s="55"/>
      <c r="M142" s="55"/>
      <c r="N142" s="55"/>
      <c r="O142" s="55"/>
      <c r="P142" s="55"/>
      <c r="Q142" s="125"/>
      <c r="R142" s="55"/>
      <c r="S142" s="55"/>
      <c r="T142" s="55"/>
      <c r="U142" s="55"/>
      <c r="V142" s="55"/>
      <c r="W142" s="55"/>
      <c r="X142" s="55"/>
      <c r="Y142" s="55"/>
      <c r="Z142" s="55"/>
    </row>
    <row r="143" ht="12.75" customHeight="1">
      <c r="A143" s="55"/>
      <c r="B143" s="55"/>
      <c r="C143" s="55"/>
      <c r="D143" s="55"/>
      <c r="E143" s="55"/>
      <c r="F143" s="55"/>
      <c r="G143" s="55"/>
      <c r="H143" s="55"/>
      <c r="I143" s="55"/>
      <c r="J143" s="55"/>
      <c r="K143" s="55"/>
      <c r="L143" s="55"/>
      <c r="M143" s="55"/>
      <c r="N143" s="55"/>
      <c r="O143" s="55"/>
      <c r="P143" s="55"/>
      <c r="Q143" s="125"/>
      <c r="R143" s="55"/>
      <c r="S143" s="55"/>
      <c r="T143" s="55"/>
      <c r="U143" s="55"/>
      <c r="V143" s="55"/>
      <c r="W143" s="55"/>
      <c r="X143" s="55"/>
      <c r="Y143" s="55"/>
      <c r="Z143" s="55"/>
    </row>
    <row r="144" ht="12.75" customHeight="1">
      <c r="A144" s="55"/>
      <c r="B144" s="55"/>
      <c r="C144" s="55"/>
      <c r="D144" s="55"/>
      <c r="E144" s="55"/>
      <c r="F144" s="55"/>
      <c r="G144" s="55"/>
      <c r="H144" s="55"/>
      <c r="I144" s="55"/>
      <c r="J144" s="55"/>
      <c r="K144" s="55"/>
      <c r="L144" s="55"/>
      <c r="M144" s="55"/>
      <c r="N144" s="55"/>
      <c r="O144" s="55"/>
      <c r="P144" s="55"/>
      <c r="Q144" s="125"/>
      <c r="R144" s="55"/>
      <c r="S144" s="55"/>
      <c r="T144" s="55"/>
      <c r="U144" s="55"/>
      <c r="V144" s="55"/>
      <c r="W144" s="55"/>
      <c r="X144" s="55"/>
      <c r="Y144" s="55"/>
      <c r="Z144" s="55"/>
    </row>
    <row r="145" ht="12.75" customHeight="1">
      <c r="A145" s="55"/>
      <c r="B145" s="55"/>
      <c r="C145" s="55"/>
      <c r="D145" s="55"/>
      <c r="E145" s="55"/>
      <c r="F145" s="55"/>
      <c r="G145" s="55"/>
      <c r="H145" s="55"/>
      <c r="I145" s="55"/>
      <c r="J145" s="55"/>
      <c r="K145" s="55"/>
      <c r="L145" s="55"/>
      <c r="M145" s="55"/>
      <c r="N145" s="55"/>
      <c r="O145" s="55"/>
      <c r="P145" s="55"/>
      <c r="Q145" s="125"/>
      <c r="R145" s="55"/>
      <c r="S145" s="55"/>
      <c r="T145" s="55"/>
      <c r="U145" s="55"/>
      <c r="V145" s="55"/>
      <c r="W145" s="55"/>
      <c r="X145" s="55"/>
      <c r="Y145" s="55"/>
      <c r="Z145" s="55"/>
    </row>
    <row r="146" ht="12.75" customHeight="1">
      <c r="A146" s="55"/>
      <c r="B146" s="55"/>
      <c r="C146" s="55"/>
      <c r="D146" s="55"/>
      <c r="E146" s="55"/>
      <c r="F146" s="55"/>
      <c r="G146" s="55"/>
      <c r="H146" s="55"/>
      <c r="I146" s="55"/>
      <c r="J146" s="55"/>
      <c r="K146" s="55"/>
      <c r="L146" s="55"/>
      <c r="M146" s="55"/>
      <c r="N146" s="55"/>
      <c r="O146" s="55"/>
      <c r="P146" s="55"/>
      <c r="Q146" s="125"/>
      <c r="R146" s="55"/>
      <c r="S146" s="55"/>
      <c r="T146" s="55"/>
      <c r="U146" s="55"/>
      <c r="V146" s="55"/>
      <c r="W146" s="55"/>
      <c r="X146" s="55"/>
      <c r="Y146" s="55"/>
      <c r="Z146" s="55"/>
    </row>
    <row r="147" ht="12.75" customHeight="1">
      <c r="A147" s="55"/>
      <c r="B147" s="55"/>
      <c r="C147" s="55"/>
      <c r="D147" s="55"/>
      <c r="E147" s="55"/>
      <c r="F147" s="55"/>
      <c r="G147" s="55"/>
      <c r="H147" s="55"/>
      <c r="I147" s="55"/>
      <c r="J147" s="55"/>
      <c r="K147" s="55"/>
      <c r="L147" s="55"/>
      <c r="M147" s="55"/>
      <c r="N147" s="55"/>
      <c r="O147" s="55"/>
      <c r="P147" s="55"/>
      <c r="Q147" s="125"/>
      <c r="R147" s="55"/>
      <c r="S147" s="55"/>
      <c r="T147" s="55"/>
      <c r="U147" s="55"/>
      <c r="V147" s="55"/>
      <c r="W147" s="55"/>
      <c r="X147" s="55"/>
      <c r="Y147" s="55"/>
      <c r="Z147" s="55"/>
    </row>
    <row r="148" ht="12.75" customHeight="1">
      <c r="A148" s="55"/>
      <c r="B148" s="55"/>
      <c r="C148" s="55"/>
      <c r="D148" s="55"/>
      <c r="E148" s="55"/>
      <c r="F148" s="55"/>
      <c r="G148" s="55"/>
      <c r="H148" s="55"/>
      <c r="I148" s="55"/>
      <c r="J148" s="55"/>
      <c r="K148" s="55"/>
      <c r="L148" s="55"/>
      <c r="M148" s="55"/>
      <c r="N148" s="55"/>
      <c r="O148" s="55"/>
      <c r="P148" s="55"/>
      <c r="Q148" s="125"/>
      <c r="R148" s="55"/>
      <c r="S148" s="55"/>
      <c r="T148" s="55"/>
      <c r="U148" s="55"/>
      <c r="V148" s="55"/>
      <c r="W148" s="55"/>
      <c r="X148" s="55"/>
      <c r="Y148" s="55"/>
      <c r="Z148" s="55"/>
    </row>
    <row r="149" ht="12.75" customHeight="1">
      <c r="A149" s="55"/>
      <c r="B149" s="55"/>
      <c r="C149" s="55"/>
      <c r="D149" s="55"/>
      <c r="E149" s="55"/>
      <c r="F149" s="55"/>
      <c r="G149" s="55"/>
      <c r="H149" s="55"/>
      <c r="I149" s="55"/>
      <c r="J149" s="55"/>
      <c r="K149" s="55"/>
      <c r="L149" s="55"/>
      <c r="M149" s="55"/>
      <c r="N149" s="55"/>
      <c r="O149" s="55"/>
      <c r="P149" s="55"/>
      <c r="Q149" s="125"/>
      <c r="R149" s="55"/>
      <c r="S149" s="55"/>
      <c r="T149" s="55"/>
      <c r="U149" s="55"/>
      <c r="V149" s="55"/>
      <c r="W149" s="55"/>
      <c r="X149" s="55"/>
      <c r="Y149" s="55"/>
      <c r="Z149" s="55"/>
    </row>
    <row r="150" ht="12.75" customHeight="1">
      <c r="A150" s="55"/>
      <c r="B150" s="55"/>
      <c r="C150" s="55"/>
      <c r="D150" s="55"/>
      <c r="E150" s="55"/>
      <c r="F150" s="55"/>
      <c r="G150" s="55"/>
      <c r="H150" s="55"/>
      <c r="I150" s="55"/>
      <c r="J150" s="55"/>
      <c r="K150" s="55"/>
      <c r="L150" s="55"/>
      <c r="M150" s="55"/>
      <c r="N150" s="55"/>
      <c r="O150" s="55"/>
      <c r="P150" s="55"/>
      <c r="Q150" s="125"/>
      <c r="R150" s="55"/>
      <c r="S150" s="55"/>
      <c r="T150" s="55"/>
      <c r="U150" s="55"/>
      <c r="V150" s="55"/>
      <c r="W150" s="55"/>
      <c r="X150" s="55"/>
      <c r="Y150" s="55"/>
      <c r="Z150" s="55"/>
    </row>
    <row r="151" ht="12.75" customHeight="1">
      <c r="A151" s="55"/>
      <c r="B151" s="55"/>
      <c r="C151" s="55"/>
      <c r="D151" s="55"/>
      <c r="E151" s="55"/>
      <c r="F151" s="55"/>
      <c r="G151" s="55"/>
      <c r="H151" s="55"/>
      <c r="I151" s="55"/>
      <c r="J151" s="55"/>
      <c r="K151" s="55"/>
      <c r="L151" s="55"/>
      <c r="M151" s="55"/>
      <c r="N151" s="55"/>
      <c r="O151" s="55"/>
      <c r="P151" s="55"/>
      <c r="Q151" s="125"/>
      <c r="R151" s="55"/>
      <c r="S151" s="55"/>
      <c r="T151" s="55"/>
      <c r="U151" s="55"/>
      <c r="V151" s="55"/>
      <c r="W151" s="55"/>
      <c r="X151" s="55"/>
      <c r="Y151" s="55"/>
      <c r="Z151" s="55"/>
    </row>
    <row r="152" ht="12.75" customHeight="1">
      <c r="A152" s="55"/>
      <c r="B152" s="55"/>
      <c r="C152" s="55"/>
      <c r="D152" s="55"/>
      <c r="E152" s="55"/>
      <c r="F152" s="55"/>
      <c r="G152" s="55"/>
      <c r="H152" s="55"/>
      <c r="I152" s="55"/>
      <c r="J152" s="55"/>
      <c r="K152" s="55"/>
      <c r="L152" s="55"/>
      <c r="M152" s="55"/>
      <c r="N152" s="55"/>
      <c r="O152" s="55"/>
      <c r="P152" s="55"/>
      <c r="Q152" s="125"/>
      <c r="R152" s="55"/>
      <c r="S152" s="55"/>
      <c r="T152" s="55"/>
      <c r="U152" s="55"/>
      <c r="V152" s="55"/>
      <c r="W152" s="55"/>
      <c r="X152" s="55"/>
      <c r="Y152" s="55"/>
      <c r="Z152" s="55"/>
    </row>
    <row r="153" ht="12.75" customHeight="1">
      <c r="A153" s="55"/>
      <c r="B153" s="55"/>
      <c r="C153" s="55"/>
      <c r="D153" s="55"/>
      <c r="E153" s="55"/>
      <c r="F153" s="55"/>
      <c r="G153" s="55"/>
      <c r="H153" s="55"/>
      <c r="I153" s="55"/>
      <c r="J153" s="55"/>
      <c r="K153" s="55"/>
      <c r="L153" s="55"/>
      <c r="M153" s="55"/>
      <c r="N153" s="55"/>
      <c r="O153" s="55"/>
      <c r="P153" s="55"/>
      <c r="Q153" s="125"/>
      <c r="R153" s="55"/>
      <c r="S153" s="55"/>
      <c r="T153" s="55"/>
      <c r="U153" s="55"/>
      <c r="V153" s="55"/>
      <c r="W153" s="55"/>
      <c r="X153" s="55"/>
      <c r="Y153" s="55"/>
      <c r="Z153" s="55"/>
    </row>
    <row r="154" ht="12.75" customHeight="1">
      <c r="A154" s="55"/>
      <c r="B154" s="55"/>
      <c r="C154" s="55"/>
      <c r="D154" s="55"/>
      <c r="E154" s="55"/>
      <c r="F154" s="55"/>
      <c r="G154" s="55"/>
      <c r="H154" s="55"/>
      <c r="I154" s="55"/>
      <c r="J154" s="55"/>
      <c r="K154" s="55"/>
      <c r="L154" s="55"/>
      <c r="M154" s="55"/>
      <c r="N154" s="55"/>
      <c r="O154" s="55"/>
      <c r="P154" s="55"/>
      <c r="Q154" s="125"/>
      <c r="R154" s="55"/>
      <c r="S154" s="55"/>
      <c r="T154" s="55"/>
      <c r="U154" s="55"/>
      <c r="V154" s="55"/>
      <c r="W154" s="55"/>
      <c r="X154" s="55"/>
      <c r="Y154" s="55"/>
      <c r="Z154" s="55"/>
    </row>
    <row r="155" ht="12.75" customHeight="1">
      <c r="A155" s="55"/>
      <c r="B155" s="55"/>
      <c r="C155" s="55"/>
      <c r="D155" s="55"/>
      <c r="E155" s="55"/>
      <c r="F155" s="55"/>
      <c r="G155" s="55"/>
      <c r="H155" s="55"/>
      <c r="I155" s="55"/>
      <c r="J155" s="55"/>
      <c r="K155" s="55"/>
      <c r="L155" s="55"/>
      <c r="M155" s="55"/>
      <c r="N155" s="55"/>
      <c r="O155" s="55"/>
      <c r="P155" s="55"/>
      <c r="Q155" s="125"/>
      <c r="R155" s="55"/>
      <c r="S155" s="55"/>
      <c r="T155" s="55"/>
      <c r="U155" s="55"/>
      <c r="V155" s="55"/>
      <c r="W155" s="55"/>
      <c r="X155" s="55"/>
      <c r="Y155" s="55"/>
      <c r="Z155" s="55"/>
    </row>
    <row r="156" ht="12.75" customHeight="1">
      <c r="A156" s="55"/>
      <c r="B156" s="55"/>
      <c r="C156" s="55"/>
      <c r="D156" s="55"/>
      <c r="E156" s="55"/>
      <c r="F156" s="55"/>
      <c r="G156" s="55"/>
      <c r="H156" s="55"/>
      <c r="I156" s="55"/>
      <c r="J156" s="55"/>
      <c r="K156" s="55"/>
      <c r="L156" s="55"/>
      <c r="M156" s="55"/>
      <c r="N156" s="55"/>
      <c r="O156" s="55"/>
      <c r="P156" s="55"/>
      <c r="Q156" s="125"/>
      <c r="R156" s="55"/>
      <c r="S156" s="55"/>
      <c r="T156" s="55"/>
      <c r="U156" s="55"/>
      <c r="V156" s="55"/>
      <c r="W156" s="55"/>
      <c r="X156" s="55"/>
      <c r="Y156" s="55"/>
      <c r="Z156" s="55"/>
    </row>
    <row r="157" ht="12.75" customHeight="1">
      <c r="A157" s="55"/>
      <c r="B157" s="55"/>
      <c r="C157" s="55"/>
      <c r="D157" s="55"/>
      <c r="E157" s="55"/>
      <c r="F157" s="55"/>
      <c r="G157" s="55"/>
      <c r="H157" s="55"/>
      <c r="I157" s="55"/>
      <c r="J157" s="55"/>
      <c r="K157" s="55"/>
      <c r="L157" s="55"/>
      <c r="M157" s="55"/>
      <c r="N157" s="55"/>
      <c r="O157" s="55"/>
      <c r="P157" s="55"/>
      <c r="Q157" s="125"/>
      <c r="R157" s="55"/>
      <c r="S157" s="55"/>
      <c r="T157" s="55"/>
      <c r="U157" s="55"/>
      <c r="V157" s="55"/>
      <c r="W157" s="55"/>
      <c r="X157" s="55"/>
      <c r="Y157" s="55"/>
      <c r="Z157" s="55"/>
    </row>
    <row r="158" ht="12.75" customHeight="1">
      <c r="A158" s="55"/>
      <c r="B158" s="55"/>
      <c r="C158" s="55"/>
      <c r="D158" s="55"/>
      <c r="E158" s="55"/>
      <c r="F158" s="55"/>
      <c r="G158" s="55"/>
      <c r="H158" s="55"/>
      <c r="I158" s="55"/>
      <c r="J158" s="55"/>
      <c r="K158" s="55"/>
      <c r="L158" s="55"/>
      <c r="M158" s="55"/>
      <c r="N158" s="55"/>
      <c r="O158" s="55"/>
      <c r="P158" s="55"/>
      <c r="Q158" s="125"/>
      <c r="R158" s="55"/>
      <c r="S158" s="55"/>
      <c r="T158" s="55"/>
      <c r="U158" s="55"/>
      <c r="V158" s="55"/>
      <c r="W158" s="55"/>
      <c r="X158" s="55"/>
      <c r="Y158" s="55"/>
      <c r="Z158" s="55"/>
    </row>
    <row r="159" ht="12.75" customHeight="1">
      <c r="A159" s="55"/>
      <c r="B159" s="55"/>
      <c r="C159" s="55"/>
      <c r="D159" s="55"/>
      <c r="E159" s="55"/>
      <c r="F159" s="55"/>
      <c r="G159" s="55"/>
      <c r="H159" s="55"/>
      <c r="I159" s="55"/>
      <c r="J159" s="55"/>
      <c r="K159" s="55"/>
      <c r="L159" s="55"/>
      <c r="M159" s="55"/>
      <c r="N159" s="55"/>
      <c r="O159" s="55"/>
      <c r="P159" s="55"/>
      <c r="Q159" s="125"/>
      <c r="R159" s="55"/>
      <c r="S159" s="55"/>
      <c r="T159" s="55"/>
      <c r="U159" s="55"/>
      <c r="V159" s="55"/>
      <c r="W159" s="55"/>
      <c r="X159" s="55"/>
      <c r="Y159" s="55"/>
      <c r="Z159" s="55"/>
    </row>
    <row r="160" ht="12.75" customHeight="1">
      <c r="A160" s="55"/>
      <c r="B160" s="55"/>
      <c r="C160" s="55"/>
      <c r="D160" s="55"/>
      <c r="E160" s="55"/>
      <c r="F160" s="55"/>
      <c r="G160" s="55"/>
      <c r="H160" s="55"/>
      <c r="I160" s="55"/>
      <c r="J160" s="55"/>
      <c r="K160" s="55"/>
      <c r="L160" s="55"/>
      <c r="M160" s="55"/>
      <c r="N160" s="55"/>
      <c r="O160" s="55"/>
      <c r="P160" s="55"/>
      <c r="Q160" s="125"/>
      <c r="R160" s="55"/>
      <c r="S160" s="55"/>
      <c r="T160" s="55"/>
      <c r="U160" s="55"/>
      <c r="V160" s="55"/>
      <c r="W160" s="55"/>
      <c r="X160" s="55"/>
      <c r="Y160" s="55"/>
      <c r="Z160" s="55"/>
    </row>
    <row r="161" ht="12.75" customHeight="1">
      <c r="A161" s="55"/>
      <c r="B161" s="55"/>
      <c r="C161" s="55"/>
      <c r="D161" s="55"/>
      <c r="E161" s="55"/>
      <c r="F161" s="55"/>
      <c r="G161" s="55"/>
      <c r="H161" s="55"/>
      <c r="I161" s="55"/>
      <c r="J161" s="55"/>
      <c r="K161" s="55"/>
      <c r="L161" s="55"/>
      <c r="M161" s="55"/>
      <c r="N161" s="55"/>
      <c r="O161" s="55"/>
      <c r="P161" s="55"/>
      <c r="Q161" s="125"/>
      <c r="R161" s="55"/>
      <c r="S161" s="55"/>
      <c r="T161" s="55"/>
      <c r="U161" s="55"/>
      <c r="V161" s="55"/>
      <c r="W161" s="55"/>
      <c r="X161" s="55"/>
      <c r="Y161" s="55"/>
      <c r="Z161" s="55"/>
    </row>
    <row r="162" ht="12.75" customHeight="1">
      <c r="A162" s="55"/>
      <c r="B162" s="55"/>
      <c r="C162" s="55"/>
      <c r="D162" s="55"/>
      <c r="E162" s="55"/>
      <c r="F162" s="55"/>
      <c r="G162" s="55"/>
      <c r="H162" s="55"/>
      <c r="I162" s="55"/>
      <c r="J162" s="55"/>
      <c r="K162" s="55"/>
      <c r="L162" s="55"/>
      <c r="M162" s="55"/>
      <c r="N162" s="55"/>
      <c r="O162" s="55"/>
      <c r="P162" s="55"/>
      <c r="Q162" s="125"/>
      <c r="R162" s="55"/>
      <c r="S162" s="55"/>
      <c r="T162" s="55"/>
      <c r="U162" s="55"/>
      <c r="V162" s="55"/>
      <c r="W162" s="55"/>
      <c r="X162" s="55"/>
      <c r="Y162" s="55"/>
      <c r="Z162" s="55"/>
    </row>
    <row r="163" ht="12.75" customHeight="1">
      <c r="A163" s="55"/>
      <c r="B163" s="55"/>
      <c r="C163" s="55"/>
      <c r="D163" s="55"/>
      <c r="E163" s="55"/>
      <c r="F163" s="55"/>
      <c r="G163" s="55"/>
      <c r="H163" s="55"/>
      <c r="I163" s="55"/>
      <c r="J163" s="55"/>
      <c r="K163" s="55"/>
      <c r="L163" s="55"/>
      <c r="M163" s="55"/>
      <c r="N163" s="55"/>
      <c r="O163" s="55"/>
      <c r="P163" s="55"/>
      <c r="Q163" s="125"/>
      <c r="R163" s="55"/>
      <c r="S163" s="55"/>
      <c r="T163" s="55"/>
      <c r="U163" s="55"/>
      <c r="V163" s="55"/>
      <c r="W163" s="55"/>
      <c r="X163" s="55"/>
      <c r="Y163" s="55"/>
      <c r="Z163" s="55"/>
    </row>
    <row r="164" ht="12.75" customHeight="1">
      <c r="A164" s="55"/>
      <c r="B164" s="55"/>
      <c r="C164" s="55"/>
      <c r="D164" s="55"/>
      <c r="E164" s="55"/>
      <c r="F164" s="55"/>
      <c r="G164" s="55"/>
      <c r="H164" s="55"/>
      <c r="I164" s="55"/>
      <c r="J164" s="55"/>
      <c r="K164" s="55"/>
      <c r="L164" s="55"/>
      <c r="M164" s="55"/>
      <c r="N164" s="55"/>
      <c r="O164" s="55"/>
      <c r="P164" s="55"/>
      <c r="Q164" s="125"/>
      <c r="R164" s="55"/>
      <c r="S164" s="55"/>
      <c r="T164" s="55"/>
      <c r="U164" s="55"/>
      <c r="V164" s="55"/>
      <c r="W164" s="55"/>
      <c r="X164" s="55"/>
      <c r="Y164" s="55"/>
      <c r="Z164" s="55"/>
    </row>
    <row r="165" ht="12.75" customHeight="1">
      <c r="A165" s="55"/>
      <c r="B165" s="55"/>
      <c r="C165" s="55"/>
      <c r="D165" s="55"/>
      <c r="E165" s="55"/>
      <c r="F165" s="55"/>
      <c r="G165" s="55"/>
      <c r="H165" s="55"/>
      <c r="I165" s="55"/>
      <c r="J165" s="55"/>
      <c r="K165" s="55"/>
      <c r="L165" s="55"/>
      <c r="M165" s="55"/>
      <c r="N165" s="55"/>
      <c r="O165" s="55"/>
      <c r="P165" s="55"/>
      <c r="Q165" s="125"/>
      <c r="R165" s="55"/>
      <c r="S165" s="55"/>
      <c r="T165" s="55"/>
      <c r="U165" s="55"/>
      <c r="V165" s="55"/>
      <c r="W165" s="55"/>
      <c r="X165" s="55"/>
      <c r="Y165" s="55"/>
      <c r="Z165" s="55"/>
    </row>
    <row r="166" ht="12.75" customHeight="1">
      <c r="A166" s="55"/>
      <c r="B166" s="55"/>
      <c r="C166" s="55"/>
      <c r="D166" s="55"/>
      <c r="E166" s="55"/>
      <c r="F166" s="55"/>
      <c r="G166" s="55"/>
      <c r="H166" s="55"/>
      <c r="I166" s="55"/>
      <c r="J166" s="55"/>
      <c r="K166" s="55"/>
      <c r="L166" s="55"/>
      <c r="M166" s="55"/>
      <c r="N166" s="55"/>
      <c r="O166" s="55"/>
      <c r="P166" s="55"/>
      <c r="Q166" s="125"/>
      <c r="R166" s="55"/>
      <c r="S166" s="55"/>
      <c r="T166" s="55"/>
      <c r="U166" s="55"/>
      <c r="V166" s="55"/>
      <c r="W166" s="55"/>
      <c r="X166" s="55"/>
      <c r="Y166" s="55"/>
      <c r="Z166" s="55"/>
    </row>
    <row r="167" ht="12.75" customHeight="1">
      <c r="A167" s="55"/>
      <c r="B167" s="55"/>
      <c r="C167" s="55"/>
      <c r="D167" s="55"/>
      <c r="E167" s="55"/>
      <c r="F167" s="55"/>
      <c r="G167" s="55"/>
      <c r="H167" s="55"/>
      <c r="I167" s="55"/>
      <c r="J167" s="55"/>
      <c r="K167" s="55"/>
      <c r="L167" s="55"/>
      <c r="M167" s="55"/>
      <c r="N167" s="55"/>
      <c r="O167" s="55"/>
      <c r="P167" s="55"/>
      <c r="Q167" s="125"/>
      <c r="R167" s="55"/>
      <c r="S167" s="55"/>
      <c r="T167" s="55"/>
      <c r="U167" s="55"/>
      <c r="V167" s="55"/>
      <c r="W167" s="55"/>
      <c r="X167" s="55"/>
      <c r="Y167" s="55"/>
      <c r="Z167" s="55"/>
    </row>
    <row r="168" ht="12.75" customHeight="1">
      <c r="A168" s="55"/>
      <c r="B168" s="55"/>
      <c r="C168" s="55"/>
      <c r="D168" s="55"/>
      <c r="E168" s="55"/>
      <c r="F168" s="55"/>
      <c r="G168" s="55"/>
      <c r="H168" s="55"/>
      <c r="I168" s="55"/>
      <c r="J168" s="55"/>
      <c r="K168" s="55"/>
      <c r="L168" s="55"/>
      <c r="M168" s="55"/>
      <c r="N168" s="55"/>
      <c r="O168" s="55"/>
      <c r="P168" s="55"/>
      <c r="Q168" s="125"/>
      <c r="R168" s="55"/>
      <c r="S168" s="55"/>
      <c r="T168" s="55"/>
      <c r="U168" s="55"/>
      <c r="V168" s="55"/>
      <c r="W168" s="55"/>
      <c r="X168" s="55"/>
      <c r="Y168" s="55"/>
      <c r="Z168" s="55"/>
    </row>
    <row r="169" ht="12.75" customHeight="1">
      <c r="A169" s="55"/>
      <c r="B169" s="55"/>
      <c r="C169" s="55"/>
      <c r="D169" s="55"/>
      <c r="E169" s="55"/>
      <c r="F169" s="55"/>
      <c r="G169" s="55"/>
      <c r="H169" s="55"/>
      <c r="I169" s="55"/>
      <c r="J169" s="55"/>
      <c r="K169" s="55"/>
      <c r="L169" s="55"/>
      <c r="M169" s="55"/>
      <c r="N169" s="55"/>
      <c r="O169" s="55"/>
      <c r="P169" s="55"/>
      <c r="Q169" s="125"/>
      <c r="R169" s="55"/>
      <c r="S169" s="55"/>
      <c r="T169" s="55"/>
      <c r="U169" s="55"/>
      <c r="V169" s="55"/>
      <c r="W169" s="55"/>
      <c r="X169" s="55"/>
      <c r="Y169" s="55"/>
      <c r="Z169" s="55"/>
    </row>
    <row r="170" ht="12.75" customHeight="1">
      <c r="A170" s="55"/>
      <c r="B170" s="55"/>
      <c r="C170" s="55"/>
      <c r="D170" s="55"/>
      <c r="E170" s="55"/>
      <c r="F170" s="55"/>
      <c r="G170" s="55"/>
      <c r="H170" s="55"/>
      <c r="I170" s="55"/>
      <c r="J170" s="55"/>
      <c r="K170" s="55"/>
      <c r="L170" s="55"/>
      <c r="M170" s="55"/>
      <c r="N170" s="55"/>
      <c r="O170" s="55"/>
      <c r="P170" s="55"/>
      <c r="Q170" s="125"/>
      <c r="R170" s="55"/>
      <c r="S170" s="55"/>
      <c r="T170" s="55"/>
      <c r="U170" s="55"/>
      <c r="V170" s="55"/>
      <c r="W170" s="55"/>
      <c r="X170" s="55"/>
      <c r="Y170" s="55"/>
      <c r="Z170" s="55"/>
    </row>
    <row r="171" ht="12.75" customHeight="1">
      <c r="A171" s="55"/>
      <c r="B171" s="55"/>
      <c r="C171" s="55"/>
      <c r="D171" s="55"/>
      <c r="E171" s="55"/>
      <c r="F171" s="55"/>
      <c r="G171" s="55"/>
      <c r="H171" s="55"/>
      <c r="I171" s="55"/>
      <c r="J171" s="55"/>
      <c r="K171" s="55"/>
      <c r="L171" s="55"/>
      <c r="M171" s="55"/>
      <c r="N171" s="55"/>
      <c r="O171" s="55"/>
      <c r="P171" s="55"/>
      <c r="Q171" s="125"/>
      <c r="R171" s="55"/>
      <c r="S171" s="55"/>
      <c r="T171" s="55"/>
      <c r="U171" s="55"/>
      <c r="V171" s="55"/>
      <c r="W171" s="55"/>
      <c r="X171" s="55"/>
      <c r="Y171" s="55"/>
      <c r="Z171" s="55"/>
    </row>
    <row r="172" ht="12.75" customHeight="1">
      <c r="A172" s="55"/>
      <c r="B172" s="55"/>
      <c r="C172" s="55"/>
      <c r="D172" s="55"/>
      <c r="E172" s="55"/>
      <c r="F172" s="55"/>
      <c r="G172" s="55"/>
      <c r="H172" s="55"/>
      <c r="I172" s="55"/>
      <c r="J172" s="55"/>
      <c r="K172" s="55"/>
      <c r="L172" s="55"/>
      <c r="M172" s="55"/>
      <c r="N172" s="55"/>
      <c r="O172" s="55"/>
      <c r="P172" s="55"/>
      <c r="Q172" s="125"/>
      <c r="R172" s="55"/>
      <c r="S172" s="55"/>
      <c r="T172" s="55"/>
      <c r="U172" s="55"/>
      <c r="V172" s="55"/>
      <c r="W172" s="55"/>
      <c r="X172" s="55"/>
      <c r="Y172" s="55"/>
      <c r="Z172" s="55"/>
    </row>
    <row r="173" ht="12.75" customHeight="1">
      <c r="A173" s="55"/>
      <c r="B173" s="55"/>
      <c r="C173" s="55"/>
      <c r="D173" s="55"/>
      <c r="E173" s="55"/>
      <c r="F173" s="55"/>
      <c r="G173" s="55"/>
      <c r="H173" s="55"/>
      <c r="I173" s="55"/>
      <c r="J173" s="55"/>
      <c r="K173" s="55"/>
      <c r="L173" s="55"/>
      <c r="M173" s="55"/>
      <c r="N173" s="55"/>
      <c r="O173" s="55"/>
      <c r="P173" s="55"/>
      <c r="Q173" s="125"/>
      <c r="R173" s="55"/>
      <c r="S173" s="55"/>
      <c r="T173" s="55"/>
      <c r="U173" s="55"/>
      <c r="V173" s="55"/>
      <c r="W173" s="55"/>
      <c r="X173" s="55"/>
      <c r="Y173" s="55"/>
      <c r="Z173" s="55"/>
    </row>
    <row r="174" ht="12.75" customHeight="1">
      <c r="A174" s="55"/>
      <c r="B174" s="55"/>
      <c r="C174" s="55"/>
      <c r="D174" s="55"/>
      <c r="E174" s="55"/>
      <c r="F174" s="55"/>
      <c r="G174" s="55"/>
      <c r="H174" s="55"/>
      <c r="I174" s="55"/>
      <c r="J174" s="55"/>
      <c r="K174" s="55"/>
      <c r="L174" s="55"/>
      <c r="M174" s="55"/>
      <c r="N174" s="55"/>
      <c r="O174" s="55"/>
      <c r="P174" s="55"/>
      <c r="Q174" s="125"/>
      <c r="R174" s="55"/>
      <c r="S174" s="55"/>
      <c r="T174" s="55"/>
      <c r="U174" s="55"/>
      <c r="V174" s="55"/>
      <c r="W174" s="55"/>
      <c r="X174" s="55"/>
      <c r="Y174" s="55"/>
      <c r="Z174" s="55"/>
    </row>
    <row r="175" ht="12.75" customHeight="1">
      <c r="A175" s="55"/>
      <c r="B175" s="55"/>
      <c r="C175" s="55"/>
      <c r="D175" s="55"/>
      <c r="E175" s="55"/>
      <c r="F175" s="55"/>
      <c r="G175" s="55"/>
      <c r="H175" s="55"/>
      <c r="I175" s="55"/>
      <c r="J175" s="55"/>
      <c r="K175" s="55"/>
      <c r="L175" s="55"/>
      <c r="M175" s="55"/>
      <c r="N175" s="55"/>
      <c r="O175" s="55"/>
      <c r="P175" s="55"/>
      <c r="Q175" s="125"/>
      <c r="R175" s="55"/>
      <c r="S175" s="55"/>
      <c r="T175" s="55"/>
      <c r="U175" s="55"/>
      <c r="V175" s="55"/>
      <c r="W175" s="55"/>
      <c r="X175" s="55"/>
      <c r="Y175" s="55"/>
      <c r="Z175" s="55"/>
    </row>
    <row r="176" ht="12.75" customHeight="1">
      <c r="A176" s="55"/>
      <c r="B176" s="55"/>
      <c r="C176" s="55"/>
      <c r="D176" s="55"/>
      <c r="E176" s="55"/>
      <c r="F176" s="55"/>
      <c r="G176" s="55"/>
      <c r="H176" s="55"/>
      <c r="I176" s="55"/>
      <c r="J176" s="55"/>
      <c r="K176" s="55"/>
      <c r="L176" s="55"/>
      <c r="M176" s="55"/>
      <c r="N176" s="55"/>
      <c r="O176" s="55"/>
      <c r="P176" s="55"/>
      <c r="Q176" s="125"/>
      <c r="R176" s="55"/>
      <c r="S176" s="55"/>
      <c r="T176" s="55"/>
      <c r="U176" s="55"/>
      <c r="V176" s="55"/>
      <c r="W176" s="55"/>
      <c r="X176" s="55"/>
      <c r="Y176" s="55"/>
      <c r="Z176" s="55"/>
    </row>
    <row r="177" ht="12.75" customHeight="1">
      <c r="A177" s="55"/>
      <c r="B177" s="55"/>
      <c r="C177" s="55"/>
      <c r="D177" s="55"/>
      <c r="E177" s="55"/>
      <c r="F177" s="55"/>
      <c r="G177" s="55"/>
      <c r="H177" s="55"/>
      <c r="I177" s="55"/>
      <c r="J177" s="55"/>
      <c r="K177" s="55"/>
      <c r="L177" s="55"/>
      <c r="M177" s="55"/>
      <c r="N177" s="55"/>
      <c r="O177" s="55"/>
      <c r="P177" s="55"/>
      <c r="Q177" s="125"/>
      <c r="R177" s="55"/>
      <c r="S177" s="55"/>
      <c r="T177" s="55"/>
      <c r="U177" s="55"/>
      <c r="V177" s="55"/>
      <c r="W177" s="55"/>
      <c r="X177" s="55"/>
      <c r="Y177" s="55"/>
      <c r="Z177" s="55"/>
    </row>
    <row r="178" ht="12.75" customHeight="1">
      <c r="A178" s="55"/>
      <c r="B178" s="55"/>
      <c r="C178" s="55"/>
      <c r="D178" s="55"/>
      <c r="E178" s="55"/>
      <c r="F178" s="55"/>
      <c r="G178" s="55"/>
      <c r="H178" s="55"/>
      <c r="I178" s="55"/>
      <c r="J178" s="55"/>
      <c r="K178" s="55"/>
      <c r="L178" s="55"/>
      <c r="M178" s="55"/>
      <c r="N178" s="55"/>
      <c r="O178" s="55"/>
      <c r="P178" s="55"/>
      <c r="Q178" s="125"/>
      <c r="R178" s="55"/>
      <c r="S178" s="55"/>
      <c r="T178" s="55"/>
      <c r="U178" s="55"/>
      <c r="V178" s="55"/>
      <c r="W178" s="55"/>
      <c r="X178" s="55"/>
      <c r="Y178" s="55"/>
      <c r="Z178" s="55"/>
    </row>
    <row r="179" ht="12.75" customHeight="1">
      <c r="A179" s="55"/>
      <c r="B179" s="55"/>
      <c r="C179" s="55"/>
      <c r="D179" s="55"/>
      <c r="E179" s="55"/>
      <c r="F179" s="55"/>
      <c r="G179" s="55"/>
      <c r="H179" s="55"/>
      <c r="I179" s="55"/>
      <c r="J179" s="55"/>
      <c r="K179" s="55"/>
      <c r="L179" s="55"/>
      <c r="M179" s="55"/>
      <c r="N179" s="55"/>
      <c r="O179" s="55"/>
      <c r="P179" s="55"/>
      <c r="Q179" s="125"/>
      <c r="R179" s="55"/>
      <c r="S179" s="55"/>
      <c r="T179" s="55"/>
      <c r="U179" s="55"/>
      <c r="V179" s="55"/>
      <c r="W179" s="55"/>
      <c r="X179" s="55"/>
      <c r="Y179" s="55"/>
      <c r="Z179" s="55"/>
    </row>
    <row r="180" ht="12.75" customHeight="1">
      <c r="A180" s="55"/>
      <c r="B180" s="55"/>
      <c r="C180" s="55"/>
      <c r="D180" s="55"/>
      <c r="E180" s="55"/>
      <c r="F180" s="55"/>
      <c r="G180" s="55"/>
      <c r="H180" s="55"/>
      <c r="I180" s="55"/>
      <c r="J180" s="55"/>
      <c r="K180" s="55"/>
      <c r="L180" s="55"/>
      <c r="M180" s="55"/>
      <c r="N180" s="55"/>
      <c r="O180" s="55"/>
      <c r="P180" s="55"/>
      <c r="Q180" s="125"/>
      <c r="R180" s="55"/>
      <c r="S180" s="55"/>
      <c r="T180" s="55"/>
      <c r="U180" s="55"/>
      <c r="V180" s="55"/>
      <c r="W180" s="55"/>
      <c r="X180" s="55"/>
      <c r="Y180" s="55"/>
      <c r="Z180" s="55"/>
    </row>
    <row r="181" ht="12.75" customHeight="1">
      <c r="A181" s="55"/>
      <c r="B181" s="55"/>
      <c r="C181" s="55"/>
      <c r="D181" s="55"/>
      <c r="E181" s="55"/>
      <c r="F181" s="55"/>
      <c r="G181" s="55"/>
      <c r="H181" s="55"/>
      <c r="I181" s="55"/>
      <c r="J181" s="55"/>
      <c r="K181" s="55"/>
      <c r="L181" s="55"/>
      <c r="M181" s="55"/>
      <c r="N181" s="55"/>
      <c r="O181" s="55"/>
      <c r="P181" s="55"/>
      <c r="Q181" s="125"/>
      <c r="R181" s="55"/>
      <c r="S181" s="55"/>
      <c r="T181" s="55"/>
      <c r="U181" s="55"/>
      <c r="V181" s="55"/>
      <c r="W181" s="55"/>
      <c r="X181" s="55"/>
      <c r="Y181" s="55"/>
      <c r="Z181" s="55"/>
    </row>
    <row r="182" ht="12.75" customHeight="1">
      <c r="A182" s="55"/>
      <c r="B182" s="55"/>
      <c r="C182" s="55"/>
      <c r="D182" s="55"/>
      <c r="E182" s="55"/>
      <c r="F182" s="55"/>
      <c r="G182" s="55"/>
      <c r="H182" s="55"/>
      <c r="I182" s="55"/>
      <c r="J182" s="55"/>
      <c r="K182" s="55"/>
      <c r="L182" s="55"/>
      <c r="M182" s="55"/>
      <c r="N182" s="55"/>
      <c r="O182" s="55"/>
      <c r="P182" s="55"/>
      <c r="Q182" s="125"/>
      <c r="R182" s="55"/>
      <c r="S182" s="55"/>
      <c r="T182" s="55"/>
      <c r="U182" s="55"/>
      <c r="V182" s="55"/>
      <c r="W182" s="55"/>
      <c r="X182" s="55"/>
      <c r="Y182" s="55"/>
      <c r="Z182" s="55"/>
    </row>
    <row r="183" ht="12.75" customHeight="1">
      <c r="A183" s="55"/>
      <c r="B183" s="55"/>
      <c r="C183" s="55"/>
      <c r="D183" s="55"/>
      <c r="E183" s="55"/>
      <c r="F183" s="55"/>
      <c r="G183" s="55"/>
      <c r="H183" s="55"/>
      <c r="I183" s="55"/>
      <c r="J183" s="55"/>
      <c r="K183" s="55"/>
      <c r="L183" s="55"/>
      <c r="M183" s="55"/>
      <c r="N183" s="55"/>
      <c r="O183" s="55"/>
      <c r="P183" s="55"/>
      <c r="Q183" s="125"/>
      <c r="R183" s="55"/>
      <c r="S183" s="55"/>
      <c r="T183" s="55"/>
      <c r="U183" s="55"/>
      <c r="V183" s="55"/>
      <c r="W183" s="55"/>
      <c r="X183" s="55"/>
      <c r="Y183" s="55"/>
      <c r="Z183" s="55"/>
    </row>
    <row r="184" ht="12.75" customHeight="1">
      <c r="A184" s="55"/>
      <c r="B184" s="55"/>
      <c r="C184" s="55"/>
      <c r="D184" s="55"/>
      <c r="E184" s="55"/>
      <c r="F184" s="55"/>
      <c r="G184" s="55"/>
      <c r="H184" s="55"/>
      <c r="I184" s="55"/>
      <c r="J184" s="55"/>
      <c r="K184" s="55"/>
      <c r="L184" s="55"/>
      <c r="M184" s="55"/>
      <c r="N184" s="55"/>
      <c r="O184" s="55"/>
      <c r="P184" s="55"/>
      <c r="Q184" s="125"/>
      <c r="R184" s="55"/>
      <c r="S184" s="55"/>
      <c r="T184" s="55"/>
      <c r="U184" s="55"/>
      <c r="V184" s="55"/>
      <c r="W184" s="55"/>
      <c r="X184" s="55"/>
      <c r="Y184" s="55"/>
      <c r="Z184" s="55"/>
    </row>
    <row r="185" ht="12.75" customHeight="1">
      <c r="A185" s="55"/>
      <c r="B185" s="55"/>
      <c r="C185" s="55"/>
      <c r="D185" s="55"/>
      <c r="E185" s="55"/>
      <c r="F185" s="55"/>
      <c r="G185" s="55"/>
      <c r="H185" s="55"/>
      <c r="I185" s="55"/>
      <c r="J185" s="55"/>
      <c r="K185" s="55"/>
      <c r="L185" s="55"/>
      <c r="M185" s="55"/>
      <c r="N185" s="55"/>
      <c r="O185" s="55"/>
      <c r="P185" s="55"/>
      <c r="Q185" s="125"/>
      <c r="R185" s="55"/>
      <c r="S185" s="55"/>
      <c r="T185" s="55"/>
      <c r="U185" s="55"/>
      <c r="V185" s="55"/>
      <c r="W185" s="55"/>
      <c r="X185" s="55"/>
      <c r="Y185" s="55"/>
      <c r="Z185" s="55"/>
    </row>
    <row r="186" ht="12.75" customHeight="1">
      <c r="A186" s="55"/>
      <c r="B186" s="55"/>
      <c r="C186" s="55"/>
      <c r="D186" s="55"/>
      <c r="E186" s="55"/>
      <c r="F186" s="55"/>
      <c r="G186" s="55"/>
      <c r="H186" s="55"/>
      <c r="I186" s="55"/>
      <c r="J186" s="55"/>
      <c r="K186" s="55"/>
      <c r="L186" s="55"/>
      <c r="M186" s="55"/>
      <c r="N186" s="55"/>
      <c r="O186" s="55"/>
      <c r="P186" s="55"/>
      <c r="Q186" s="125"/>
      <c r="R186" s="55"/>
      <c r="S186" s="55"/>
      <c r="T186" s="55"/>
      <c r="U186" s="55"/>
      <c r="V186" s="55"/>
      <c r="W186" s="55"/>
      <c r="X186" s="55"/>
      <c r="Y186" s="55"/>
      <c r="Z186" s="55"/>
    </row>
    <row r="187" ht="12.75" customHeight="1">
      <c r="A187" s="55"/>
      <c r="B187" s="55"/>
      <c r="C187" s="55"/>
      <c r="D187" s="55"/>
      <c r="E187" s="55"/>
      <c r="F187" s="55"/>
      <c r="G187" s="55"/>
      <c r="H187" s="55"/>
      <c r="I187" s="55"/>
      <c r="J187" s="55"/>
      <c r="K187" s="55"/>
      <c r="L187" s="55"/>
      <c r="M187" s="55"/>
      <c r="N187" s="55"/>
      <c r="O187" s="55"/>
      <c r="P187" s="55"/>
      <c r="Q187" s="125"/>
      <c r="R187" s="55"/>
      <c r="S187" s="55"/>
      <c r="T187" s="55"/>
      <c r="U187" s="55"/>
      <c r="V187" s="55"/>
      <c r="W187" s="55"/>
      <c r="X187" s="55"/>
      <c r="Y187" s="55"/>
      <c r="Z187" s="55"/>
    </row>
    <row r="188" ht="12.75" customHeight="1">
      <c r="A188" s="55"/>
      <c r="B188" s="55"/>
      <c r="C188" s="55"/>
      <c r="D188" s="55"/>
      <c r="E188" s="55"/>
      <c r="F188" s="55"/>
      <c r="G188" s="55"/>
      <c r="H188" s="55"/>
      <c r="I188" s="55"/>
      <c r="J188" s="55"/>
      <c r="K188" s="55"/>
      <c r="L188" s="55"/>
      <c r="M188" s="55"/>
      <c r="N188" s="55"/>
      <c r="O188" s="55"/>
      <c r="P188" s="55"/>
      <c r="Q188" s="125"/>
      <c r="R188" s="55"/>
      <c r="S188" s="55"/>
      <c r="T188" s="55"/>
      <c r="U188" s="55"/>
      <c r="V188" s="55"/>
      <c r="W188" s="55"/>
      <c r="X188" s="55"/>
      <c r="Y188" s="55"/>
      <c r="Z188" s="55"/>
    </row>
    <row r="189" ht="12.75" customHeight="1">
      <c r="A189" s="55"/>
      <c r="B189" s="55"/>
      <c r="C189" s="55"/>
      <c r="D189" s="55"/>
      <c r="E189" s="55"/>
      <c r="F189" s="55"/>
      <c r="G189" s="55"/>
      <c r="H189" s="55"/>
      <c r="I189" s="55"/>
      <c r="J189" s="55"/>
      <c r="K189" s="55"/>
      <c r="L189" s="55"/>
      <c r="M189" s="55"/>
      <c r="N189" s="55"/>
      <c r="O189" s="55"/>
      <c r="P189" s="55"/>
      <c r="Q189" s="125"/>
      <c r="R189" s="55"/>
      <c r="S189" s="55"/>
      <c r="T189" s="55"/>
      <c r="U189" s="55"/>
      <c r="V189" s="55"/>
      <c r="W189" s="55"/>
      <c r="X189" s="55"/>
      <c r="Y189" s="55"/>
      <c r="Z189" s="55"/>
    </row>
    <row r="190" ht="12.75" customHeight="1">
      <c r="A190" s="55"/>
      <c r="B190" s="55"/>
      <c r="C190" s="55"/>
      <c r="D190" s="55"/>
      <c r="E190" s="55"/>
      <c r="F190" s="55"/>
      <c r="G190" s="55"/>
      <c r="H190" s="55"/>
      <c r="I190" s="55"/>
      <c r="J190" s="55"/>
      <c r="K190" s="55"/>
      <c r="L190" s="55"/>
      <c r="M190" s="55"/>
      <c r="N190" s="55"/>
      <c r="O190" s="55"/>
      <c r="P190" s="55"/>
      <c r="Q190" s="125"/>
      <c r="R190" s="55"/>
      <c r="S190" s="55"/>
      <c r="T190" s="55"/>
      <c r="U190" s="55"/>
      <c r="V190" s="55"/>
      <c r="W190" s="55"/>
      <c r="X190" s="55"/>
      <c r="Y190" s="55"/>
      <c r="Z190" s="55"/>
    </row>
    <row r="191" ht="12.75" customHeight="1">
      <c r="A191" s="55"/>
      <c r="B191" s="55"/>
      <c r="C191" s="55"/>
      <c r="D191" s="55"/>
      <c r="E191" s="55"/>
      <c r="F191" s="55"/>
      <c r="G191" s="55"/>
      <c r="H191" s="55"/>
      <c r="I191" s="55"/>
      <c r="J191" s="55"/>
      <c r="K191" s="55"/>
      <c r="L191" s="55"/>
      <c r="M191" s="55"/>
      <c r="N191" s="55"/>
      <c r="O191" s="55"/>
      <c r="P191" s="55"/>
      <c r="Q191" s="125"/>
      <c r="R191" s="55"/>
      <c r="S191" s="55"/>
      <c r="T191" s="55"/>
      <c r="U191" s="55"/>
      <c r="V191" s="55"/>
      <c r="W191" s="55"/>
      <c r="X191" s="55"/>
      <c r="Y191" s="55"/>
      <c r="Z191" s="55"/>
    </row>
    <row r="192" ht="12.75" customHeight="1">
      <c r="A192" s="55"/>
      <c r="B192" s="55"/>
      <c r="C192" s="55"/>
      <c r="D192" s="55"/>
      <c r="E192" s="55"/>
      <c r="F192" s="55"/>
      <c r="G192" s="55"/>
      <c r="H192" s="55"/>
      <c r="I192" s="55"/>
      <c r="J192" s="55"/>
      <c r="K192" s="55"/>
      <c r="L192" s="55"/>
      <c r="M192" s="55"/>
      <c r="N192" s="55"/>
      <c r="O192" s="55"/>
      <c r="P192" s="55"/>
      <c r="Q192" s="125"/>
      <c r="R192" s="55"/>
      <c r="S192" s="55"/>
      <c r="T192" s="55"/>
      <c r="U192" s="55"/>
      <c r="V192" s="55"/>
      <c r="W192" s="55"/>
      <c r="X192" s="55"/>
      <c r="Y192" s="55"/>
      <c r="Z192" s="55"/>
    </row>
    <row r="193" ht="12.75" customHeight="1">
      <c r="A193" s="55"/>
      <c r="B193" s="55"/>
      <c r="C193" s="55"/>
      <c r="D193" s="55"/>
      <c r="E193" s="55"/>
      <c r="F193" s="55"/>
      <c r="G193" s="55"/>
      <c r="H193" s="55"/>
      <c r="I193" s="55"/>
      <c r="J193" s="55"/>
      <c r="K193" s="55"/>
      <c r="L193" s="55"/>
      <c r="M193" s="55"/>
      <c r="N193" s="55"/>
      <c r="O193" s="55"/>
      <c r="P193" s="55"/>
      <c r="Q193" s="125"/>
      <c r="R193" s="55"/>
      <c r="S193" s="55"/>
      <c r="T193" s="55"/>
      <c r="U193" s="55"/>
      <c r="V193" s="55"/>
      <c r="W193" s="55"/>
      <c r="X193" s="55"/>
      <c r="Y193" s="55"/>
      <c r="Z193" s="55"/>
    </row>
    <row r="194" ht="12.75" customHeight="1">
      <c r="A194" s="55"/>
      <c r="B194" s="55"/>
      <c r="C194" s="55"/>
      <c r="D194" s="55"/>
      <c r="E194" s="55"/>
      <c r="F194" s="55"/>
      <c r="G194" s="55"/>
      <c r="H194" s="55"/>
      <c r="I194" s="55"/>
      <c r="J194" s="55"/>
      <c r="K194" s="55"/>
      <c r="L194" s="55"/>
      <c r="M194" s="55"/>
      <c r="N194" s="55"/>
      <c r="O194" s="55"/>
      <c r="P194" s="55"/>
      <c r="Q194" s="125"/>
      <c r="R194" s="55"/>
      <c r="S194" s="55"/>
      <c r="T194" s="55"/>
      <c r="U194" s="55"/>
      <c r="V194" s="55"/>
      <c r="W194" s="55"/>
      <c r="X194" s="55"/>
      <c r="Y194" s="55"/>
      <c r="Z194" s="55"/>
    </row>
    <row r="195" ht="12.75" customHeight="1">
      <c r="A195" s="55"/>
      <c r="B195" s="55"/>
      <c r="C195" s="55"/>
      <c r="D195" s="55"/>
      <c r="E195" s="55"/>
      <c r="F195" s="55"/>
      <c r="G195" s="55"/>
      <c r="H195" s="55"/>
      <c r="I195" s="55"/>
      <c r="J195" s="55"/>
      <c r="K195" s="55"/>
      <c r="L195" s="55"/>
      <c r="M195" s="55"/>
      <c r="N195" s="55"/>
      <c r="O195" s="55"/>
      <c r="P195" s="55"/>
      <c r="Q195" s="125"/>
      <c r="R195" s="55"/>
      <c r="S195" s="55"/>
      <c r="T195" s="55"/>
      <c r="U195" s="55"/>
      <c r="V195" s="55"/>
      <c r="W195" s="55"/>
      <c r="X195" s="55"/>
      <c r="Y195" s="55"/>
      <c r="Z195" s="55"/>
    </row>
    <row r="196" ht="12.75" customHeight="1">
      <c r="A196" s="55"/>
      <c r="B196" s="55"/>
      <c r="C196" s="55"/>
      <c r="D196" s="55"/>
      <c r="E196" s="55"/>
      <c r="F196" s="55"/>
      <c r="G196" s="55"/>
      <c r="H196" s="55"/>
      <c r="I196" s="55"/>
      <c r="J196" s="55"/>
      <c r="K196" s="55"/>
      <c r="L196" s="55"/>
      <c r="M196" s="55"/>
      <c r="N196" s="55"/>
      <c r="O196" s="55"/>
      <c r="P196" s="55"/>
      <c r="Q196" s="125"/>
      <c r="R196" s="55"/>
      <c r="S196" s="55"/>
      <c r="T196" s="55"/>
      <c r="U196" s="55"/>
      <c r="V196" s="55"/>
      <c r="W196" s="55"/>
      <c r="X196" s="55"/>
      <c r="Y196" s="55"/>
      <c r="Z196" s="55"/>
    </row>
    <row r="197" ht="12.75" customHeight="1">
      <c r="A197" s="55"/>
      <c r="B197" s="55"/>
      <c r="C197" s="55"/>
      <c r="D197" s="55"/>
      <c r="E197" s="55"/>
      <c r="F197" s="55"/>
      <c r="G197" s="55"/>
      <c r="H197" s="55"/>
      <c r="I197" s="55"/>
      <c r="J197" s="55"/>
      <c r="K197" s="55"/>
      <c r="L197" s="55"/>
      <c r="M197" s="55"/>
      <c r="N197" s="55"/>
      <c r="O197" s="55"/>
      <c r="P197" s="55"/>
      <c r="Q197" s="125"/>
      <c r="R197" s="55"/>
      <c r="S197" s="55"/>
      <c r="T197" s="55"/>
      <c r="U197" s="55"/>
      <c r="V197" s="55"/>
      <c r="W197" s="55"/>
      <c r="X197" s="55"/>
      <c r="Y197" s="55"/>
      <c r="Z197" s="55"/>
    </row>
    <row r="198" ht="12.75" customHeight="1">
      <c r="A198" s="55"/>
      <c r="B198" s="55"/>
      <c r="C198" s="55"/>
      <c r="D198" s="55"/>
      <c r="E198" s="55"/>
      <c r="F198" s="55"/>
      <c r="G198" s="55"/>
      <c r="H198" s="55"/>
      <c r="I198" s="55"/>
      <c r="J198" s="55"/>
      <c r="K198" s="55"/>
      <c r="L198" s="55"/>
      <c r="M198" s="55"/>
      <c r="N198" s="55"/>
      <c r="O198" s="55"/>
      <c r="P198" s="55"/>
      <c r="Q198" s="125"/>
      <c r="R198" s="55"/>
      <c r="S198" s="55"/>
      <c r="T198" s="55"/>
      <c r="U198" s="55"/>
      <c r="V198" s="55"/>
      <c r="W198" s="55"/>
      <c r="X198" s="55"/>
      <c r="Y198" s="55"/>
      <c r="Z198" s="55"/>
    </row>
    <row r="199" ht="12.75" customHeight="1">
      <c r="A199" s="55"/>
      <c r="B199" s="55"/>
      <c r="C199" s="55"/>
      <c r="D199" s="55"/>
      <c r="E199" s="55"/>
      <c r="F199" s="55"/>
      <c r="G199" s="55"/>
      <c r="H199" s="55"/>
      <c r="I199" s="55"/>
      <c r="J199" s="55"/>
      <c r="K199" s="55"/>
      <c r="L199" s="55"/>
      <c r="M199" s="55"/>
      <c r="N199" s="55"/>
      <c r="O199" s="55"/>
      <c r="P199" s="55"/>
      <c r="Q199" s="125"/>
      <c r="R199" s="55"/>
      <c r="S199" s="55"/>
      <c r="T199" s="55"/>
      <c r="U199" s="55"/>
      <c r="V199" s="55"/>
      <c r="W199" s="55"/>
      <c r="X199" s="55"/>
      <c r="Y199" s="55"/>
      <c r="Z199" s="55"/>
    </row>
    <row r="200" ht="12.75" customHeight="1">
      <c r="A200" s="55"/>
      <c r="B200" s="55"/>
      <c r="C200" s="55"/>
      <c r="D200" s="55"/>
      <c r="E200" s="55"/>
      <c r="F200" s="55"/>
      <c r="G200" s="55"/>
      <c r="H200" s="55"/>
      <c r="I200" s="55"/>
      <c r="J200" s="55"/>
      <c r="K200" s="55"/>
      <c r="L200" s="55"/>
      <c r="M200" s="55"/>
      <c r="N200" s="55"/>
      <c r="O200" s="55"/>
      <c r="P200" s="55"/>
      <c r="Q200" s="125"/>
      <c r="R200" s="55"/>
      <c r="S200" s="55"/>
      <c r="T200" s="55"/>
      <c r="U200" s="55"/>
      <c r="V200" s="55"/>
      <c r="W200" s="55"/>
      <c r="X200" s="55"/>
      <c r="Y200" s="55"/>
      <c r="Z200" s="55"/>
    </row>
    <row r="201" ht="12.75" customHeight="1">
      <c r="A201" s="55"/>
      <c r="B201" s="55"/>
      <c r="C201" s="55"/>
      <c r="D201" s="55"/>
      <c r="E201" s="55"/>
      <c r="F201" s="55"/>
      <c r="G201" s="55"/>
      <c r="H201" s="55"/>
      <c r="I201" s="55"/>
      <c r="J201" s="55"/>
      <c r="K201" s="55"/>
      <c r="L201" s="55"/>
      <c r="M201" s="55"/>
      <c r="N201" s="55"/>
      <c r="O201" s="55"/>
      <c r="P201" s="55"/>
      <c r="Q201" s="125"/>
      <c r="R201" s="55"/>
      <c r="S201" s="55"/>
      <c r="T201" s="55"/>
      <c r="U201" s="55"/>
      <c r="V201" s="55"/>
      <c r="W201" s="55"/>
      <c r="X201" s="55"/>
      <c r="Y201" s="55"/>
      <c r="Z201" s="55"/>
    </row>
    <row r="202" ht="12.75" customHeight="1">
      <c r="A202" s="55"/>
      <c r="B202" s="55"/>
      <c r="C202" s="55"/>
      <c r="D202" s="55"/>
      <c r="E202" s="55"/>
      <c r="F202" s="55"/>
      <c r="G202" s="55"/>
      <c r="H202" s="55"/>
      <c r="I202" s="55"/>
      <c r="J202" s="55"/>
      <c r="K202" s="55"/>
      <c r="L202" s="55"/>
      <c r="M202" s="55"/>
      <c r="N202" s="55"/>
      <c r="O202" s="55"/>
      <c r="P202" s="55"/>
      <c r="Q202" s="125"/>
      <c r="R202" s="55"/>
      <c r="S202" s="55"/>
      <c r="T202" s="55"/>
      <c r="U202" s="55"/>
      <c r="V202" s="55"/>
      <c r="W202" s="55"/>
      <c r="X202" s="55"/>
      <c r="Y202" s="55"/>
      <c r="Z202" s="55"/>
    </row>
    <row r="203" ht="12.75" customHeight="1">
      <c r="A203" s="55"/>
      <c r="B203" s="55"/>
      <c r="C203" s="55"/>
      <c r="D203" s="55"/>
      <c r="E203" s="55"/>
      <c r="F203" s="55"/>
      <c r="G203" s="55"/>
      <c r="H203" s="55"/>
      <c r="I203" s="55"/>
      <c r="J203" s="55"/>
      <c r="K203" s="55"/>
      <c r="L203" s="55"/>
      <c r="M203" s="55"/>
      <c r="N203" s="55"/>
      <c r="O203" s="55"/>
      <c r="P203" s="55"/>
      <c r="Q203" s="125"/>
      <c r="R203" s="55"/>
      <c r="S203" s="55"/>
      <c r="T203" s="55"/>
      <c r="U203" s="55"/>
      <c r="V203" s="55"/>
      <c r="W203" s="55"/>
      <c r="X203" s="55"/>
      <c r="Y203" s="55"/>
      <c r="Z203" s="55"/>
    </row>
    <row r="204" ht="12.75" customHeight="1">
      <c r="A204" s="55"/>
      <c r="B204" s="55"/>
      <c r="C204" s="55"/>
      <c r="D204" s="55"/>
      <c r="E204" s="55"/>
      <c r="F204" s="55"/>
      <c r="G204" s="55"/>
      <c r="H204" s="55"/>
      <c r="I204" s="55"/>
      <c r="J204" s="55"/>
      <c r="K204" s="55"/>
      <c r="L204" s="55"/>
      <c r="M204" s="55"/>
      <c r="N204" s="55"/>
      <c r="O204" s="55"/>
      <c r="P204" s="55"/>
      <c r="Q204" s="125"/>
      <c r="R204" s="55"/>
      <c r="S204" s="55"/>
      <c r="T204" s="55"/>
      <c r="U204" s="55"/>
      <c r="V204" s="55"/>
      <c r="W204" s="55"/>
      <c r="X204" s="55"/>
      <c r="Y204" s="55"/>
      <c r="Z204" s="55"/>
    </row>
    <row r="205" ht="12.75" customHeight="1">
      <c r="A205" s="55"/>
      <c r="B205" s="55"/>
      <c r="C205" s="55"/>
      <c r="D205" s="55"/>
      <c r="E205" s="55"/>
      <c r="F205" s="55"/>
      <c r="G205" s="55"/>
      <c r="H205" s="55"/>
      <c r="I205" s="55"/>
      <c r="J205" s="55"/>
      <c r="K205" s="55"/>
      <c r="L205" s="55"/>
      <c r="M205" s="55"/>
      <c r="N205" s="55"/>
      <c r="O205" s="55"/>
      <c r="P205" s="55"/>
      <c r="Q205" s="125"/>
      <c r="R205" s="55"/>
      <c r="S205" s="55"/>
      <c r="T205" s="55"/>
      <c r="U205" s="55"/>
      <c r="V205" s="55"/>
      <c r="W205" s="55"/>
      <c r="X205" s="55"/>
      <c r="Y205" s="55"/>
      <c r="Z205" s="55"/>
    </row>
    <row r="206" ht="12.75" customHeight="1">
      <c r="A206" s="55"/>
      <c r="B206" s="55"/>
      <c r="C206" s="55"/>
      <c r="D206" s="55"/>
      <c r="E206" s="55"/>
      <c r="F206" s="55"/>
      <c r="G206" s="55"/>
      <c r="H206" s="55"/>
      <c r="I206" s="55"/>
      <c r="J206" s="55"/>
      <c r="K206" s="55"/>
      <c r="L206" s="55"/>
      <c r="M206" s="55"/>
      <c r="N206" s="55"/>
      <c r="O206" s="55"/>
      <c r="P206" s="55"/>
      <c r="Q206" s="125"/>
      <c r="R206" s="55"/>
      <c r="S206" s="55"/>
      <c r="T206" s="55"/>
      <c r="U206" s="55"/>
      <c r="V206" s="55"/>
      <c r="W206" s="55"/>
      <c r="X206" s="55"/>
      <c r="Y206" s="55"/>
      <c r="Z206" s="55"/>
    </row>
    <row r="207" ht="12.75" customHeight="1">
      <c r="A207" s="55"/>
      <c r="B207" s="55"/>
      <c r="C207" s="55"/>
      <c r="D207" s="55"/>
      <c r="E207" s="55"/>
      <c r="F207" s="55"/>
      <c r="G207" s="55"/>
      <c r="H207" s="55"/>
      <c r="I207" s="55"/>
      <c r="J207" s="55"/>
      <c r="K207" s="55"/>
      <c r="L207" s="55"/>
      <c r="M207" s="55"/>
      <c r="N207" s="55"/>
      <c r="O207" s="55"/>
      <c r="P207" s="55"/>
      <c r="Q207" s="125"/>
      <c r="R207" s="55"/>
      <c r="S207" s="55"/>
      <c r="T207" s="55"/>
      <c r="U207" s="55"/>
      <c r="V207" s="55"/>
      <c r="W207" s="55"/>
      <c r="X207" s="55"/>
      <c r="Y207" s="55"/>
      <c r="Z207" s="55"/>
    </row>
    <row r="208" ht="12.75" customHeight="1">
      <c r="A208" s="55"/>
      <c r="B208" s="55"/>
      <c r="C208" s="55"/>
      <c r="D208" s="55"/>
      <c r="E208" s="55"/>
      <c r="F208" s="55"/>
      <c r="G208" s="55"/>
      <c r="H208" s="55"/>
      <c r="I208" s="55"/>
      <c r="J208" s="55"/>
      <c r="K208" s="55"/>
      <c r="L208" s="55"/>
      <c r="M208" s="55"/>
      <c r="N208" s="55"/>
      <c r="O208" s="55"/>
      <c r="P208" s="55"/>
      <c r="Q208" s="125"/>
      <c r="R208" s="55"/>
      <c r="S208" s="55"/>
      <c r="T208" s="55"/>
      <c r="U208" s="55"/>
      <c r="V208" s="55"/>
      <c r="W208" s="55"/>
      <c r="X208" s="55"/>
      <c r="Y208" s="55"/>
      <c r="Z208" s="55"/>
    </row>
    <row r="209" ht="12.75" customHeight="1">
      <c r="A209" s="55"/>
      <c r="B209" s="55"/>
      <c r="C209" s="55"/>
      <c r="D209" s="55"/>
      <c r="E209" s="55"/>
      <c r="F209" s="55"/>
      <c r="G209" s="55"/>
      <c r="H209" s="55"/>
      <c r="I209" s="55"/>
      <c r="J209" s="55"/>
      <c r="K209" s="55"/>
      <c r="L209" s="55"/>
      <c r="M209" s="55"/>
      <c r="N209" s="55"/>
      <c r="O209" s="55"/>
      <c r="P209" s="55"/>
      <c r="Q209" s="125"/>
      <c r="R209" s="55"/>
      <c r="S209" s="55"/>
      <c r="T209" s="55"/>
      <c r="U209" s="55"/>
      <c r="V209" s="55"/>
      <c r="W209" s="55"/>
      <c r="X209" s="55"/>
      <c r="Y209" s="55"/>
      <c r="Z209" s="55"/>
    </row>
    <row r="210" ht="12.75" customHeight="1">
      <c r="A210" s="55"/>
      <c r="B210" s="55"/>
      <c r="C210" s="55"/>
      <c r="D210" s="55"/>
      <c r="E210" s="55"/>
      <c r="F210" s="55"/>
      <c r="G210" s="55"/>
      <c r="H210" s="55"/>
      <c r="I210" s="55"/>
      <c r="J210" s="55"/>
      <c r="K210" s="55"/>
      <c r="L210" s="55"/>
      <c r="M210" s="55"/>
      <c r="N210" s="55"/>
      <c r="O210" s="55"/>
      <c r="P210" s="55"/>
      <c r="Q210" s="125"/>
      <c r="R210" s="55"/>
      <c r="S210" s="55"/>
      <c r="T210" s="55"/>
      <c r="U210" s="55"/>
      <c r="V210" s="55"/>
      <c r="W210" s="55"/>
      <c r="X210" s="55"/>
      <c r="Y210" s="55"/>
      <c r="Z210" s="55"/>
    </row>
    <row r="211" ht="12.75" customHeight="1">
      <c r="A211" s="55"/>
      <c r="B211" s="55"/>
      <c r="C211" s="55"/>
      <c r="D211" s="55"/>
      <c r="E211" s="55"/>
      <c r="F211" s="55"/>
      <c r="G211" s="55"/>
      <c r="H211" s="55"/>
      <c r="I211" s="55"/>
      <c r="J211" s="55"/>
      <c r="K211" s="55"/>
      <c r="L211" s="55"/>
      <c r="M211" s="55"/>
      <c r="N211" s="55"/>
      <c r="O211" s="55"/>
      <c r="P211" s="55"/>
      <c r="Q211" s="125"/>
      <c r="R211" s="55"/>
      <c r="S211" s="55"/>
      <c r="T211" s="55"/>
      <c r="U211" s="55"/>
      <c r="V211" s="55"/>
      <c r="W211" s="55"/>
      <c r="X211" s="55"/>
      <c r="Y211" s="55"/>
      <c r="Z211" s="55"/>
    </row>
    <row r="212" ht="12.75" customHeight="1">
      <c r="A212" s="55"/>
      <c r="B212" s="55"/>
      <c r="C212" s="55"/>
      <c r="D212" s="55"/>
      <c r="E212" s="55"/>
      <c r="F212" s="55"/>
      <c r="G212" s="55"/>
      <c r="H212" s="55"/>
      <c r="I212" s="55"/>
      <c r="J212" s="55"/>
      <c r="K212" s="55"/>
      <c r="L212" s="55"/>
      <c r="M212" s="55"/>
      <c r="N212" s="55"/>
      <c r="O212" s="55"/>
      <c r="P212" s="55"/>
      <c r="Q212" s="125"/>
      <c r="R212" s="55"/>
      <c r="S212" s="55"/>
      <c r="T212" s="55"/>
      <c r="U212" s="55"/>
      <c r="V212" s="55"/>
      <c r="W212" s="55"/>
      <c r="X212" s="55"/>
      <c r="Y212" s="55"/>
      <c r="Z212" s="55"/>
    </row>
    <row r="213" ht="12.75" customHeight="1">
      <c r="A213" s="55"/>
      <c r="B213" s="55"/>
      <c r="C213" s="55"/>
      <c r="D213" s="55"/>
      <c r="E213" s="55"/>
      <c r="F213" s="55"/>
      <c r="G213" s="55"/>
      <c r="H213" s="55"/>
      <c r="I213" s="55"/>
      <c r="J213" s="55"/>
      <c r="K213" s="55"/>
      <c r="L213" s="55"/>
      <c r="M213" s="55"/>
      <c r="N213" s="55"/>
      <c r="O213" s="55"/>
      <c r="P213" s="55"/>
      <c r="Q213" s="125"/>
      <c r="R213" s="55"/>
      <c r="S213" s="55"/>
      <c r="T213" s="55"/>
      <c r="U213" s="55"/>
      <c r="V213" s="55"/>
      <c r="W213" s="55"/>
      <c r="X213" s="55"/>
      <c r="Y213" s="55"/>
      <c r="Z213" s="55"/>
    </row>
    <row r="214" ht="12.75" customHeight="1">
      <c r="A214" s="55"/>
      <c r="B214" s="55"/>
      <c r="C214" s="55"/>
      <c r="D214" s="55"/>
      <c r="E214" s="55"/>
      <c r="F214" s="55"/>
      <c r="G214" s="55"/>
      <c r="H214" s="55"/>
      <c r="I214" s="55"/>
      <c r="J214" s="55"/>
      <c r="K214" s="55"/>
      <c r="L214" s="55"/>
      <c r="M214" s="55"/>
      <c r="N214" s="55"/>
      <c r="O214" s="55"/>
      <c r="P214" s="55"/>
      <c r="Q214" s="125"/>
      <c r="R214" s="55"/>
      <c r="S214" s="55"/>
      <c r="T214" s="55"/>
      <c r="U214" s="55"/>
      <c r="V214" s="55"/>
      <c r="W214" s="55"/>
      <c r="X214" s="55"/>
      <c r="Y214" s="55"/>
      <c r="Z214" s="55"/>
    </row>
    <row r="215" ht="12.75" customHeight="1">
      <c r="A215" s="55"/>
      <c r="B215" s="55"/>
      <c r="C215" s="55"/>
      <c r="D215" s="55"/>
      <c r="E215" s="55"/>
      <c r="F215" s="55"/>
      <c r="G215" s="55"/>
      <c r="H215" s="55"/>
      <c r="I215" s="55"/>
      <c r="J215" s="55"/>
      <c r="K215" s="55"/>
      <c r="L215" s="55"/>
      <c r="M215" s="55"/>
      <c r="N215" s="55"/>
      <c r="O215" s="55"/>
      <c r="P215" s="55"/>
      <c r="Q215" s="125"/>
      <c r="R215" s="55"/>
      <c r="S215" s="55"/>
      <c r="T215" s="55"/>
      <c r="U215" s="55"/>
      <c r="V215" s="55"/>
      <c r="W215" s="55"/>
      <c r="X215" s="55"/>
      <c r="Y215" s="55"/>
      <c r="Z215" s="55"/>
    </row>
    <row r="216" ht="12.75" customHeight="1">
      <c r="A216" s="55"/>
      <c r="B216" s="55"/>
      <c r="C216" s="55"/>
      <c r="D216" s="55"/>
      <c r="E216" s="55"/>
      <c r="F216" s="55"/>
      <c r="G216" s="55"/>
      <c r="H216" s="55"/>
      <c r="I216" s="55"/>
      <c r="J216" s="55"/>
      <c r="K216" s="55"/>
      <c r="L216" s="55"/>
      <c r="M216" s="55"/>
      <c r="N216" s="55"/>
      <c r="O216" s="55"/>
      <c r="P216" s="55"/>
      <c r="Q216" s="125"/>
      <c r="R216" s="55"/>
      <c r="S216" s="55"/>
      <c r="T216" s="55"/>
      <c r="U216" s="55"/>
      <c r="V216" s="55"/>
      <c r="W216" s="55"/>
      <c r="X216" s="55"/>
      <c r="Y216" s="55"/>
      <c r="Z216" s="55"/>
    </row>
    <row r="217" ht="12.75" customHeight="1">
      <c r="A217" s="55"/>
      <c r="B217" s="55"/>
      <c r="C217" s="55"/>
      <c r="D217" s="55"/>
      <c r="E217" s="55"/>
      <c r="F217" s="55"/>
      <c r="G217" s="55"/>
      <c r="H217" s="55"/>
      <c r="I217" s="55"/>
      <c r="J217" s="55"/>
      <c r="K217" s="55"/>
      <c r="L217" s="55"/>
      <c r="M217" s="55"/>
      <c r="N217" s="55"/>
      <c r="O217" s="55"/>
      <c r="P217" s="55"/>
      <c r="Q217" s="125"/>
      <c r="R217" s="55"/>
      <c r="S217" s="55"/>
      <c r="T217" s="55"/>
      <c r="U217" s="55"/>
      <c r="V217" s="55"/>
      <c r="W217" s="55"/>
      <c r="X217" s="55"/>
      <c r="Y217" s="55"/>
      <c r="Z217" s="55"/>
    </row>
    <row r="218" ht="12.75" customHeight="1">
      <c r="A218" s="55"/>
      <c r="B218" s="55"/>
      <c r="C218" s="55"/>
      <c r="D218" s="55"/>
      <c r="E218" s="55"/>
      <c r="F218" s="55"/>
      <c r="G218" s="55"/>
      <c r="H218" s="55"/>
      <c r="I218" s="55"/>
      <c r="J218" s="55"/>
      <c r="K218" s="55"/>
      <c r="L218" s="55"/>
      <c r="M218" s="55"/>
      <c r="N218" s="55"/>
      <c r="O218" s="55"/>
      <c r="P218" s="55"/>
      <c r="Q218" s="125"/>
      <c r="R218" s="55"/>
      <c r="S218" s="55"/>
      <c r="T218" s="55"/>
      <c r="U218" s="55"/>
      <c r="V218" s="55"/>
      <c r="W218" s="55"/>
      <c r="X218" s="55"/>
      <c r="Y218" s="55"/>
      <c r="Z218" s="55"/>
    </row>
    <row r="219" ht="12.75" customHeight="1">
      <c r="A219" s="55"/>
      <c r="B219" s="55"/>
      <c r="C219" s="55"/>
      <c r="D219" s="55"/>
      <c r="E219" s="55"/>
      <c r="F219" s="55"/>
      <c r="G219" s="55"/>
      <c r="H219" s="55"/>
      <c r="I219" s="55"/>
      <c r="J219" s="55"/>
      <c r="K219" s="55"/>
      <c r="L219" s="55"/>
      <c r="M219" s="55"/>
      <c r="N219" s="55"/>
      <c r="O219" s="55"/>
      <c r="P219" s="55"/>
      <c r="Q219" s="125"/>
      <c r="R219" s="55"/>
      <c r="S219" s="55"/>
      <c r="T219" s="55"/>
      <c r="U219" s="55"/>
      <c r="V219" s="55"/>
      <c r="W219" s="55"/>
      <c r="X219" s="55"/>
      <c r="Y219" s="55"/>
      <c r="Z219" s="55"/>
    </row>
    <row r="220" ht="12.75" customHeight="1">
      <c r="A220" s="55"/>
      <c r="B220" s="55"/>
      <c r="C220" s="55"/>
      <c r="D220" s="55"/>
      <c r="E220" s="55"/>
      <c r="F220" s="55"/>
      <c r="G220" s="55"/>
      <c r="H220" s="55"/>
      <c r="I220" s="55"/>
      <c r="J220" s="55"/>
      <c r="K220" s="55"/>
      <c r="L220" s="55"/>
      <c r="M220" s="55"/>
      <c r="N220" s="55"/>
      <c r="O220" s="55"/>
      <c r="P220" s="55"/>
      <c r="Q220" s="125"/>
      <c r="R220" s="55"/>
      <c r="S220" s="55"/>
      <c r="T220" s="55"/>
      <c r="U220" s="55"/>
      <c r="V220" s="55"/>
      <c r="W220" s="55"/>
      <c r="X220" s="55"/>
      <c r="Y220" s="55"/>
      <c r="Z220" s="55"/>
    </row>
    <row r="221" ht="12.75" customHeight="1">
      <c r="A221" s="55"/>
      <c r="B221" s="55"/>
      <c r="C221" s="55"/>
      <c r="D221" s="55"/>
      <c r="E221" s="55"/>
      <c r="F221" s="55"/>
      <c r="G221" s="55"/>
      <c r="H221" s="55"/>
      <c r="I221" s="55"/>
      <c r="J221" s="55"/>
      <c r="K221" s="55"/>
      <c r="L221" s="55"/>
      <c r="M221" s="55"/>
      <c r="N221" s="55"/>
      <c r="O221" s="55"/>
      <c r="P221" s="55"/>
      <c r="Q221" s="125"/>
      <c r="R221" s="55"/>
      <c r="S221" s="55"/>
      <c r="T221" s="55"/>
      <c r="U221" s="55"/>
      <c r="V221" s="55"/>
      <c r="W221" s="55"/>
      <c r="X221" s="55"/>
      <c r="Y221" s="55"/>
      <c r="Z221" s="55"/>
    </row>
    <row r="222" ht="12.75" customHeight="1">
      <c r="A222" s="55"/>
      <c r="B222" s="55"/>
      <c r="C222" s="55"/>
      <c r="D222" s="55"/>
      <c r="E222" s="55"/>
      <c r="F222" s="55"/>
      <c r="G222" s="55"/>
      <c r="H222" s="55"/>
      <c r="I222" s="55"/>
      <c r="J222" s="55"/>
      <c r="K222" s="55"/>
      <c r="L222" s="55"/>
      <c r="M222" s="55"/>
      <c r="N222" s="55"/>
      <c r="O222" s="55"/>
      <c r="P222" s="55"/>
      <c r="Q222" s="125"/>
      <c r="R222" s="55"/>
      <c r="S222" s="55"/>
      <c r="T222" s="55"/>
      <c r="U222" s="55"/>
      <c r="V222" s="55"/>
      <c r="W222" s="55"/>
      <c r="X222" s="55"/>
      <c r="Y222" s="55"/>
      <c r="Z222" s="55"/>
    </row>
    <row r="223" ht="12.75" customHeight="1">
      <c r="A223" s="55"/>
      <c r="B223" s="55"/>
      <c r="C223" s="55"/>
      <c r="D223" s="55"/>
      <c r="E223" s="55"/>
      <c r="F223" s="55"/>
      <c r="G223" s="55"/>
      <c r="H223" s="55"/>
      <c r="I223" s="55"/>
      <c r="J223" s="55"/>
      <c r="K223" s="55"/>
      <c r="L223" s="55"/>
      <c r="M223" s="55"/>
      <c r="N223" s="55"/>
      <c r="O223" s="55"/>
      <c r="P223" s="55"/>
      <c r="Q223" s="125"/>
      <c r="R223" s="55"/>
      <c r="S223" s="55"/>
      <c r="T223" s="55"/>
      <c r="U223" s="55"/>
      <c r="V223" s="55"/>
      <c r="W223" s="55"/>
      <c r="X223" s="55"/>
      <c r="Y223" s="55"/>
      <c r="Z223" s="55"/>
    </row>
    <row r="224" ht="12.75" customHeight="1">
      <c r="A224" s="55"/>
      <c r="B224" s="55"/>
      <c r="C224" s="55"/>
      <c r="D224" s="55"/>
      <c r="E224" s="55"/>
      <c r="F224" s="55"/>
      <c r="G224" s="55"/>
      <c r="H224" s="55"/>
      <c r="I224" s="55"/>
      <c r="J224" s="55"/>
      <c r="K224" s="55"/>
      <c r="L224" s="55"/>
      <c r="M224" s="55"/>
      <c r="N224" s="55"/>
      <c r="O224" s="55"/>
      <c r="P224" s="55"/>
      <c r="Q224" s="125"/>
      <c r="R224" s="55"/>
      <c r="S224" s="55"/>
      <c r="T224" s="55"/>
      <c r="U224" s="55"/>
      <c r="V224" s="55"/>
      <c r="W224" s="55"/>
      <c r="X224" s="55"/>
      <c r="Y224" s="55"/>
      <c r="Z224" s="55"/>
    </row>
    <row r="225" ht="12.75" customHeight="1">
      <c r="A225" s="55"/>
      <c r="B225" s="55"/>
      <c r="C225" s="55"/>
      <c r="D225" s="55"/>
      <c r="E225" s="55"/>
      <c r="F225" s="55"/>
      <c r="G225" s="55"/>
      <c r="H225" s="55"/>
      <c r="I225" s="55"/>
      <c r="J225" s="55"/>
      <c r="K225" s="55"/>
      <c r="L225" s="55"/>
      <c r="M225" s="55"/>
      <c r="N225" s="55"/>
      <c r="O225" s="55"/>
      <c r="P225" s="55"/>
      <c r="Q225" s="125"/>
      <c r="R225" s="55"/>
      <c r="S225" s="55"/>
      <c r="T225" s="55"/>
      <c r="U225" s="55"/>
      <c r="V225" s="55"/>
      <c r="W225" s="55"/>
      <c r="X225" s="55"/>
      <c r="Y225" s="55"/>
      <c r="Z225" s="55"/>
    </row>
    <row r="226" ht="12.75" customHeight="1">
      <c r="A226" s="55"/>
      <c r="B226" s="55"/>
      <c r="C226" s="55"/>
      <c r="D226" s="55"/>
      <c r="E226" s="55"/>
      <c r="F226" s="55"/>
      <c r="G226" s="55"/>
      <c r="H226" s="55"/>
      <c r="I226" s="55"/>
      <c r="J226" s="55"/>
      <c r="K226" s="55"/>
      <c r="L226" s="55"/>
      <c r="M226" s="55"/>
      <c r="N226" s="55"/>
      <c r="O226" s="55"/>
      <c r="P226" s="55"/>
      <c r="Q226" s="125"/>
      <c r="R226" s="55"/>
      <c r="S226" s="55"/>
      <c r="T226" s="55"/>
      <c r="U226" s="55"/>
      <c r="V226" s="55"/>
      <c r="W226" s="55"/>
      <c r="X226" s="55"/>
      <c r="Y226" s="55"/>
      <c r="Z226" s="55"/>
    </row>
    <row r="227" ht="12.75" customHeight="1">
      <c r="A227" s="55"/>
      <c r="B227" s="55"/>
      <c r="C227" s="55"/>
      <c r="D227" s="55"/>
      <c r="E227" s="55"/>
      <c r="F227" s="55"/>
      <c r="G227" s="55"/>
      <c r="H227" s="55"/>
      <c r="I227" s="55"/>
      <c r="J227" s="55"/>
      <c r="K227" s="55"/>
      <c r="L227" s="55"/>
      <c r="M227" s="55"/>
      <c r="N227" s="55"/>
      <c r="O227" s="55"/>
      <c r="P227" s="55"/>
      <c r="Q227" s="125"/>
      <c r="R227" s="55"/>
      <c r="S227" s="55"/>
      <c r="T227" s="55"/>
      <c r="U227" s="55"/>
      <c r="V227" s="55"/>
      <c r="W227" s="55"/>
      <c r="X227" s="55"/>
      <c r="Y227" s="55"/>
      <c r="Z227" s="55"/>
    </row>
    <row r="228" ht="12.75" customHeight="1">
      <c r="A228" s="55"/>
      <c r="B228" s="55"/>
      <c r="C228" s="55"/>
      <c r="D228" s="55"/>
      <c r="E228" s="55"/>
      <c r="F228" s="55"/>
      <c r="G228" s="55"/>
      <c r="H228" s="55"/>
      <c r="I228" s="55"/>
      <c r="J228" s="55"/>
      <c r="K228" s="55"/>
      <c r="L228" s="55"/>
      <c r="M228" s="55"/>
      <c r="N228" s="55"/>
      <c r="O228" s="55"/>
      <c r="P228" s="55"/>
      <c r="Q228" s="125"/>
      <c r="R228" s="55"/>
      <c r="S228" s="55"/>
      <c r="T228" s="55"/>
      <c r="U228" s="55"/>
      <c r="V228" s="55"/>
      <c r="W228" s="55"/>
      <c r="X228" s="55"/>
      <c r="Y228" s="55"/>
      <c r="Z228" s="55"/>
    </row>
    <row r="229" ht="12.75" customHeight="1">
      <c r="A229" s="55"/>
      <c r="B229" s="55"/>
      <c r="C229" s="55"/>
      <c r="D229" s="55"/>
      <c r="E229" s="55"/>
      <c r="F229" s="55"/>
      <c r="G229" s="55"/>
      <c r="H229" s="55"/>
      <c r="I229" s="55"/>
      <c r="J229" s="55"/>
      <c r="K229" s="55"/>
      <c r="L229" s="55"/>
      <c r="M229" s="55"/>
      <c r="N229" s="55"/>
      <c r="O229" s="55"/>
      <c r="P229" s="55"/>
      <c r="Q229" s="125"/>
      <c r="R229" s="55"/>
      <c r="S229" s="55"/>
      <c r="T229" s="55"/>
      <c r="U229" s="55"/>
      <c r="V229" s="55"/>
      <c r="W229" s="55"/>
      <c r="X229" s="55"/>
      <c r="Y229" s="55"/>
      <c r="Z229" s="55"/>
    </row>
    <row r="230" ht="12.75" customHeight="1">
      <c r="A230" s="55"/>
      <c r="B230" s="55"/>
      <c r="C230" s="55"/>
      <c r="D230" s="55"/>
      <c r="E230" s="55"/>
      <c r="F230" s="55"/>
      <c r="G230" s="55"/>
      <c r="H230" s="55"/>
      <c r="I230" s="55"/>
      <c r="J230" s="55"/>
      <c r="K230" s="55"/>
      <c r="L230" s="55"/>
      <c r="M230" s="55"/>
      <c r="N230" s="55"/>
      <c r="O230" s="55"/>
      <c r="P230" s="55"/>
      <c r="Q230" s="125"/>
      <c r="R230" s="55"/>
      <c r="S230" s="55"/>
      <c r="T230" s="55"/>
      <c r="U230" s="55"/>
      <c r="V230" s="55"/>
      <c r="W230" s="55"/>
      <c r="X230" s="55"/>
      <c r="Y230" s="55"/>
      <c r="Z230" s="55"/>
    </row>
    <row r="231" ht="12.75" customHeight="1">
      <c r="A231" s="55"/>
      <c r="B231" s="55"/>
      <c r="C231" s="55"/>
      <c r="D231" s="55"/>
      <c r="E231" s="55"/>
      <c r="F231" s="55"/>
      <c r="G231" s="55"/>
      <c r="H231" s="55"/>
      <c r="I231" s="55"/>
      <c r="J231" s="55"/>
      <c r="K231" s="55"/>
      <c r="L231" s="55"/>
      <c r="M231" s="55"/>
      <c r="N231" s="55"/>
      <c r="O231" s="55"/>
      <c r="P231" s="55"/>
      <c r="Q231" s="125"/>
      <c r="R231" s="55"/>
      <c r="S231" s="55"/>
      <c r="T231" s="55"/>
      <c r="U231" s="55"/>
      <c r="V231" s="55"/>
      <c r="W231" s="55"/>
      <c r="X231" s="55"/>
      <c r="Y231" s="55"/>
      <c r="Z231" s="55"/>
    </row>
    <row r="232" ht="12.75" customHeight="1">
      <c r="A232" s="55"/>
      <c r="B232" s="55"/>
      <c r="C232" s="55"/>
      <c r="D232" s="55"/>
      <c r="E232" s="55"/>
      <c r="F232" s="55"/>
      <c r="G232" s="55"/>
      <c r="H232" s="55"/>
      <c r="I232" s="55"/>
      <c r="J232" s="55"/>
      <c r="K232" s="55"/>
      <c r="L232" s="55"/>
      <c r="M232" s="55"/>
      <c r="N232" s="55"/>
      <c r="O232" s="55"/>
      <c r="P232" s="55"/>
      <c r="Q232" s="125"/>
      <c r="R232" s="55"/>
      <c r="S232" s="55"/>
      <c r="T232" s="55"/>
      <c r="U232" s="55"/>
      <c r="V232" s="55"/>
      <c r="W232" s="55"/>
      <c r="X232" s="55"/>
      <c r="Y232" s="55"/>
      <c r="Z232" s="55"/>
    </row>
    <row r="233" ht="12.75" customHeight="1">
      <c r="A233" s="55"/>
      <c r="B233" s="55"/>
      <c r="C233" s="55"/>
      <c r="D233" s="55"/>
      <c r="E233" s="55"/>
      <c r="F233" s="55"/>
      <c r="G233" s="55"/>
      <c r="H233" s="55"/>
      <c r="I233" s="55"/>
      <c r="J233" s="55"/>
      <c r="K233" s="55"/>
      <c r="L233" s="55"/>
      <c r="M233" s="55"/>
      <c r="N233" s="55"/>
      <c r="O233" s="55"/>
      <c r="P233" s="55"/>
      <c r="Q233" s="125"/>
      <c r="R233" s="55"/>
      <c r="S233" s="55"/>
      <c r="T233" s="55"/>
      <c r="U233" s="55"/>
      <c r="V233" s="55"/>
      <c r="W233" s="55"/>
      <c r="X233" s="55"/>
      <c r="Y233" s="55"/>
      <c r="Z233" s="55"/>
    </row>
    <row r="234" ht="12.75" customHeight="1">
      <c r="A234" s="55"/>
      <c r="B234" s="55"/>
      <c r="C234" s="55"/>
      <c r="D234" s="55"/>
      <c r="E234" s="55"/>
      <c r="F234" s="55"/>
      <c r="G234" s="55"/>
      <c r="H234" s="55"/>
      <c r="I234" s="55"/>
      <c r="J234" s="55"/>
      <c r="K234" s="55"/>
      <c r="L234" s="55"/>
      <c r="M234" s="55"/>
      <c r="N234" s="55"/>
      <c r="O234" s="55"/>
      <c r="P234" s="55"/>
      <c r="Q234" s="125"/>
      <c r="R234" s="55"/>
      <c r="S234" s="55"/>
      <c r="T234" s="55"/>
      <c r="U234" s="55"/>
      <c r="V234" s="55"/>
      <c r="W234" s="55"/>
      <c r="X234" s="55"/>
      <c r="Y234" s="55"/>
      <c r="Z234" s="55"/>
    </row>
    <row r="235" ht="12.75" customHeight="1">
      <c r="A235" s="55"/>
      <c r="B235" s="55"/>
      <c r="C235" s="55"/>
      <c r="D235" s="55"/>
      <c r="E235" s="55"/>
      <c r="F235" s="55"/>
      <c r="G235" s="55"/>
      <c r="H235" s="55"/>
      <c r="I235" s="55"/>
      <c r="J235" s="55"/>
      <c r="K235" s="55"/>
      <c r="L235" s="55"/>
      <c r="M235" s="55"/>
      <c r="N235" s="55"/>
      <c r="O235" s="55"/>
      <c r="P235" s="55"/>
      <c r="Q235" s="125"/>
      <c r="R235" s="55"/>
      <c r="S235" s="55"/>
      <c r="T235" s="55"/>
      <c r="U235" s="55"/>
      <c r="V235" s="55"/>
      <c r="W235" s="55"/>
      <c r="X235" s="55"/>
      <c r="Y235" s="55"/>
      <c r="Z235" s="55"/>
    </row>
    <row r="236" ht="12.75" customHeight="1">
      <c r="A236" s="55"/>
      <c r="B236" s="55"/>
      <c r="C236" s="55"/>
      <c r="D236" s="55"/>
      <c r="E236" s="55"/>
      <c r="F236" s="55"/>
      <c r="G236" s="55"/>
      <c r="H236" s="55"/>
      <c r="I236" s="55"/>
      <c r="J236" s="55"/>
      <c r="K236" s="55"/>
      <c r="L236" s="55"/>
      <c r="M236" s="55"/>
      <c r="N236" s="55"/>
      <c r="O236" s="55"/>
      <c r="P236" s="55"/>
      <c r="Q236" s="125"/>
      <c r="R236" s="55"/>
      <c r="S236" s="55"/>
      <c r="T236" s="55"/>
      <c r="U236" s="55"/>
      <c r="V236" s="55"/>
      <c r="W236" s="55"/>
      <c r="X236" s="55"/>
      <c r="Y236" s="55"/>
      <c r="Z236" s="55"/>
    </row>
    <row r="237" ht="12.75" customHeight="1">
      <c r="A237" s="55"/>
      <c r="B237" s="55"/>
      <c r="C237" s="55"/>
      <c r="D237" s="55"/>
      <c r="E237" s="55"/>
      <c r="F237" s="55"/>
      <c r="G237" s="55"/>
      <c r="H237" s="55"/>
      <c r="I237" s="55"/>
      <c r="J237" s="55"/>
      <c r="K237" s="55"/>
      <c r="L237" s="55"/>
      <c r="M237" s="55"/>
      <c r="N237" s="55"/>
      <c r="O237" s="55"/>
      <c r="P237" s="55"/>
      <c r="Q237" s="125"/>
      <c r="R237" s="55"/>
      <c r="S237" s="55"/>
      <c r="T237" s="55"/>
      <c r="U237" s="55"/>
      <c r="V237" s="55"/>
      <c r="W237" s="55"/>
      <c r="X237" s="55"/>
      <c r="Y237" s="55"/>
      <c r="Z237" s="55"/>
    </row>
    <row r="238" ht="12.75" customHeight="1">
      <c r="A238" s="55"/>
      <c r="B238" s="55"/>
      <c r="C238" s="55"/>
      <c r="D238" s="55"/>
      <c r="E238" s="55"/>
      <c r="F238" s="55"/>
      <c r="G238" s="55"/>
      <c r="H238" s="55"/>
      <c r="I238" s="55"/>
      <c r="J238" s="55"/>
      <c r="K238" s="55"/>
      <c r="L238" s="55"/>
      <c r="M238" s="55"/>
      <c r="N238" s="55"/>
      <c r="O238" s="55"/>
      <c r="P238" s="55"/>
      <c r="Q238" s="125"/>
      <c r="R238" s="55"/>
      <c r="S238" s="55"/>
      <c r="T238" s="55"/>
      <c r="U238" s="55"/>
      <c r="V238" s="55"/>
      <c r="W238" s="55"/>
      <c r="X238" s="55"/>
      <c r="Y238" s="55"/>
      <c r="Z238" s="55"/>
    </row>
    <row r="239" ht="12.75" customHeight="1">
      <c r="A239" s="55"/>
      <c r="B239" s="55"/>
      <c r="C239" s="55"/>
      <c r="D239" s="55"/>
      <c r="E239" s="55"/>
      <c r="F239" s="55"/>
      <c r="G239" s="55"/>
      <c r="H239" s="55"/>
      <c r="I239" s="55"/>
      <c r="J239" s="55"/>
      <c r="K239" s="55"/>
      <c r="L239" s="55"/>
      <c r="M239" s="55"/>
      <c r="N239" s="55"/>
      <c r="O239" s="55"/>
      <c r="P239" s="55"/>
      <c r="Q239" s="125"/>
      <c r="R239" s="55"/>
      <c r="S239" s="55"/>
      <c r="T239" s="55"/>
      <c r="U239" s="55"/>
      <c r="V239" s="55"/>
      <c r="W239" s="55"/>
      <c r="X239" s="55"/>
      <c r="Y239" s="55"/>
      <c r="Z239" s="55"/>
    </row>
    <row r="240" ht="12.75" customHeight="1">
      <c r="A240" s="55"/>
      <c r="B240" s="55"/>
      <c r="C240" s="55"/>
      <c r="D240" s="55"/>
      <c r="E240" s="55"/>
      <c r="F240" s="55"/>
      <c r="G240" s="55"/>
      <c r="H240" s="55"/>
      <c r="I240" s="55"/>
      <c r="J240" s="55"/>
      <c r="K240" s="55"/>
      <c r="L240" s="55"/>
      <c r="M240" s="55"/>
      <c r="N240" s="55"/>
      <c r="O240" s="55"/>
      <c r="P240" s="55"/>
      <c r="Q240" s="125"/>
      <c r="R240" s="55"/>
      <c r="S240" s="55"/>
      <c r="T240" s="55"/>
      <c r="U240" s="55"/>
      <c r="V240" s="55"/>
      <c r="W240" s="55"/>
      <c r="X240" s="55"/>
      <c r="Y240" s="55"/>
      <c r="Z240" s="55"/>
    </row>
    <row r="241" ht="12.75" customHeight="1">
      <c r="A241" s="55"/>
      <c r="B241" s="55"/>
      <c r="C241" s="55"/>
      <c r="D241" s="55"/>
      <c r="E241" s="55"/>
      <c r="F241" s="55"/>
      <c r="G241" s="55"/>
      <c r="H241" s="55"/>
      <c r="I241" s="55"/>
      <c r="J241" s="55"/>
      <c r="K241" s="55"/>
      <c r="L241" s="55"/>
      <c r="M241" s="55"/>
      <c r="N241" s="55"/>
      <c r="O241" s="55"/>
      <c r="P241" s="55"/>
      <c r="Q241" s="125"/>
      <c r="R241" s="55"/>
      <c r="S241" s="55"/>
      <c r="T241" s="55"/>
      <c r="U241" s="55"/>
      <c r="V241" s="55"/>
      <c r="W241" s="55"/>
      <c r="X241" s="55"/>
      <c r="Y241" s="55"/>
      <c r="Z241" s="55"/>
    </row>
    <row r="242" ht="12.75" customHeight="1">
      <c r="A242" s="55"/>
      <c r="B242" s="55"/>
      <c r="C242" s="55"/>
      <c r="D242" s="55"/>
      <c r="E242" s="55"/>
      <c r="F242" s="55"/>
      <c r="G242" s="55"/>
      <c r="H242" s="55"/>
      <c r="I242" s="55"/>
      <c r="J242" s="55"/>
      <c r="K242" s="55"/>
      <c r="L242" s="55"/>
      <c r="M242" s="55"/>
      <c r="N242" s="55"/>
      <c r="O242" s="55"/>
      <c r="P242" s="55"/>
      <c r="Q242" s="125"/>
      <c r="R242" s="55"/>
      <c r="S242" s="55"/>
      <c r="T242" s="55"/>
      <c r="U242" s="55"/>
      <c r="V242" s="55"/>
      <c r="W242" s="55"/>
      <c r="X242" s="55"/>
      <c r="Y242" s="55"/>
      <c r="Z242" s="55"/>
    </row>
    <row r="243" ht="12.75" customHeight="1">
      <c r="A243" s="55"/>
      <c r="B243" s="55"/>
      <c r="C243" s="55"/>
      <c r="D243" s="55"/>
      <c r="E243" s="55"/>
      <c r="F243" s="55"/>
      <c r="G243" s="55"/>
      <c r="H243" s="55"/>
      <c r="I243" s="55"/>
      <c r="J243" s="55"/>
      <c r="K243" s="55"/>
      <c r="L243" s="55"/>
      <c r="M243" s="55"/>
      <c r="N243" s="55"/>
      <c r="O243" s="55"/>
      <c r="P243" s="55"/>
      <c r="Q243" s="125"/>
      <c r="R243" s="55"/>
      <c r="S243" s="55"/>
      <c r="T243" s="55"/>
      <c r="U243" s="55"/>
      <c r="V243" s="55"/>
      <c r="W243" s="55"/>
      <c r="X243" s="55"/>
      <c r="Y243" s="55"/>
      <c r="Z243" s="55"/>
    </row>
    <row r="244" ht="12.75" customHeight="1">
      <c r="A244" s="55"/>
      <c r="B244" s="55"/>
      <c r="C244" s="55"/>
      <c r="D244" s="55"/>
      <c r="E244" s="55"/>
      <c r="F244" s="55"/>
      <c r="G244" s="55"/>
      <c r="H244" s="55"/>
      <c r="I244" s="55"/>
      <c r="J244" s="55"/>
      <c r="K244" s="55"/>
      <c r="L244" s="55"/>
      <c r="M244" s="55"/>
      <c r="N244" s="55"/>
      <c r="O244" s="55"/>
      <c r="P244" s="55"/>
      <c r="Q244" s="125"/>
      <c r="R244" s="55"/>
      <c r="S244" s="55"/>
      <c r="T244" s="55"/>
      <c r="U244" s="55"/>
      <c r="V244" s="55"/>
      <c r="W244" s="55"/>
      <c r="X244" s="55"/>
      <c r="Y244" s="55"/>
      <c r="Z244" s="55"/>
    </row>
    <row r="245" ht="12.75" customHeight="1">
      <c r="A245" s="55"/>
      <c r="B245" s="55"/>
      <c r="C245" s="55"/>
      <c r="D245" s="55"/>
      <c r="E245" s="55"/>
      <c r="F245" s="55"/>
      <c r="G245" s="55"/>
      <c r="H245" s="55"/>
      <c r="I245" s="55"/>
      <c r="J245" s="55"/>
      <c r="K245" s="55"/>
      <c r="L245" s="55"/>
      <c r="M245" s="55"/>
      <c r="N245" s="55"/>
      <c r="O245" s="55"/>
      <c r="P245" s="55"/>
      <c r="Q245" s="125"/>
      <c r="R245" s="55"/>
      <c r="S245" s="55"/>
      <c r="T245" s="55"/>
      <c r="U245" s="55"/>
      <c r="V245" s="55"/>
      <c r="W245" s="55"/>
      <c r="X245" s="55"/>
      <c r="Y245" s="55"/>
      <c r="Z245" s="55"/>
    </row>
    <row r="246" ht="12.75" customHeight="1">
      <c r="A246" s="55"/>
      <c r="B246" s="55"/>
      <c r="C246" s="55"/>
      <c r="D246" s="55"/>
      <c r="E246" s="55"/>
      <c r="F246" s="55"/>
      <c r="G246" s="55"/>
      <c r="H246" s="55"/>
      <c r="I246" s="55"/>
      <c r="J246" s="55"/>
      <c r="K246" s="55"/>
      <c r="L246" s="55"/>
      <c r="M246" s="55"/>
      <c r="N246" s="55"/>
      <c r="O246" s="55"/>
      <c r="P246" s="55"/>
      <c r="Q246" s="125"/>
      <c r="R246" s="55"/>
      <c r="S246" s="55"/>
      <c r="T246" s="55"/>
      <c r="U246" s="55"/>
      <c r="V246" s="55"/>
      <c r="W246" s="55"/>
      <c r="X246" s="55"/>
      <c r="Y246" s="55"/>
      <c r="Z246" s="55"/>
    </row>
    <row r="247" ht="12.75" customHeight="1">
      <c r="A247" s="55"/>
      <c r="B247" s="55"/>
      <c r="C247" s="55"/>
      <c r="D247" s="55"/>
      <c r="E247" s="55"/>
      <c r="F247" s="55"/>
      <c r="G247" s="55"/>
      <c r="H247" s="55"/>
      <c r="I247" s="55"/>
      <c r="J247" s="55"/>
      <c r="K247" s="55"/>
      <c r="L247" s="55"/>
      <c r="M247" s="55"/>
      <c r="N247" s="55"/>
      <c r="O247" s="55"/>
      <c r="P247" s="55"/>
      <c r="Q247" s="125"/>
      <c r="R247" s="55"/>
      <c r="S247" s="55"/>
      <c r="T247" s="55"/>
      <c r="U247" s="55"/>
      <c r="V247" s="55"/>
      <c r="W247" s="55"/>
      <c r="X247" s="55"/>
      <c r="Y247" s="55"/>
      <c r="Z247" s="55"/>
    </row>
    <row r="248" ht="12.75" customHeight="1">
      <c r="A248" s="55"/>
      <c r="B248" s="55"/>
      <c r="C248" s="55"/>
      <c r="D248" s="55"/>
      <c r="E248" s="55"/>
      <c r="F248" s="55"/>
      <c r="G248" s="55"/>
      <c r="H248" s="55"/>
      <c r="I248" s="55"/>
      <c r="J248" s="55"/>
      <c r="K248" s="55"/>
      <c r="L248" s="55"/>
      <c r="M248" s="55"/>
      <c r="N248" s="55"/>
      <c r="O248" s="55"/>
      <c r="P248" s="55"/>
      <c r="Q248" s="125"/>
      <c r="R248" s="55"/>
      <c r="S248" s="55"/>
      <c r="T248" s="55"/>
      <c r="U248" s="55"/>
      <c r="V248" s="55"/>
      <c r="W248" s="55"/>
      <c r="X248" s="55"/>
      <c r="Y248" s="55"/>
      <c r="Z248" s="55"/>
    </row>
    <row r="249" ht="12.75" customHeight="1">
      <c r="A249" s="55"/>
      <c r="B249" s="55"/>
      <c r="C249" s="55"/>
      <c r="D249" s="55"/>
      <c r="E249" s="55"/>
      <c r="F249" s="55"/>
      <c r="G249" s="55"/>
      <c r="H249" s="55"/>
      <c r="I249" s="55"/>
      <c r="J249" s="55"/>
      <c r="K249" s="55"/>
      <c r="L249" s="55"/>
      <c r="M249" s="55"/>
      <c r="N249" s="55"/>
      <c r="O249" s="55"/>
      <c r="P249" s="55"/>
      <c r="Q249" s="125"/>
      <c r="R249" s="55"/>
      <c r="S249" s="55"/>
      <c r="T249" s="55"/>
      <c r="U249" s="55"/>
      <c r="V249" s="55"/>
      <c r="W249" s="55"/>
      <c r="X249" s="55"/>
      <c r="Y249" s="55"/>
      <c r="Z249" s="55"/>
    </row>
    <row r="250" ht="12.75" customHeight="1">
      <c r="A250" s="55"/>
      <c r="B250" s="55"/>
      <c r="C250" s="55"/>
      <c r="D250" s="55"/>
      <c r="E250" s="55"/>
      <c r="F250" s="55"/>
      <c r="G250" s="55"/>
      <c r="H250" s="55"/>
      <c r="I250" s="55"/>
      <c r="J250" s="55"/>
      <c r="K250" s="55"/>
      <c r="L250" s="55"/>
      <c r="M250" s="55"/>
      <c r="N250" s="55"/>
      <c r="O250" s="55"/>
      <c r="P250" s="55"/>
      <c r="Q250" s="125"/>
      <c r="R250" s="55"/>
      <c r="S250" s="55"/>
      <c r="T250" s="55"/>
      <c r="U250" s="55"/>
      <c r="V250" s="55"/>
      <c r="W250" s="55"/>
      <c r="X250" s="55"/>
      <c r="Y250" s="55"/>
      <c r="Z250" s="55"/>
    </row>
    <row r="251" ht="12.75" customHeight="1">
      <c r="A251" s="55"/>
      <c r="B251" s="55"/>
      <c r="C251" s="55"/>
      <c r="D251" s="55"/>
      <c r="E251" s="55"/>
      <c r="F251" s="55"/>
      <c r="G251" s="55"/>
      <c r="H251" s="55"/>
      <c r="I251" s="55"/>
      <c r="J251" s="55"/>
      <c r="K251" s="55"/>
      <c r="L251" s="55"/>
      <c r="M251" s="55"/>
      <c r="N251" s="55"/>
      <c r="O251" s="55"/>
      <c r="P251" s="55"/>
      <c r="Q251" s="125"/>
      <c r="R251" s="55"/>
      <c r="S251" s="55"/>
      <c r="T251" s="55"/>
      <c r="U251" s="55"/>
      <c r="V251" s="55"/>
      <c r="W251" s="55"/>
      <c r="X251" s="55"/>
      <c r="Y251" s="55"/>
      <c r="Z251" s="55"/>
    </row>
    <row r="252" ht="12.75" customHeight="1">
      <c r="A252" s="55"/>
      <c r="B252" s="55"/>
      <c r="C252" s="55"/>
      <c r="D252" s="55"/>
      <c r="E252" s="55"/>
      <c r="F252" s="55"/>
      <c r="G252" s="55"/>
      <c r="H252" s="55"/>
      <c r="I252" s="55"/>
      <c r="J252" s="55"/>
      <c r="K252" s="55"/>
      <c r="L252" s="55"/>
      <c r="M252" s="55"/>
      <c r="N252" s="55"/>
      <c r="O252" s="55"/>
      <c r="P252" s="55"/>
      <c r="Q252" s="125"/>
      <c r="R252" s="55"/>
      <c r="S252" s="55"/>
      <c r="T252" s="55"/>
      <c r="U252" s="55"/>
      <c r="V252" s="55"/>
      <c r="W252" s="55"/>
      <c r="X252" s="55"/>
      <c r="Y252" s="55"/>
      <c r="Z252" s="55"/>
    </row>
    <row r="253" ht="12.75" customHeight="1">
      <c r="A253" s="55"/>
      <c r="B253" s="55"/>
      <c r="C253" s="55"/>
      <c r="D253" s="55"/>
      <c r="E253" s="55"/>
      <c r="F253" s="55"/>
      <c r="G253" s="55"/>
      <c r="H253" s="55"/>
      <c r="I253" s="55"/>
      <c r="J253" s="55"/>
      <c r="K253" s="55"/>
      <c r="L253" s="55"/>
      <c r="M253" s="55"/>
      <c r="N253" s="55"/>
      <c r="O253" s="55"/>
      <c r="P253" s="55"/>
      <c r="Q253" s="125"/>
      <c r="R253" s="55"/>
      <c r="S253" s="55"/>
      <c r="T253" s="55"/>
      <c r="U253" s="55"/>
      <c r="V253" s="55"/>
      <c r="W253" s="55"/>
      <c r="X253" s="55"/>
      <c r="Y253" s="55"/>
      <c r="Z253" s="55"/>
    </row>
    <row r="254" ht="12.75" customHeight="1">
      <c r="A254" s="55"/>
      <c r="B254" s="55"/>
      <c r="C254" s="55"/>
      <c r="D254" s="55"/>
      <c r="E254" s="55"/>
      <c r="F254" s="55"/>
      <c r="G254" s="55"/>
      <c r="H254" s="55"/>
      <c r="I254" s="55"/>
      <c r="J254" s="55"/>
      <c r="K254" s="55"/>
      <c r="L254" s="55"/>
      <c r="M254" s="55"/>
      <c r="N254" s="55"/>
      <c r="O254" s="55"/>
      <c r="P254" s="55"/>
      <c r="Q254" s="125"/>
      <c r="R254" s="55"/>
      <c r="S254" s="55"/>
      <c r="T254" s="55"/>
      <c r="U254" s="55"/>
      <c r="V254" s="55"/>
      <c r="W254" s="55"/>
      <c r="X254" s="55"/>
      <c r="Y254" s="55"/>
      <c r="Z254" s="55"/>
    </row>
    <row r="255" ht="12.75" customHeight="1">
      <c r="A255" s="55"/>
      <c r="B255" s="55"/>
      <c r="C255" s="55"/>
      <c r="D255" s="55"/>
      <c r="E255" s="55"/>
      <c r="F255" s="55"/>
      <c r="G255" s="55"/>
      <c r="H255" s="55"/>
      <c r="I255" s="55"/>
      <c r="J255" s="55"/>
      <c r="K255" s="55"/>
      <c r="L255" s="55"/>
      <c r="M255" s="55"/>
      <c r="N255" s="55"/>
      <c r="O255" s="55"/>
      <c r="P255" s="55"/>
      <c r="Q255" s="125"/>
      <c r="R255" s="55"/>
      <c r="S255" s="55"/>
      <c r="T255" s="55"/>
      <c r="U255" s="55"/>
      <c r="V255" s="55"/>
      <c r="W255" s="55"/>
      <c r="X255" s="55"/>
      <c r="Y255" s="55"/>
      <c r="Z255" s="55"/>
    </row>
    <row r="256" ht="12.75" customHeight="1">
      <c r="A256" s="55"/>
      <c r="B256" s="55"/>
      <c r="C256" s="55"/>
      <c r="D256" s="55"/>
      <c r="E256" s="55"/>
      <c r="F256" s="55"/>
      <c r="G256" s="55"/>
      <c r="H256" s="55"/>
      <c r="I256" s="55"/>
      <c r="J256" s="55"/>
      <c r="K256" s="55"/>
      <c r="L256" s="55"/>
      <c r="M256" s="55"/>
      <c r="N256" s="55"/>
      <c r="O256" s="55"/>
      <c r="P256" s="55"/>
      <c r="Q256" s="125"/>
      <c r="R256" s="55"/>
      <c r="S256" s="55"/>
      <c r="T256" s="55"/>
      <c r="U256" s="55"/>
      <c r="V256" s="55"/>
      <c r="W256" s="55"/>
      <c r="X256" s="55"/>
      <c r="Y256" s="55"/>
      <c r="Z256" s="55"/>
    </row>
    <row r="257" ht="12.75" customHeight="1">
      <c r="A257" s="55"/>
      <c r="B257" s="55"/>
      <c r="C257" s="55"/>
      <c r="D257" s="55"/>
      <c r="E257" s="55"/>
      <c r="F257" s="55"/>
      <c r="G257" s="55"/>
      <c r="H257" s="55"/>
      <c r="I257" s="55"/>
      <c r="J257" s="55"/>
      <c r="K257" s="55"/>
      <c r="L257" s="55"/>
      <c r="M257" s="55"/>
      <c r="N257" s="55"/>
      <c r="O257" s="55"/>
      <c r="P257" s="55"/>
      <c r="Q257" s="125"/>
      <c r="R257" s="55"/>
      <c r="S257" s="55"/>
      <c r="T257" s="55"/>
      <c r="U257" s="55"/>
      <c r="V257" s="55"/>
      <c r="W257" s="55"/>
      <c r="X257" s="55"/>
      <c r="Y257" s="55"/>
      <c r="Z257" s="55"/>
    </row>
    <row r="258" ht="12.75" customHeight="1">
      <c r="A258" s="55"/>
      <c r="B258" s="55"/>
      <c r="C258" s="55"/>
      <c r="D258" s="55"/>
      <c r="E258" s="55"/>
      <c r="F258" s="55"/>
      <c r="G258" s="55"/>
      <c r="H258" s="55"/>
      <c r="I258" s="55"/>
      <c r="J258" s="55"/>
      <c r="K258" s="55"/>
      <c r="L258" s="55"/>
      <c r="M258" s="55"/>
      <c r="N258" s="55"/>
      <c r="O258" s="55"/>
      <c r="P258" s="55"/>
      <c r="Q258" s="125"/>
      <c r="R258" s="55"/>
      <c r="S258" s="55"/>
      <c r="T258" s="55"/>
      <c r="U258" s="55"/>
      <c r="V258" s="55"/>
      <c r="W258" s="55"/>
      <c r="X258" s="55"/>
      <c r="Y258" s="55"/>
      <c r="Z258" s="55"/>
    </row>
    <row r="259" ht="12.75" customHeight="1">
      <c r="A259" s="55"/>
      <c r="B259" s="55"/>
      <c r="C259" s="55"/>
      <c r="D259" s="55"/>
      <c r="E259" s="55"/>
      <c r="F259" s="55"/>
      <c r="G259" s="55"/>
      <c r="H259" s="55"/>
      <c r="I259" s="55"/>
      <c r="J259" s="55"/>
      <c r="K259" s="55"/>
      <c r="L259" s="55"/>
      <c r="M259" s="55"/>
      <c r="N259" s="55"/>
      <c r="O259" s="55"/>
      <c r="P259" s="55"/>
      <c r="Q259" s="125"/>
      <c r="R259" s="55"/>
      <c r="S259" s="55"/>
      <c r="T259" s="55"/>
      <c r="U259" s="55"/>
      <c r="V259" s="55"/>
      <c r="W259" s="55"/>
      <c r="X259" s="55"/>
      <c r="Y259" s="55"/>
      <c r="Z259" s="55"/>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B2:E2"/>
    <mergeCell ref="B3:E3"/>
    <mergeCell ref="B4:E4"/>
  </mergeCells>
  <dataValidations>
    <dataValidation type="list" allowBlank="1" showErrorMessage="1" sqref="G2:G3 J2:J3 M2:M3 G9 J9 M9 F59 I59 L59">
      <formula1>$R$2:$R$5</formula1>
    </dataValidation>
    <dataValidation type="list" allowBlank="1" showErrorMessage="1" sqref="F12:F14 I12:I14 L12:L14 F16:F24 I16:I24 L16:L24 F26:F29 I26:I29 L26:L29 F31:F38 I31:I38 L31:L38 F40:F46 I40:I46 L40:L46 F48:F50 I48:I50 L48:L50 F52:F58 I52:I58 L52:L58">
      <formula1>$R$2:$R$4</formula1>
    </dataValidation>
  </dataValidations>
  <hyperlinks>
    <hyperlink r:id="rId2" ref="C12"/>
    <hyperlink r:id="rId3" ref="C13"/>
    <hyperlink r:id="rId4" ref="C14"/>
    <hyperlink r:id="rId5" ref="C16"/>
    <hyperlink r:id="rId6" ref="C17"/>
    <hyperlink r:id="rId7" ref="C18"/>
    <hyperlink r:id="rId8" ref="C19"/>
    <hyperlink r:id="rId9" ref="C20"/>
    <hyperlink r:id="rId10" ref="C21"/>
    <hyperlink r:id="rId11" ref="C22"/>
    <hyperlink r:id="rId12" ref="C23"/>
    <hyperlink r:id="rId13" ref="C24"/>
    <hyperlink r:id="rId14" ref="C26"/>
    <hyperlink r:id="rId15" ref="C27"/>
    <hyperlink r:id="rId16" ref="C28"/>
    <hyperlink r:id="rId17" ref="C29"/>
    <hyperlink r:id="rId18" ref="C31"/>
    <hyperlink r:id="rId19" ref="C32"/>
    <hyperlink r:id="rId20" ref="C33"/>
    <hyperlink r:id="rId21" ref="C34"/>
    <hyperlink r:id="rId22" ref="C35"/>
    <hyperlink r:id="rId23" ref="C36"/>
    <hyperlink r:id="rId24" ref="C37"/>
    <hyperlink r:id="rId25" ref="C38"/>
    <hyperlink r:id="rId26" ref="C40"/>
    <hyperlink r:id="rId27" ref="C41"/>
    <hyperlink r:id="rId28" ref="C42"/>
    <hyperlink r:id="rId29" ref="C43"/>
    <hyperlink r:id="rId30" ref="C44"/>
    <hyperlink r:id="rId31" ref="C45"/>
    <hyperlink r:id="rId32" ref="C46"/>
    <hyperlink r:id="rId33" ref="C48"/>
    <hyperlink r:id="rId34" ref="C49"/>
    <hyperlink r:id="rId35" ref="C50"/>
    <hyperlink r:id="rId36" ref="C52"/>
    <hyperlink r:id="rId37" ref="C53"/>
    <hyperlink r:id="rId38" ref="C54"/>
    <hyperlink r:id="rId39" ref="C55"/>
    <hyperlink r:id="rId40" ref="C56"/>
    <hyperlink r:id="rId41" ref="C57"/>
    <hyperlink r:id="rId42" ref="C58"/>
  </hyperlink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43"/>
  <legacyDrawing r:id="rId4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17.0"/>
    <col customWidth="1" min="2" max="2" width="34.5"/>
    <col customWidth="1" min="3" max="3" width="33.38"/>
    <col customWidth="1" min="4" max="4" width="34.63"/>
    <col customWidth="1" min="5" max="5" width="28.38"/>
    <col customWidth="1" min="6" max="6" width="9.38"/>
    <col customWidth="1" min="7" max="7" width="10.63" outlineLevel="1"/>
    <col customWidth="1" min="8" max="8" width="10.88" outlineLevel="1"/>
    <col customWidth="1" min="9" max="9" width="9.38"/>
    <col customWidth="1" min="10" max="10" width="10.63" outlineLevel="1"/>
    <col customWidth="1" min="11" max="11" width="9.5" outlineLevel="1"/>
    <col customWidth="1" min="12" max="12" width="9.38"/>
    <col customWidth="1" min="13" max="13" width="10.63" outlineLevel="1"/>
    <col customWidth="1" min="14" max="14" width="9.25" outlineLevel="1"/>
    <col customWidth="1" min="15" max="15" width="28.63"/>
    <col customWidth="1" min="16" max="16" width="10.13"/>
    <col customWidth="1" min="17" max="17" width="8.13"/>
    <col customWidth="1" hidden="1" min="18" max="18" width="7.63"/>
    <col customWidth="1" min="19" max="26" width="9.0"/>
  </cols>
  <sheetData>
    <row r="1" ht="12.75" customHeight="1">
      <c r="A1" s="55"/>
      <c r="B1" s="55"/>
      <c r="C1" s="55"/>
      <c r="D1" s="55"/>
      <c r="E1" s="55"/>
      <c r="F1" s="55"/>
      <c r="G1" s="55"/>
      <c r="H1" s="55"/>
      <c r="I1" s="55"/>
      <c r="J1" s="55"/>
      <c r="K1" s="55"/>
      <c r="L1" s="55"/>
      <c r="M1" s="55"/>
      <c r="N1" s="55"/>
      <c r="O1" s="55"/>
      <c r="P1" s="55"/>
      <c r="Q1" s="125"/>
      <c r="R1" s="55"/>
      <c r="S1" s="55"/>
      <c r="T1" s="55"/>
      <c r="U1" s="55"/>
      <c r="V1" s="55"/>
      <c r="W1" s="55"/>
      <c r="X1" s="55"/>
      <c r="Y1" s="55"/>
      <c r="Z1" s="55"/>
    </row>
    <row r="2" ht="15.0" customHeight="1">
      <c r="A2" s="126" t="s">
        <v>49</v>
      </c>
      <c r="B2" s="127" t="s">
        <v>425</v>
      </c>
      <c r="C2" s="128"/>
      <c r="D2" s="128"/>
      <c r="E2" s="129"/>
      <c r="F2" s="130"/>
      <c r="G2" s="131"/>
      <c r="H2" s="66"/>
      <c r="I2" s="130"/>
      <c r="J2" s="131"/>
      <c r="K2" s="66"/>
      <c r="L2" s="130"/>
      <c r="M2" s="131"/>
      <c r="N2" s="66"/>
      <c r="O2" s="66"/>
      <c r="P2" s="66"/>
      <c r="Q2" s="132"/>
      <c r="R2" s="133" t="s">
        <v>40</v>
      </c>
      <c r="S2" s="133"/>
      <c r="T2" s="133"/>
      <c r="U2" s="133"/>
      <c r="V2" s="133"/>
      <c r="W2" s="133"/>
      <c r="X2" s="133"/>
      <c r="Y2" s="133"/>
      <c r="Z2" s="133"/>
    </row>
    <row r="3" ht="12.75" customHeight="1">
      <c r="A3" s="134" t="s">
        <v>192</v>
      </c>
      <c r="B3" s="135" t="s">
        <v>426</v>
      </c>
      <c r="C3" s="6"/>
      <c r="D3" s="6"/>
      <c r="E3" s="136"/>
      <c r="F3" s="130"/>
      <c r="G3" s="131"/>
      <c r="H3" s="66"/>
      <c r="I3" s="130"/>
      <c r="J3" s="131"/>
      <c r="K3" s="66"/>
      <c r="L3" s="130"/>
      <c r="M3" s="131"/>
      <c r="N3" s="66"/>
      <c r="O3" s="66"/>
      <c r="P3" s="66"/>
      <c r="Q3" s="132"/>
      <c r="R3" s="133" t="s">
        <v>41</v>
      </c>
      <c r="S3" s="133"/>
      <c r="T3" s="133"/>
      <c r="U3" s="133"/>
      <c r="V3" s="133"/>
      <c r="W3" s="133"/>
      <c r="X3" s="133"/>
      <c r="Y3" s="133"/>
      <c r="Z3" s="133"/>
    </row>
    <row r="4" ht="18.0" customHeight="1">
      <c r="A4" s="134" t="s">
        <v>50</v>
      </c>
      <c r="B4" s="135">
        <f>Sum(B6:D6)</f>
        <v>15</v>
      </c>
      <c r="C4" s="6"/>
      <c r="D4" s="6"/>
      <c r="E4" s="136"/>
      <c r="F4" s="130"/>
      <c r="G4" s="131"/>
      <c r="H4" s="66"/>
      <c r="I4" s="130"/>
      <c r="J4" s="131"/>
      <c r="K4" s="66"/>
      <c r="L4" s="130"/>
      <c r="M4" s="131"/>
      <c r="N4" s="66"/>
      <c r="O4" s="66"/>
      <c r="P4" s="66"/>
      <c r="Q4" s="132"/>
      <c r="R4" s="133" t="s">
        <v>42</v>
      </c>
      <c r="S4" s="133"/>
      <c r="T4" s="133"/>
      <c r="U4" s="133"/>
      <c r="V4" s="133"/>
      <c r="W4" s="133"/>
      <c r="X4" s="133"/>
      <c r="Y4" s="133"/>
      <c r="Z4" s="133"/>
    </row>
    <row r="5" ht="19.5" customHeight="1">
      <c r="A5" s="137" t="s">
        <v>51</v>
      </c>
      <c r="B5" s="138" t="s">
        <v>40</v>
      </c>
      <c r="C5" s="138" t="s">
        <v>41</v>
      </c>
      <c r="D5" s="138" t="s">
        <v>42</v>
      </c>
      <c r="E5" s="139" t="s">
        <v>43</v>
      </c>
      <c r="F5" s="140"/>
      <c r="G5" s="140"/>
      <c r="H5" s="141"/>
      <c r="I5" s="140"/>
      <c r="J5" s="140"/>
      <c r="K5" s="141"/>
      <c r="L5" s="140"/>
      <c r="M5" s="140"/>
      <c r="N5" s="141"/>
      <c r="O5" s="141"/>
      <c r="P5" s="141"/>
      <c r="Q5" s="142"/>
      <c r="R5" s="133" t="s">
        <v>43</v>
      </c>
      <c r="S5" s="133"/>
      <c r="T5" s="133"/>
      <c r="U5" s="133"/>
      <c r="V5" s="133"/>
      <c r="W5" s="133"/>
      <c r="X5" s="133"/>
      <c r="Y5" s="133"/>
      <c r="Z5" s="133"/>
    </row>
    <row r="6" ht="15.0" customHeight="1">
      <c r="A6" s="137" t="s">
        <v>52</v>
      </c>
      <c r="B6" s="144">
        <f t="shared" ref="B6:E6" si="1">COUNTIF($F10:$F802,B5)</f>
        <v>15</v>
      </c>
      <c r="C6" s="144">
        <f t="shared" si="1"/>
        <v>0</v>
      </c>
      <c r="D6" s="144">
        <f t="shared" si="1"/>
        <v>0</v>
      </c>
      <c r="E6" s="145">
        <f t="shared" si="1"/>
        <v>0</v>
      </c>
      <c r="F6" s="146"/>
      <c r="G6" s="146"/>
      <c r="H6" s="141"/>
      <c r="I6" s="146"/>
      <c r="J6" s="146"/>
      <c r="K6" s="141"/>
      <c r="L6" s="146"/>
      <c r="M6" s="146"/>
      <c r="N6" s="141"/>
      <c r="O6" s="141"/>
      <c r="P6" s="141"/>
      <c r="Q6" s="142"/>
      <c r="R6" s="133"/>
      <c r="S6" s="133"/>
      <c r="T6" s="133"/>
      <c r="U6" s="133"/>
      <c r="V6" s="133"/>
      <c r="W6" s="133"/>
      <c r="X6" s="133"/>
      <c r="Y6" s="133"/>
      <c r="Z6" s="133"/>
    </row>
    <row r="7" ht="15.0" customHeight="1">
      <c r="A7" s="137" t="s">
        <v>53</v>
      </c>
      <c r="B7" s="144">
        <f t="shared" ref="B7:E7" si="2">COUNTIF($F10:$F802,B5)</f>
        <v>15</v>
      </c>
      <c r="C7" s="144">
        <f t="shared" si="2"/>
        <v>0</v>
      </c>
      <c r="D7" s="144">
        <f t="shared" si="2"/>
        <v>0</v>
      </c>
      <c r="E7" s="145">
        <f t="shared" si="2"/>
        <v>0</v>
      </c>
      <c r="F7" s="146"/>
      <c r="G7" s="146"/>
      <c r="H7" s="141"/>
      <c r="I7" s="146"/>
      <c r="J7" s="146"/>
      <c r="K7" s="141"/>
      <c r="L7" s="146"/>
      <c r="M7" s="146"/>
      <c r="N7" s="141"/>
      <c r="O7" s="141"/>
      <c r="P7" s="141"/>
      <c r="Q7" s="142"/>
      <c r="R7" s="133"/>
      <c r="S7" s="133"/>
      <c r="T7" s="133"/>
      <c r="U7" s="133"/>
      <c r="V7" s="133"/>
      <c r="W7" s="133"/>
      <c r="X7" s="133"/>
      <c r="Y7" s="133"/>
      <c r="Z7" s="133"/>
    </row>
    <row r="8" ht="15.0" customHeight="1">
      <c r="A8" s="147" t="s">
        <v>54</v>
      </c>
      <c r="B8" s="148">
        <f t="shared" ref="B8:E8" si="3">COUNTIF($F10:$F802,B5)</f>
        <v>15</v>
      </c>
      <c r="C8" s="148">
        <f t="shared" si="3"/>
        <v>0</v>
      </c>
      <c r="D8" s="148">
        <f t="shared" si="3"/>
        <v>0</v>
      </c>
      <c r="E8" s="149">
        <f t="shared" si="3"/>
        <v>0</v>
      </c>
      <c r="F8" s="146"/>
      <c r="G8" s="146"/>
      <c r="H8" s="141"/>
      <c r="I8" s="146"/>
      <c r="J8" s="146"/>
      <c r="K8" s="141"/>
      <c r="L8" s="146"/>
      <c r="M8" s="146"/>
      <c r="N8" s="141"/>
      <c r="O8" s="141"/>
      <c r="P8" s="141"/>
      <c r="Q8" s="142"/>
      <c r="R8" s="133"/>
      <c r="S8" s="133"/>
      <c r="T8" s="133"/>
      <c r="U8" s="133"/>
      <c r="V8" s="133"/>
      <c r="W8" s="133"/>
      <c r="X8" s="133"/>
      <c r="Y8" s="133"/>
      <c r="Z8" s="133"/>
    </row>
    <row r="9" ht="15.0" customHeight="1">
      <c r="A9" s="141"/>
      <c r="B9" s="141"/>
      <c r="C9" s="141"/>
      <c r="D9" s="141"/>
      <c r="E9" s="141"/>
      <c r="F9" s="150"/>
      <c r="G9" s="141"/>
      <c r="H9" s="141"/>
      <c r="I9" s="150"/>
      <c r="J9" s="141"/>
      <c r="K9" s="141"/>
      <c r="L9" s="150"/>
      <c r="M9" s="141"/>
      <c r="N9" s="141"/>
      <c r="O9" s="141"/>
      <c r="P9" s="141"/>
      <c r="Q9" s="142"/>
      <c r="R9" s="133"/>
      <c r="S9" s="133"/>
      <c r="T9" s="133"/>
      <c r="U9" s="133"/>
      <c r="V9" s="133"/>
      <c r="W9" s="133"/>
      <c r="X9" s="133"/>
      <c r="Y9" s="133"/>
      <c r="Z9" s="133"/>
    </row>
    <row r="10" ht="25.5" customHeight="1">
      <c r="A10" s="151" t="s">
        <v>55</v>
      </c>
      <c r="B10" s="151" t="s">
        <v>56</v>
      </c>
      <c r="C10" s="151" t="s">
        <v>57</v>
      </c>
      <c r="D10" s="151" t="s">
        <v>58</v>
      </c>
      <c r="E10" s="151" t="s">
        <v>59</v>
      </c>
      <c r="F10" s="151" t="s">
        <v>52</v>
      </c>
      <c r="G10" s="151" t="s">
        <v>60</v>
      </c>
      <c r="H10" s="151" t="s">
        <v>61</v>
      </c>
      <c r="I10" s="151" t="s">
        <v>53</v>
      </c>
      <c r="J10" s="151" t="s">
        <v>60</v>
      </c>
      <c r="K10" s="151" t="s">
        <v>61</v>
      </c>
      <c r="L10" s="151" t="s">
        <v>54</v>
      </c>
      <c r="M10" s="151" t="s">
        <v>60</v>
      </c>
      <c r="N10" s="151" t="s">
        <v>61</v>
      </c>
      <c r="O10" s="151" t="s">
        <v>62</v>
      </c>
      <c r="P10" s="133"/>
      <c r="Q10" s="152"/>
      <c r="R10" s="133"/>
      <c r="S10" s="133"/>
      <c r="T10" s="133"/>
      <c r="U10" s="133"/>
      <c r="V10" s="133"/>
      <c r="W10" s="133"/>
      <c r="X10" s="133"/>
      <c r="Y10" s="133"/>
      <c r="Z10" s="133"/>
    </row>
    <row r="11" ht="15.75" customHeight="1">
      <c r="A11" s="188" t="s">
        <v>427</v>
      </c>
      <c r="B11" s="153"/>
      <c r="C11" s="154"/>
      <c r="D11" s="154"/>
      <c r="E11" s="154"/>
      <c r="F11" s="154"/>
      <c r="G11" s="154"/>
      <c r="H11" s="154"/>
      <c r="I11" s="154"/>
      <c r="J11" s="154"/>
      <c r="K11" s="154"/>
      <c r="L11" s="154"/>
      <c r="M11" s="154"/>
      <c r="N11" s="154"/>
      <c r="O11" s="155"/>
      <c r="P11" s="133"/>
      <c r="Q11" s="156"/>
      <c r="R11" s="133"/>
      <c r="S11" s="133"/>
      <c r="T11" s="133"/>
      <c r="U11" s="133"/>
      <c r="V11" s="133"/>
      <c r="W11" s="133"/>
      <c r="X11" s="133"/>
      <c r="Y11" s="133"/>
      <c r="Z11" s="133"/>
    </row>
    <row r="12" ht="90.75" customHeight="1" outlineLevel="1">
      <c r="A12" s="209" t="s">
        <v>428</v>
      </c>
      <c r="B12" s="214" t="s">
        <v>429</v>
      </c>
      <c r="C12" s="241" t="s">
        <v>430</v>
      </c>
      <c r="D12" s="214" t="s">
        <v>431</v>
      </c>
      <c r="E12" s="214" t="s">
        <v>432</v>
      </c>
      <c r="F12" s="239" t="s">
        <v>40</v>
      </c>
      <c r="G12" s="242" t="s">
        <v>69</v>
      </c>
      <c r="H12" s="214" t="s">
        <v>433</v>
      </c>
      <c r="I12" s="239" t="s">
        <v>40</v>
      </c>
      <c r="J12" s="242" t="s">
        <v>70</v>
      </c>
      <c r="K12" s="214" t="s">
        <v>433</v>
      </c>
      <c r="L12" s="239" t="s">
        <v>40</v>
      </c>
      <c r="M12" s="161" t="s">
        <v>71</v>
      </c>
      <c r="N12" s="214" t="s">
        <v>433</v>
      </c>
      <c r="O12" s="211"/>
      <c r="P12" s="212"/>
      <c r="Q12" s="212"/>
      <c r="R12" s="212"/>
      <c r="S12" s="212"/>
      <c r="T12" s="212"/>
      <c r="U12" s="212"/>
      <c r="V12" s="212"/>
      <c r="W12" s="212"/>
      <c r="X12" s="212"/>
      <c r="Y12" s="212"/>
      <c r="Z12" s="212"/>
    </row>
    <row r="13" ht="90.75" customHeight="1" outlineLevel="1">
      <c r="A13" s="209" t="s">
        <v>434</v>
      </c>
      <c r="B13" s="214" t="s">
        <v>435</v>
      </c>
      <c r="C13" s="205" t="s">
        <v>436</v>
      </c>
      <c r="D13" s="214" t="s">
        <v>437</v>
      </c>
      <c r="E13" s="214" t="s">
        <v>438</v>
      </c>
      <c r="F13" s="239" t="s">
        <v>40</v>
      </c>
      <c r="G13" s="242" t="s">
        <v>69</v>
      </c>
      <c r="H13" s="214" t="s">
        <v>433</v>
      </c>
      <c r="I13" s="239" t="s">
        <v>40</v>
      </c>
      <c r="J13" s="242" t="s">
        <v>70</v>
      </c>
      <c r="K13" s="214" t="s">
        <v>433</v>
      </c>
      <c r="L13" s="239" t="s">
        <v>40</v>
      </c>
      <c r="M13" s="161" t="s">
        <v>71</v>
      </c>
      <c r="N13" s="214" t="s">
        <v>433</v>
      </c>
      <c r="O13" s="211"/>
      <c r="P13" s="212"/>
      <c r="Q13" s="212"/>
      <c r="R13" s="212"/>
      <c r="S13" s="212"/>
      <c r="T13" s="212"/>
      <c r="U13" s="212"/>
      <c r="V13" s="212"/>
      <c r="W13" s="212"/>
      <c r="X13" s="212"/>
      <c r="Y13" s="212"/>
      <c r="Z13" s="212"/>
    </row>
    <row r="14" ht="90.75" customHeight="1" outlineLevel="1">
      <c r="A14" s="209" t="s">
        <v>439</v>
      </c>
      <c r="B14" s="214" t="s">
        <v>440</v>
      </c>
      <c r="C14" s="205" t="s">
        <v>441</v>
      </c>
      <c r="D14" s="214" t="s">
        <v>442</v>
      </c>
      <c r="E14" s="214" t="s">
        <v>443</v>
      </c>
      <c r="F14" s="239" t="s">
        <v>40</v>
      </c>
      <c r="G14" s="242" t="s">
        <v>69</v>
      </c>
      <c r="H14" s="214" t="s">
        <v>433</v>
      </c>
      <c r="I14" s="239" t="s">
        <v>40</v>
      </c>
      <c r="J14" s="242" t="s">
        <v>70</v>
      </c>
      <c r="K14" s="214" t="s">
        <v>433</v>
      </c>
      <c r="L14" s="239" t="s">
        <v>40</v>
      </c>
      <c r="M14" s="161" t="s">
        <v>71</v>
      </c>
      <c r="N14" s="214" t="s">
        <v>433</v>
      </c>
      <c r="O14" s="211"/>
      <c r="P14" s="212"/>
      <c r="Q14" s="212"/>
      <c r="R14" s="212"/>
      <c r="S14" s="212"/>
      <c r="T14" s="212"/>
      <c r="U14" s="212"/>
      <c r="V14" s="212"/>
      <c r="W14" s="212"/>
      <c r="X14" s="212"/>
      <c r="Y14" s="212"/>
      <c r="Z14" s="212"/>
    </row>
    <row r="15" ht="90.75" customHeight="1" outlineLevel="1">
      <c r="A15" s="209" t="s">
        <v>444</v>
      </c>
      <c r="B15" s="214" t="s">
        <v>445</v>
      </c>
      <c r="C15" s="205" t="s">
        <v>446</v>
      </c>
      <c r="D15" s="214" t="s">
        <v>447</v>
      </c>
      <c r="E15" s="214" t="s">
        <v>448</v>
      </c>
      <c r="F15" s="239" t="s">
        <v>40</v>
      </c>
      <c r="G15" s="242" t="s">
        <v>69</v>
      </c>
      <c r="H15" s="214" t="s">
        <v>433</v>
      </c>
      <c r="I15" s="239" t="s">
        <v>40</v>
      </c>
      <c r="J15" s="242" t="s">
        <v>70</v>
      </c>
      <c r="K15" s="214" t="s">
        <v>433</v>
      </c>
      <c r="L15" s="239" t="s">
        <v>40</v>
      </c>
      <c r="M15" s="161" t="s">
        <v>71</v>
      </c>
      <c r="N15" s="214" t="s">
        <v>433</v>
      </c>
      <c r="O15" s="211"/>
      <c r="P15" s="212"/>
      <c r="Q15" s="212"/>
      <c r="R15" s="212"/>
      <c r="S15" s="212"/>
      <c r="T15" s="212"/>
      <c r="U15" s="212"/>
      <c r="V15" s="212"/>
      <c r="W15" s="212"/>
      <c r="X15" s="212"/>
      <c r="Y15" s="212"/>
      <c r="Z15" s="212"/>
    </row>
    <row r="16" ht="15.75" customHeight="1">
      <c r="A16" s="188" t="s">
        <v>449</v>
      </c>
      <c r="B16" s="243"/>
      <c r="C16" s="244"/>
      <c r="D16" s="244"/>
      <c r="E16" s="244"/>
      <c r="F16" s="244"/>
      <c r="G16" s="244"/>
      <c r="H16" s="244"/>
      <c r="I16" s="244"/>
      <c r="J16" s="244"/>
      <c r="K16" s="244"/>
      <c r="L16" s="244"/>
      <c r="M16" s="244"/>
      <c r="N16" s="244"/>
      <c r="O16" s="245"/>
      <c r="P16" s="133"/>
      <c r="Q16" s="156"/>
      <c r="R16" s="133"/>
      <c r="S16" s="133"/>
      <c r="T16" s="133"/>
      <c r="U16" s="133"/>
      <c r="V16" s="133"/>
      <c r="W16" s="133"/>
      <c r="X16" s="133"/>
      <c r="Y16" s="133"/>
      <c r="Z16" s="133"/>
    </row>
    <row r="17" outlineLevel="1">
      <c r="A17" s="209" t="s">
        <v>444</v>
      </c>
      <c r="B17" s="214" t="s">
        <v>450</v>
      </c>
      <c r="C17" s="246" t="s">
        <v>451</v>
      </c>
      <c r="D17" s="214" t="s">
        <v>452</v>
      </c>
      <c r="E17" s="206" t="s">
        <v>199</v>
      </c>
      <c r="F17" s="239" t="s">
        <v>40</v>
      </c>
      <c r="G17" s="242" t="s">
        <v>69</v>
      </c>
      <c r="H17" s="214" t="s">
        <v>35</v>
      </c>
      <c r="I17" s="239" t="s">
        <v>40</v>
      </c>
      <c r="J17" s="242" t="s">
        <v>70</v>
      </c>
      <c r="K17" s="214" t="s">
        <v>35</v>
      </c>
      <c r="L17" s="239" t="s">
        <v>40</v>
      </c>
      <c r="M17" s="161" t="s">
        <v>71</v>
      </c>
      <c r="N17" s="214" t="s">
        <v>35</v>
      </c>
      <c r="O17" s="211"/>
      <c r="P17" s="212"/>
      <c r="Q17" s="212"/>
      <c r="R17" s="212"/>
      <c r="S17" s="212"/>
      <c r="T17" s="212"/>
      <c r="U17" s="212"/>
      <c r="V17" s="212"/>
      <c r="W17" s="212"/>
      <c r="X17" s="212"/>
      <c r="Y17" s="212"/>
      <c r="Z17" s="212"/>
    </row>
    <row r="18" outlineLevel="1">
      <c r="A18" s="209" t="s">
        <v>444</v>
      </c>
      <c r="B18" s="214" t="s">
        <v>453</v>
      </c>
      <c r="C18" s="246" t="s">
        <v>454</v>
      </c>
      <c r="D18" s="214" t="s">
        <v>455</v>
      </c>
      <c r="E18" s="206" t="s">
        <v>199</v>
      </c>
      <c r="F18" s="239" t="s">
        <v>40</v>
      </c>
      <c r="G18" s="242" t="s">
        <v>69</v>
      </c>
      <c r="H18" s="214" t="s">
        <v>35</v>
      </c>
      <c r="I18" s="239" t="s">
        <v>40</v>
      </c>
      <c r="J18" s="242" t="s">
        <v>70</v>
      </c>
      <c r="K18" s="214" t="s">
        <v>35</v>
      </c>
      <c r="L18" s="239" t="s">
        <v>40</v>
      </c>
      <c r="M18" s="161" t="s">
        <v>71</v>
      </c>
      <c r="N18" s="214" t="s">
        <v>35</v>
      </c>
      <c r="O18" s="211"/>
      <c r="P18" s="212"/>
      <c r="Q18" s="212"/>
      <c r="R18" s="212"/>
      <c r="S18" s="212"/>
      <c r="T18" s="212"/>
      <c r="U18" s="212"/>
      <c r="V18" s="212"/>
      <c r="W18" s="212"/>
      <c r="X18" s="212"/>
      <c r="Y18" s="212"/>
      <c r="Z18" s="212"/>
    </row>
    <row r="19" outlineLevel="1">
      <c r="A19" s="209" t="s">
        <v>444</v>
      </c>
      <c r="B19" s="214" t="s">
        <v>456</v>
      </c>
      <c r="C19" s="247" t="s">
        <v>457</v>
      </c>
      <c r="D19" s="214" t="s">
        <v>455</v>
      </c>
      <c r="E19" s="206" t="s">
        <v>199</v>
      </c>
      <c r="F19" s="239" t="s">
        <v>40</v>
      </c>
      <c r="G19" s="242" t="s">
        <v>69</v>
      </c>
      <c r="H19" s="214" t="s">
        <v>35</v>
      </c>
      <c r="I19" s="239" t="s">
        <v>40</v>
      </c>
      <c r="J19" s="242" t="s">
        <v>70</v>
      </c>
      <c r="K19" s="214" t="s">
        <v>35</v>
      </c>
      <c r="L19" s="239" t="s">
        <v>40</v>
      </c>
      <c r="M19" s="161" t="s">
        <v>71</v>
      </c>
      <c r="N19" s="214" t="s">
        <v>35</v>
      </c>
      <c r="O19" s="211"/>
      <c r="P19" s="212"/>
      <c r="Q19" s="212"/>
      <c r="R19" s="212"/>
      <c r="S19" s="212"/>
      <c r="T19" s="212"/>
      <c r="U19" s="212"/>
      <c r="V19" s="212"/>
      <c r="W19" s="212"/>
      <c r="X19" s="212"/>
      <c r="Y19" s="212"/>
      <c r="Z19" s="212"/>
    </row>
    <row r="20">
      <c r="A20" s="188" t="s">
        <v>458</v>
      </c>
      <c r="B20" s="243"/>
      <c r="C20" s="244"/>
      <c r="D20" s="244"/>
      <c r="E20" s="244"/>
      <c r="F20" s="244"/>
      <c r="G20" s="244"/>
      <c r="H20" s="244"/>
      <c r="I20" s="244"/>
      <c r="J20" s="244"/>
      <c r="K20" s="244"/>
      <c r="L20" s="244"/>
      <c r="M20" s="244"/>
      <c r="N20" s="244"/>
      <c r="O20" s="245"/>
      <c r="P20" s="133"/>
      <c r="Q20" s="156"/>
      <c r="R20" s="133"/>
      <c r="S20" s="133"/>
      <c r="T20" s="133"/>
      <c r="U20" s="133"/>
      <c r="V20" s="133"/>
      <c r="W20" s="133"/>
      <c r="X20" s="133"/>
      <c r="Y20" s="133"/>
      <c r="Z20" s="133"/>
    </row>
    <row r="21">
      <c r="A21" s="209" t="s">
        <v>444</v>
      </c>
      <c r="B21" s="214" t="s">
        <v>459</v>
      </c>
      <c r="C21" s="247" t="s">
        <v>460</v>
      </c>
      <c r="D21" s="214" t="s">
        <v>461</v>
      </c>
      <c r="E21" s="206" t="s">
        <v>199</v>
      </c>
      <c r="F21" s="239" t="s">
        <v>40</v>
      </c>
      <c r="G21" s="242" t="s">
        <v>69</v>
      </c>
      <c r="H21" s="214" t="s">
        <v>35</v>
      </c>
      <c r="I21" s="207" t="s">
        <v>40</v>
      </c>
      <c r="J21" s="242" t="s">
        <v>70</v>
      </c>
      <c r="K21" s="214" t="s">
        <v>35</v>
      </c>
      <c r="L21" s="239" t="s">
        <v>40</v>
      </c>
      <c r="M21" s="161" t="s">
        <v>71</v>
      </c>
      <c r="N21" s="214" t="s">
        <v>35</v>
      </c>
      <c r="O21" s="211"/>
      <c r="P21" s="212"/>
      <c r="Q21" s="212"/>
      <c r="R21" s="212"/>
      <c r="S21" s="212"/>
      <c r="T21" s="212"/>
      <c r="U21" s="212"/>
      <c r="V21" s="212"/>
      <c r="W21" s="212"/>
      <c r="X21" s="212"/>
      <c r="Y21" s="212"/>
      <c r="Z21" s="212"/>
    </row>
    <row r="22">
      <c r="A22" s="209" t="s">
        <v>444</v>
      </c>
      <c r="B22" s="214" t="s">
        <v>462</v>
      </c>
      <c r="C22" s="247" t="s">
        <v>463</v>
      </c>
      <c r="D22" s="214" t="s">
        <v>464</v>
      </c>
      <c r="E22" s="206" t="s">
        <v>199</v>
      </c>
      <c r="F22" s="239" t="s">
        <v>40</v>
      </c>
      <c r="G22" s="242" t="s">
        <v>69</v>
      </c>
      <c r="H22" s="214" t="s">
        <v>35</v>
      </c>
      <c r="I22" s="207" t="s">
        <v>40</v>
      </c>
      <c r="J22" s="242" t="s">
        <v>70</v>
      </c>
      <c r="K22" s="214" t="s">
        <v>35</v>
      </c>
      <c r="L22" s="239" t="s">
        <v>40</v>
      </c>
      <c r="M22" s="161" t="s">
        <v>71</v>
      </c>
      <c r="N22" s="214" t="s">
        <v>35</v>
      </c>
      <c r="O22" s="211"/>
      <c r="P22" s="212"/>
      <c r="Q22" s="212"/>
      <c r="R22" s="212"/>
      <c r="S22" s="212"/>
      <c r="T22" s="212"/>
      <c r="U22" s="212"/>
      <c r="V22" s="212"/>
      <c r="W22" s="212"/>
      <c r="X22" s="212"/>
      <c r="Y22" s="212"/>
      <c r="Z22" s="212"/>
    </row>
    <row r="23">
      <c r="A23" s="209" t="s">
        <v>444</v>
      </c>
      <c r="B23" s="214" t="s">
        <v>465</v>
      </c>
      <c r="C23" s="246" t="s">
        <v>466</v>
      </c>
      <c r="D23" s="214" t="s">
        <v>467</v>
      </c>
      <c r="E23" s="206" t="s">
        <v>199</v>
      </c>
      <c r="F23" s="239" t="s">
        <v>40</v>
      </c>
      <c r="G23" s="242" t="s">
        <v>69</v>
      </c>
      <c r="H23" s="214" t="s">
        <v>35</v>
      </c>
      <c r="I23" s="207" t="s">
        <v>40</v>
      </c>
      <c r="J23" s="242" t="s">
        <v>70</v>
      </c>
      <c r="K23" s="214" t="s">
        <v>35</v>
      </c>
      <c r="L23" s="239" t="s">
        <v>40</v>
      </c>
      <c r="M23" s="161" t="s">
        <v>71</v>
      </c>
      <c r="N23" s="214" t="s">
        <v>35</v>
      </c>
      <c r="O23" s="211"/>
      <c r="P23" s="212"/>
      <c r="Q23" s="212"/>
      <c r="R23" s="212"/>
      <c r="S23" s="212"/>
      <c r="T23" s="212"/>
      <c r="U23" s="212"/>
      <c r="V23" s="212"/>
      <c r="W23" s="212"/>
      <c r="X23" s="212"/>
      <c r="Y23" s="212"/>
      <c r="Z23" s="212"/>
    </row>
    <row r="24">
      <c r="A24" s="209" t="s">
        <v>444</v>
      </c>
      <c r="B24" s="214" t="s">
        <v>468</v>
      </c>
      <c r="C24" s="246" t="s">
        <v>469</v>
      </c>
      <c r="D24" s="214" t="s">
        <v>470</v>
      </c>
      <c r="E24" s="206" t="s">
        <v>199</v>
      </c>
      <c r="F24" s="239" t="s">
        <v>40</v>
      </c>
      <c r="G24" s="242" t="s">
        <v>69</v>
      </c>
      <c r="H24" s="214" t="s">
        <v>35</v>
      </c>
      <c r="I24" s="239" t="s">
        <v>40</v>
      </c>
      <c r="J24" s="242" t="s">
        <v>70</v>
      </c>
      <c r="K24" s="214" t="s">
        <v>35</v>
      </c>
      <c r="L24" s="239" t="s">
        <v>40</v>
      </c>
      <c r="M24" s="161" t="s">
        <v>71</v>
      </c>
      <c r="N24" s="214" t="s">
        <v>35</v>
      </c>
      <c r="O24" s="211"/>
      <c r="P24" s="212"/>
      <c r="Q24" s="212"/>
      <c r="R24" s="212"/>
      <c r="S24" s="212"/>
      <c r="T24" s="212"/>
      <c r="U24" s="212"/>
      <c r="V24" s="212"/>
      <c r="W24" s="212"/>
      <c r="X24" s="212"/>
      <c r="Y24" s="212"/>
      <c r="Z24" s="212"/>
    </row>
    <row r="25">
      <c r="A25" s="188" t="s">
        <v>471</v>
      </c>
      <c r="B25" s="243"/>
      <c r="C25" s="244"/>
      <c r="D25" s="244"/>
      <c r="E25" s="244"/>
      <c r="F25" s="244"/>
      <c r="G25" s="244"/>
      <c r="H25" s="244"/>
      <c r="I25" s="244"/>
      <c r="J25" s="244"/>
      <c r="K25" s="244"/>
      <c r="L25" s="244"/>
      <c r="M25" s="244"/>
      <c r="N25" s="244"/>
      <c r="O25" s="245"/>
      <c r="P25" s="133"/>
      <c r="Q25" s="156"/>
      <c r="R25" s="133"/>
      <c r="S25" s="133"/>
      <c r="T25" s="133"/>
      <c r="U25" s="133"/>
      <c r="V25" s="133"/>
      <c r="W25" s="133"/>
      <c r="X25" s="133"/>
      <c r="Y25" s="133"/>
      <c r="Z25" s="133"/>
    </row>
    <row r="26">
      <c r="A26" s="209" t="s">
        <v>444</v>
      </c>
      <c r="B26" s="214" t="s">
        <v>472</v>
      </c>
      <c r="C26" s="247" t="s">
        <v>473</v>
      </c>
      <c r="D26" s="214" t="s">
        <v>474</v>
      </c>
      <c r="E26" s="206" t="s">
        <v>199</v>
      </c>
      <c r="F26" s="239" t="s">
        <v>40</v>
      </c>
      <c r="G26" s="242" t="s">
        <v>69</v>
      </c>
      <c r="H26" s="214" t="s">
        <v>35</v>
      </c>
      <c r="I26" s="239" t="s">
        <v>40</v>
      </c>
      <c r="J26" s="242" t="s">
        <v>70</v>
      </c>
      <c r="K26" s="214" t="s">
        <v>35</v>
      </c>
      <c r="L26" s="239" t="s">
        <v>40</v>
      </c>
      <c r="M26" s="161" t="s">
        <v>71</v>
      </c>
      <c r="N26" s="214" t="s">
        <v>35</v>
      </c>
      <c r="O26" s="211"/>
      <c r="P26" s="212"/>
      <c r="Q26" s="212"/>
      <c r="R26" s="212"/>
      <c r="S26" s="212"/>
      <c r="T26" s="212"/>
      <c r="U26" s="212"/>
      <c r="V26" s="212"/>
      <c r="W26" s="212"/>
      <c r="X26" s="212"/>
      <c r="Y26" s="212"/>
      <c r="Z26" s="212"/>
    </row>
    <row r="27">
      <c r="A27" s="209" t="s">
        <v>444</v>
      </c>
      <c r="B27" s="214" t="s">
        <v>475</v>
      </c>
      <c r="C27" s="247" t="s">
        <v>476</v>
      </c>
      <c r="D27" s="214" t="s">
        <v>477</v>
      </c>
      <c r="E27" s="206" t="s">
        <v>199</v>
      </c>
      <c r="F27" s="239" t="s">
        <v>40</v>
      </c>
      <c r="G27" s="242" t="s">
        <v>69</v>
      </c>
      <c r="H27" s="214" t="s">
        <v>35</v>
      </c>
      <c r="I27" s="239" t="s">
        <v>40</v>
      </c>
      <c r="J27" s="242" t="s">
        <v>70</v>
      </c>
      <c r="K27" s="214" t="s">
        <v>35</v>
      </c>
      <c r="L27" s="239" t="s">
        <v>40</v>
      </c>
      <c r="M27" s="161" t="s">
        <v>71</v>
      </c>
      <c r="N27" s="214" t="s">
        <v>35</v>
      </c>
      <c r="O27" s="211"/>
      <c r="P27" s="212"/>
      <c r="Q27" s="212"/>
      <c r="R27" s="212"/>
      <c r="S27" s="212"/>
      <c r="T27" s="212"/>
      <c r="U27" s="212"/>
      <c r="V27" s="212"/>
      <c r="W27" s="212"/>
      <c r="X27" s="212"/>
      <c r="Y27" s="212"/>
      <c r="Z27" s="212"/>
    </row>
    <row r="28">
      <c r="A28" s="209" t="s">
        <v>444</v>
      </c>
      <c r="B28" s="214" t="s">
        <v>478</v>
      </c>
      <c r="C28" s="247" t="s">
        <v>479</v>
      </c>
      <c r="D28" s="214" t="s">
        <v>480</v>
      </c>
      <c r="E28" s="206" t="s">
        <v>199</v>
      </c>
      <c r="F28" s="239" t="s">
        <v>40</v>
      </c>
      <c r="G28" s="242" t="s">
        <v>69</v>
      </c>
      <c r="H28" s="214" t="s">
        <v>35</v>
      </c>
      <c r="I28" s="239" t="s">
        <v>40</v>
      </c>
      <c r="J28" s="242" t="s">
        <v>70</v>
      </c>
      <c r="K28" s="214" t="s">
        <v>35</v>
      </c>
      <c r="L28" s="239" t="s">
        <v>40</v>
      </c>
      <c r="M28" s="161" t="s">
        <v>71</v>
      </c>
      <c r="N28" s="214" t="s">
        <v>35</v>
      </c>
      <c r="O28" s="211"/>
      <c r="P28" s="212"/>
      <c r="Q28" s="212"/>
      <c r="R28" s="212"/>
      <c r="S28" s="212"/>
      <c r="T28" s="212"/>
      <c r="U28" s="212"/>
      <c r="V28" s="212"/>
      <c r="W28" s="212"/>
      <c r="X28" s="212"/>
      <c r="Y28" s="212"/>
      <c r="Z28" s="212"/>
    </row>
    <row r="29">
      <c r="A29" s="209" t="s">
        <v>444</v>
      </c>
      <c r="B29" s="214" t="s">
        <v>481</v>
      </c>
      <c r="C29" s="246" t="s">
        <v>482</v>
      </c>
      <c r="D29" s="214" t="s">
        <v>483</v>
      </c>
      <c r="E29" s="206" t="s">
        <v>199</v>
      </c>
      <c r="F29" s="239" t="s">
        <v>40</v>
      </c>
      <c r="G29" s="242" t="s">
        <v>69</v>
      </c>
      <c r="H29" s="214" t="s">
        <v>35</v>
      </c>
      <c r="I29" s="239" t="s">
        <v>40</v>
      </c>
      <c r="J29" s="242" t="s">
        <v>70</v>
      </c>
      <c r="K29" s="214" t="s">
        <v>35</v>
      </c>
      <c r="L29" s="239" t="s">
        <v>40</v>
      </c>
      <c r="M29" s="161" t="s">
        <v>71</v>
      </c>
      <c r="N29" s="214" t="s">
        <v>35</v>
      </c>
      <c r="O29" s="211"/>
      <c r="P29" s="212"/>
      <c r="Q29" s="212"/>
      <c r="R29" s="212"/>
      <c r="S29" s="212"/>
      <c r="T29" s="212"/>
      <c r="U29" s="212"/>
      <c r="V29" s="212"/>
      <c r="W29" s="212"/>
      <c r="X29" s="212"/>
      <c r="Y29" s="212"/>
      <c r="Z29" s="212"/>
    </row>
    <row r="31" ht="12.75" customHeight="1">
      <c r="A31" s="55"/>
      <c r="B31" s="55"/>
      <c r="C31" s="55"/>
      <c r="D31" s="55"/>
      <c r="E31" s="55"/>
      <c r="F31" s="55"/>
      <c r="G31" s="55"/>
      <c r="H31" s="55"/>
      <c r="I31" s="55"/>
      <c r="J31" s="55"/>
      <c r="K31" s="55"/>
      <c r="L31" s="55"/>
      <c r="M31" s="55"/>
      <c r="N31" s="55"/>
      <c r="O31" s="55"/>
      <c r="P31" s="55"/>
      <c r="Q31" s="125"/>
      <c r="R31" s="55"/>
      <c r="S31" s="55"/>
      <c r="T31" s="55"/>
      <c r="U31" s="55"/>
      <c r="V31" s="55"/>
      <c r="W31" s="55"/>
      <c r="X31" s="55"/>
      <c r="Y31" s="55"/>
      <c r="Z31" s="55"/>
    </row>
    <row r="32" ht="12.75" customHeight="1">
      <c r="A32" s="55"/>
      <c r="B32" s="55"/>
      <c r="C32" s="55"/>
      <c r="D32" s="55"/>
      <c r="E32" s="55"/>
      <c r="F32" s="55"/>
      <c r="G32" s="55"/>
      <c r="H32" s="55"/>
      <c r="I32" s="55"/>
      <c r="J32" s="55"/>
      <c r="K32" s="55"/>
      <c r="L32" s="55"/>
      <c r="M32" s="55"/>
      <c r="N32" s="55"/>
      <c r="O32" s="55"/>
      <c r="P32" s="55"/>
      <c r="Q32" s="125"/>
      <c r="R32" s="55"/>
      <c r="S32" s="55"/>
      <c r="T32" s="55"/>
      <c r="U32" s="55"/>
      <c r="V32" s="55"/>
      <c r="W32" s="55"/>
      <c r="X32" s="55"/>
      <c r="Y32" s="55"/>
      <c r="Z32" s="55"/>
    </row>
    <row r="33" ht="12.75" customHeight="1">
      <c r="A33" s="55"/>
      <c r="B33" s="55"/>
      <c r="C33" s="55"/>
      <c r="D33" s="55"/>
      <c r="E33" s="55"/>
      <c r="F33" s="55"/>
      <c r="G33" s="55"/>
      <c r="H33" s="55"/>
      <c r="I33" s="55"/>
      <c r="J33" s="55"/>
      <c r="K33" s="55"/>
      <c r="L33" s="55"/>
      <c r="M33" s="55"/>
      <c r="N33" s="55"/>
      <c r="O33" s="55"/>
      <c r="P33" s="55"/>
      <c r="Q33" s="125"/>
      <c r="R33" s="55"/>
      <c r="S33" s="55"/>
      <c r="T33" s="55"/>
      <c r="U33" s="55"/>
      <c r="V33" s="55"/>
      <c r="W33" s="55"/>
      <c r="X33" s="55"/>
      <c r="Y33" s="55"/>
      <c r="Z33" s="55"/>
    </row>
    <row r="34" ht="12.75" customHeight="1">
      <c r="A34" s="55"/>
      <c r="B34" s="55"/>
      <c r="C34" s="55"/>
      <c r="D34" s="55"/>
      <c r="E34" s="55"/>
      <c r="F34" s="55"/>
      <c r="G34" s="55"/>
      <c r="H34" s="55"/>
      <c r="I34" s="55"/>
      <c r="J34" s="55"/>
      <c r="K34" s="55"/>
      <c r="L34" s="55"/>
      <c r="M34" s="55"/>
      <c r="N34" s="55"/>
      <c r="O34" s="55"/>
      <c r="P34" s="55"/>
      <c r="Q34" s="125"/>
      <c r="R34" s="55"/>
      <c r="S34" s="55"/>
      <c r="T34" s="55"/>
      <c r="U34" s="55"/>
      <c r="V34" s="55"/>
      <c r="W34" s="55"/>
      <c r="X34" s="55"/>
      <c r="Y34" s="55"/>
      <c r="Z34" s="55"/>
    </row>
    <row r="35" ht="12.75" customHeight="1">
      <c r="A35" s="55"/>
      <c r="B35" s="55"/>
      <c r="C35" s="55"/>
      <c r="D35" s="55"/>
      <c r="E35" s="55"/>
      <c r="F35" s="55"/>
      <c r="G35" s="55"/>
      <c r="H35" s="55"/>
      <c r="I35" s="55"/>
      <c r="J35" s="55"/>
      <c r="K35" s="55"/>
      <c r="L35" s="55"/>
      <c r="M35" s="55"/>
      <c r="N35" s="55"/>
      <c r="O35" s="55"/>
      <c r="P35" s="55"/>
      <c r="Q35" s="125"/>
      <c r="R35" s="55"/>
      <c r="S35" s="55"/>
      <c r="T35" s="55"/>
      <c r="U35" s="55"/>
      <c r="V35" s="55"/>
      <c r="W35" s="55"/>
      <c r="X35" s="55"/>
      <c r="Y35" s="55"/>
      <c r="Z35" s="55"/>
    </row>
    <row r="36" ht="12.75" customHeight="1">
      <c r="A36" s="55"/>
      <c r="B36" s="55"/>
      <c r="C36" s="55"/>
      <c r="D36" s="55"/>
      <c r="E36" s="55"/>
      <c r="F36" s="55"/>
      <c r="G36" s="55"/>
      <c r="H36" s="55"/>
      <c r="I36" s="55"/>
      <c r="J36" s="55"/>
      <c r="K36" s="55"/>
      <c r="L36" s="55"/>
      <c r="M36" s="55"/>
      <c r="N36" s="55"/>
      <c r="O36" s="55"/>
      <c r="P36" s="55"/>
      <c r="Q36" s="125"/>
      <c r="R36" s="55"/>
      <c r="S36" s="55"/>
      <c r="T36" s="55"/>
      <c r="U36" s="55"/>
      <c r="V36" s="55"/>
      <c r="W36" s="55"/>
      <c r="X36" s="55"/>
      <c r="Y36" s="55"/>
      <c r="Z36" s="55"/>
    </row>
    <row r="37" ht="12.75" customHeight="1">
      <c r="A37" s="55"/>
      <c r="B37" s="55"/>
      <c r="C37" s="55"/>
      <c r="D37" s="55"/>
      <c r="E37" s="55"/>
      <c r="F37" s="55"/>
      <c r="G37" s="55"/>
      <c r="H37" s="55"/>
      <c r="I37" s="55"/>
      <c r="J37" s="55"/>
      <c r="K37" s="55"/>
      <c r="L37" s="55"/>
      <c r="M37" s="55"/>
      <c r="N37" s="55"/>
      <c r="O37" s="55"/>
      <c r="P37" s="55"/>
      <c r="Q37" s="125"/>
      <c r="R37" s="55"/>
      <c r="S37" s="55"/>
      <c r="T37" s="55"/>
      <c r="U37" s="55"/>
      <c r="V37" s="55"/>
      <c r="W37" s="55"/>
      <c r="X37" s="55"/>
      <c r="Y37" s="55"/>
      <c r="Z37" s="55"/>
    </row>
    <row r="38" ht="12.75" customHeight="1">
      <c r="A38" s="55"/>
      <c r="B38" s="55"/>
      <c r="C38" s="55"/>
      <c r="D38" s="55"/>
      <c r="E38" s="55"/>
      <c r="F38" s="55"/>
      <c r="G38" s="55"/>
      <c r="H38" s="55"/>
      <c r="I38" s="55"/>
      <c r="J38" s="55"/>
      <c r="K38" s="55"/>
      <c r="L38" s="55"/>
      <c r="M38" s="55"/>
      <c r="N38" s="55"/>
      <c r="O38" s="55"/>
      <c r="P38" s="55"/>
      <c r="Q38" s="125"/>
      <c r="R38" s="55"/>
      <c r="S38" s="55"/>
      <c r="T38" s="55"/>
      <c r="U38" s="55"/>
      <c r="V38" s="55"/>
      <c r="W38" s="55"/>
      <c r="X38" s="55"/>
      <c r="Y38" s="55"/>
      <c r="Z38" s="55"/>
    </row>
    <row r="39" ht="12.75" customHeight="1">
      <c r="A39" s="55"/>
      <c r="B39" s="55"/>
      <c r="C39" s="55"/>
      <c r="D39" s="55"/>
      <c r="E39" s="55"/>
      <c r="F39" s="55"/>
      <c r="G39" s="55"/>
      <c r="H39" s="55"/>
      <c r="I39" s="55"/>
      <c r="J39" s="55"/>
      <c r="K39" s="55"/>
      <c r="L39" s="55"/>
      <c r="M39" s="55"/>
      <c r="N39" s="55"/>
      <c r="O39" s="55"/>
      <c r="P39" s="55"/>
      <c r="Q39" s="125"/>
      <c r="R39" s="55"/>
      <c r="S39" s="55"/>
      <c r="T39" s="55"/>
      <c r="U39" s="55"/>
      <c r="V39" s="55"/>
      <c r="W39" s="55"/>
      <c r="X39" s="55"/>
      <c r="Y39" s="55"/>
      <c r="Z39" s="55"/>
    </row>
    <row r="40" ht="12.75" customHeight="1">
      <c r="A40" s="55"/>
      <c r="B40" s="55"/>
      <c r="C40" s="55"/>
      <c r="D40" s="55"/>
      <c r="E40" s="55"/>
      <c r="F40" s="55"/>
      <c r="G40" s="55"/>
      <c r="H40" s="55"/>
      <c r="I40" s="55"/>
      <c r="J40" s="55"/>
      <c r="K40" s="55"/>
      <c r="L40" s="55"/>
      <c r="M40" s="55"/>
      <c r="N40" s="55"/>
      <c r="O40" s="55"/>
      <c r="P40" s="55"/>
      <c r="Q40" s="125"/>
      <c r="R40" s="55"/>
      <c r="S40" s="55"/>
      <c r="T40" s="55"/>
      <c r="U40" s="55"/>
      <c r="V40" s="55"/>
      <c r="W40" s="55"/>
      <c r="X40" s="55"/>
      <c r="Y40" s="55"/>
      <c r="Z40" s="55"/>
    </row>
    <row r="41" ht="12.75" customHeight="1">
      <c r="A41" s="55"/>
      <c r="B41" s="55"/>
      <c r="C41" s="55"/>
      <c r="D41" s="55"/>
      <c r="E41" s="55"/>
      <c r="F41" s="55"/>
      <c r="G41" s="55"/>
      <c r="H41" s="55"/>
      <c r="I41" s="55"/>
      <c r="J41" s="55"/>
      <c r="K41" s="55"/>
      <c r="L41" s="55"/>
      <c r="M41" s="55"/>
      <c r="N41" s="55"/>
      <c r="O41" s="55"/>
      <c r="P41" s="55"/>
      <c r="Q41" s="125"/>
      <c r="R41" s="55"/>
      <c r="S41" s="55"/>
      <c r="T41" s="55"/>
      <c r="U41" s="55"/>
      <c r="V41" s="55"/>
      <c r="W41" s="55"/>
      <c r="X41" s="55"/>
      <c r="Y41" s="55"/>
      <c r="Z41" s="55"/>
    </row>
    <row r="42" ht="12.75" customHeight="1">
      <c r="A42" s="55"/>
      <c r="B42" s="55"/>
      <c r="C42" s="55"/>
      <c r="D42" s="55"/>
      <c r="E42" s="55"/>
      <c r="F42" s="55"/>
      <c r="G42" s="55"/>
      <c r="H42" s="55"/>
      <c r="I42" s="55"/>
      <c r="J42" s="55"/>
      <c r="K42" s="55"/>
      <c r="L42" s="55"/>
      <c r="M42" s="55"/>
      <c r="N42" s="55"/>
      <c r="O42" s="55"/>
      <c r="P42" s="55"/>
      <c r="Q42" s="125"/>
      <c r="R42" s="55"/>
      <c r="S42" s="55"/>
      <c r="T42" s="55"/>
      <c r="U42" s="55"/>
      <c r="V42" s="55"/>
      <c r="W42" s="55"/>
      <c r="X42" s="55"/>
      <c r="Y42" s="55"/>
      <c r="Z42" s="55"/>
    </row>
    <row r="43" ht="12.75" customHeight="1">
      <c r="A43" s="55"/>
      <c r="B43" s="55"/>
      <c r="C43" s="55"/>
      <c r="D43" s="55"/>
      <c r="E43" s="55"/>
      <c r="F43" s="55"/>
      <c r="G43" s="55"/>
      <c r="H43" s="55"/>
      <c r="I43" s="55"/>
      <c r="J43" s="55"/>
      <c r="K43" s="55"/>
      <c r="L43" s="55"/>
      <c r="M43" s="55"/>
      <c r="N43" s="55"/>
      <c r="O43" s="55"/>
      <c r="P43" s="55"/>
      <c r="Q43" s="125"/>
      <c r="R43" s="55"/>
      <c r="S43" s="55"/>
      <c r="T43" s="55"/>
      <c r="U43" s="55"/>
      <c r="V43" s="55"/>
      <c r="W43" s="55"/>
      <c r="X43" s="55"/>
      <c r="Y43" s="55"/>
      <c r="Z43" s="55"/>
    </row>
    <row r="44" ht="12.75" customHeight="1">
      <c r="A44" s="55"/>
      <c r="B44" s="55"/>
      <c r="C44" s="55"/>
      <c r="D44" s="55"/>
      <c r="E44" s="55"/>
      <c r="F44" s="55"/>
      <c r="G44" s="55"/>
      <c r="H44" s="55"/>
      <c r="I44" s="55"/>
      <c r="J44" s="55"/>
      <c r="K44" s="55"/>
      <c r="L44" s="55"/>
      <c r="M44" s="55"/>
      <c r="N44" s="55"/>
      <c r="O44" s="55"/>
      <c r="P44" s="55"/>
      <c r="Q44" s="125"/>
      <c r="R44" s="55"/>
      <c r="S44" s="55"/>
      <c r="T44" s="55"/>
      <c r="U44" s="55"/>
      <c r="V44" s="55"/>
      <c r="W44" s="55"/>
      <c r="X44" s="55"/>
      <c r="Y44" s="55"/>
      <c r="Z44" s="55"/>
    </row>
    <row r="45" ht="12.75" customHeight="1">
      <c r="A45" s="55"/>
      <c r="B45" s="55"/>
      <c r="C45" s="55"/>
      <c r="D45" s="55"/>
      <c r="E45" s="55"/>
      <c r="F45" s="55"/>
      <c r="G45" s="55"/>
      <c r="H45" s="55"/>
      <c r="I45" s="55"/>
      <c r="J45" s="55"/>
      <c r="K45" s="55"/>
      <c r="L45" s="55"/>
      <c r="M45" s="55"/>
      <c r="N45" s="55"/>
      <c r="O45" s="55"/>
      <c r="P45" s="55"/>
      <c r="Q45" s="125"/>
      <c r="R45" s="55"/>
      <c r="S45" s="55"/>
      <c r="T45" s="55"/>
      <c r="U45" s="55"/>
      <c r="V45" s="55"/>
      <c r="W45" s="55"/>
      <c r="X45" s="55"/>
      <c r="Y45" s="55"/>
      <c r="Z45" s="55"/>
    </row>
    <row r="46" ht="12.75" customHeight="1">
      <c r="A46" s="55"/>
      <c r="B46" s="55"/>
      <c r="C46" s="55"/>
      <c r="D46" s="55"/>
      <c r="E46" s="55"/>
      <c r="F46" s="55"/>
      <c r="G46" s="55"/>
      <c r="H46" s="55"/>
      <c r="I46" s="55"/>
      <c r="J46" s="55"/>
      <c r="K46" s="55"/>
      <c r="L46" s="55"/>
      <c r="M46" s="55"/>
      <c r="N46" s="55"/>
      <c r="O46" s="55"/>
      <c r="P46" s="55"/>
      <c r="Q46" s="125"/>
      <c r="R46" s="55"/>
      <c r="S46" s="55"/>
      <c r="T46" s="55"/>
      <c r="U46" s="55"/>
      <c r="V46" s="55"/>
      <c r="W46" s="55"/>
      <c r="X46" s="55"/>
      <c r="Y46" s="55"/>
      <c r="Z46" s="55"/>
    </row>
    <row r="47" ht="12.75" customHeight="1">
      <c r="A47" s="55"/>
      <c r="B47" s="55"/>
      <c r="C47" s="55"/>
      <c r="D47" s="55"/>
      <c r="E47" s="55"/>
      <c r="F47" s="55"/>
      <c r="G47" s="55"/>
      <c r="H47" s="55"/>
      <c r="I47" s="55"/>
      <c r="J47" s="55"/>
      <c r="K47" s="55"/>
      <c r="L47" s="55"/>
      <c r="M47" s="55"/>
      <c r="N47" s="55"/>
      <c r="O47" s="55"/>
      <c r="P47" s="55"/>
      <c r="Q47" s="125"/>
      <c r="R47" s="55"/>
      <c r="S47" s="55"/>
      <c r="T47" s="55"/>
      <c r="U47" s="55"/>
      <c r="V47" s="55"/>
      <c r="W47" s="55"/>
      <c r="X47" s="55"/>
      <c r="Y47" s="55"/>
      <c r="Z47" s="55"/>
    </row>
    <row r="48" ht="12.75" customHeight="1">
      <c r="A48" s="55"/>
      <c r="B48" s="55"/>
      <c r="C48" s="55"/>
      <c r="D48" s="55"/>
      <c r="E48" s="55"/>
      <c r="F48" s="55"/>
      <c r="G48" s="55"/>
      <c r="H48" s="55"/>
      <c r="I48" s="55"/>
      <c r="J48" s="55"/>
      <c r="K48" s="55"/>
      <c r="L48" s="55"/>
      <c r="M48" s="55"/>
      <c r="N48" s="55"/>
      <c r="O48" s="55"/>
      <c r="P48" s="55"/>
      <c r="Q48" s="125"/>
      <c r="R48" s="55"/>
      <c r="S48" s="55"/>
      <c r="T48" s="55"/>
      <c r="U48" s="55"/>
      <c r="V48" s="55"/>
      <c r="W48" s="55"/>
      <c r="X48" s="55"/>
      <c r="Y48" s="55"/>
      <c r="Z48" s="55"/>
    </row>
    <row r="49" ht="12.75" customHeight="1">
      <c r="A49" s="55"/>
      <c r="B49" s="55"/>
      <c r="C49" s="55"/>
      <c r="D49" s="55"/>
      <c r="E49" s="55"/>
      <c r="F49" s="55"/>
      <c r="G49" s="55"/>
      <c r="H49" s="55"/>
      <c r="I49" s="55"/>
      <c r="J49" s="55"/>
      <c r="K49" s="55"/>
      <c r="L49" s="55"/>
      <c r="M49" s="55"/>
      <c r="N49" s="55"/>
      <c r="O49" s="55"/>
      <c r="P49" s="55"/>
      <c r="Q49" s="125"/>
      <c r="R49" s="55"/>
      <c r="S49" s="55"/>
      <c r="T49" s="55"/>
      <c r="U49" s="55"/>
      <c r="V49" s="55"/>
      <c r="W49" s="55"/>
      <c r="X49" s="55"/>
      <c r="Y49" s="55"/>
      <c r="Z49" s="55"/>
    </row>
    <row r="50" ht="12.75" customHeight="1">
      <c r="A50" s="55"/>
      <c r="B50" s="55"/>
      <c r="C50" s="55"/>
      <c r="D50" s="55"/>
      <c r="E50" s="55"/>
      <c r="F50" s="55"/>
      <c r="G50" s="55"/>
      <c r="H50" s="55"/>
      <c r="I50" s="55"/>
      <c r="J50" s="55"/>
      <c r="K50" s="55"/>
      <c r="L50" s="55"/>
      <c r="M50" s="55"/>
      <c r="N50" s="55"/>
      <c r="O50" s="55"/>
      <c r="P50" s="55"/>
      <c r="Q50" s="125"/>
      <c r="R50" s="55"/>
      <c r="S50" s="55"/>
      <c r="T50" s="55"/>
      <c r="U50" s="55"/>
      <c r="V50" s="55"/>
      <c r="W50" s="55"/>
      <c r="X50" s="55"/>
      <c r="Y50" s="55"/>
      <c r="Z50" s="55"/>
    </row>
    <row r="51" ht="12.75" customHeight="1">
      <c r="A51" s="55"/>
      <c r="B51" s="55"/>
      <c r="C51" s="55"/>
      <c r="D51" s="55"/>
      <c r="E51" s="55"/>
      <c r="F51" s="55"/>
      <c r="G51" s="55"/>
      <c r="H51" s="55"/>
      <c r="I51" s="55"/>
      <c r="J51" s="55"/>
      <c r="K51" s="55"/>
      <c r="L51" s="55"/>
      <c r="M51" s="55"/>
      <c r="N51" s="55"/>
      <c r="O51" s="55"/>
      <c r="P51" s="55"/>
      <c r="Q51" s="125"/>
      <c r="R51" s="55"/>
      <c r="S51" s="55"/>
      <c r="T51" s="55"/>
      <c r="U51" s="55"/>
      <c r="V51" s="55"/>
      <c r="W51" s="55"/>
      <c r="X51" s="55"/>
      <c r="Y51" s="55"/>
      <c r="Z51" s="55"/>
    </row>
    <row r="52" ht="12.75" customHeight="1">
      <c r="A52" s="55"/>
      <c r="B52" s="55"/>
      <c r="C52" s="55"/>
      <c r="D52" s="55"/>
      <c r="E52" s="55"/>
      <c r="F52" s="55"/>
      <c r="G52" s="55"/>
      <c r="H52" s="55"/>
      <c r="I52" s="55"/>
      <c r="J52" s="55"/>
      <c r="K52" s="55"/>
      <c r="L52" s="55"/>
      <c r="M52" s="55"/>
      <c r="N52" s="55"/>
      <c r="O52" s="55"/>
      <c r="P52" s="55"/>
      <c r="Q52" s="125"/>
      <c r="R52" s="55"/>
      <c r="S52" s="55"/>
      <c r="T52" s="55"/>
      <c r="U52" s="55"/>
      <c r="V52" s="55"/>
      <c r="W52" s="55"/>
      <c r="X52" s="55"/>
      <c r="Y52" s="55"/>
      <c r="Z52" s="55"/>
    </row>
    <row r="53" ht="12.75" customHeight="1">
      <c r="A53" s="55"/>
      <c r="B53" s="55"/>
      <c r="C53" s="55"/>
      <c r="D53" s="55"/>
      <c r="E53" s="55"/>
      <c r="F53" s="55"/>
      <c r="G53" s="55"/>
      <c r="H53" s="55"/>
      <c r="I53" s="55"/>
      <c r="J53" s="55"/>
      <c r="K53" s="55"/>
      <c r="L53" s="55"/>
      <c r="M53" s="55"/>
      <c r="N53" s="55"/>
      <c r="O53" s="55"/>
      <c r="P53" s="55"/>
      <c r="Q53" s="125"/>
      <c r="R53" s="55"/>
      <c r="S53" s="55"/>
      <c r="T53" s="55"/>
      <c r="U53" s="55"/>
      <c r="V53" s="55"/>
      <c r="W53" s="55"/>
      <c r="X53" s="55"/>
      <c r="Y53" s="55"/>
      <c r="Z53" s="55"/>
    </row>
    <row r="54" ht="12.75" customHeight="1">
      <c r="A54" s="55"/>
      <c r="B54" s="55"/>
      <c r="C54" s="55"/>
      <c r="D54" s="55"/>
      <c r="E54" s="55"/>
      <c r="F54" s="55"/>
      <c r="G54" s="55"/>
      <c r="H54" s="55"/>
      <c r="I54" s="55"/>
      <c r="J54" s="55"/>
      <c r="K54" s="55"/>
      <c r="L54" s="55"/>
      <c r="M54" s="55"/>
      <c r="N54" s="55"/>
      <c r="O54" s="55"/>
      <c r="P54" s="55"/>
      <c r="Q54" s="125"/>
      <c r="R54" s="55"/>
      <c r="S54" s="55"/>
      <c r="T54" s="55"/>
      <c r="U54" s="55"/>
      <c r="V54" s="55"/>
      <c r="W54" s="55"/>
      <c r="X54" s="55"/>
      <c r="Y54" s="55"/>
      <c r="Z54" s="55"/>
    </row>
    <row r="55" ht="12.75" customHeight="1">
      <c r="A55" s="55"/>
      <c r="B55" s="55"/>
      <c r="C55" s="55"/>
      <c r="D55" s="55"/>
      <c r="E55" s="55"/>
      <c r="F55" s="55"/>
      <c r="G55" s="55"/>
      <c r="H55" s="55"/>
      <c r="I55" s="55"/>
      <c r="J55" s="55"/>
      <c r="K55" s="55"/>
      <c r="L55" s="55"/>
      <c r="M55" s="55"/>
      <c r="N55" s="55"/>
      <c r="O55" s="55"/>
      <c r="P55" s="55"/>
      <c r="Q55" s="125"/>
      <c r="R55" s="55"/>
      <c r="S55" s="55"/>
      <c r="T55" s="55"/>
      <c r="U55" s="55"/>
      <c r="V55" s="55"/>
      <c r="W55" s="55"/>
      <c r="X55" s="55"/>
      <c r="Y55" s="55"/>
      <c r="Z55" s="55"/>
    </row>
    <row r="56" ht="12.75" customHeight="1">
      <c r="A56" s="55"/>
      <c r="B56" s="55"/>
      <c r="C56" s="55"/>
      <c r="D56" s="55"/>
      <c r="E56" s="55"/>
      <c r="F56" s="55"/>
      <c r="G56" s="55"/>
      <c r="H56" s="55"/>
      <c r="I56" s="55"/>
      <c r="J56" s="55"/>
      <c r="K56" s="55"/>
      <c r="L56" s="55"/>
      <c r="M56" s="55"/>
      <c r="N56" s="55"/>
      <c r="O56" s="55"/>
      <c r="P56" s="55"/>
      <c r="Q56" s="125"/>
      <c r="R56" s="55"/>
      <c r="S56" s="55"/>
      <c r="T56" s="55"/>
      <c r="U56" s="55"/>
      <c r="V56" s="55"/>
      <c r="W56" s="55"/>
      <c r="X56" s="55"/>
      <c r="Y56" s="55"/>
      <c r="Z56" s="55"/>
    </row>
    <row r="57" ht="12.75" customHeight="1">
      <c r="A57" s="55"/>
      <c r="B57" s="55"/>
      <c r="C57" s="55"/>
      <c r="D57" s="55"/>
      <c r="E57" s="55"/>
      <c r="F57" s="55"/>
      <c r="G57" s="55"/>
      <c r="H57" s="55"/>
      <c r="I57" s="55"/>
      <c r="J57" s="55"/>
      <c r="K57" s="55"/>
      <c r="L57" s="55"/>
      <c r="M57" s="55"/>
      <c r="N57" s="55"/>
      <c r="O57" s="55"/>
      <c r="P57" s="55"/>
      <c r="Q57" s="125"/>
      <c r="R57" s="55"/>
      <c r="S57" s="55"/>
      <c r="T57" s="55"/>
      <c r="U57" s="55"/>
      <c r="V57" s="55"/>
      <c r="W57" s="55"/>
      <c r="X57" s="55"/>
      <c r="Y57" s="55"/>
      <c r="Z57" s="55"/>
    </row>
    <row r="58" ht="12.75" customHeight="1">
      <c r="A58" s="55"/>
      <c r="B58" s="55"/>
      <c r="C58" s="55"/>
      <c r="D58" s="55"/>
      <c r="E58" s="55"/>
      <c r="F58" s="55"/>
      <c r="G58" s="55"/>
      <c r="H58" s="55"/>
      <c r="I58" s="55"/>
      <c r="J58" s="55"/>
      <c r="K58" s="55"/>
      <c r="L58" s="55"/>
      <c r="M58" s="55"/>
      <c r="N58" s="55"/>
      <c r="O58" s="55"/>
      <c r="P58" s="55"/>
      <c r="Q58" s="125"/>
      <c r="R58" s="55"/>
      <c r="S58" s="55"/>
      <c r="T58" s="55"/>
      <c r="U58" s="55"/>
      <c r="V58" s="55"/>
      <c r="W58" s="55"/>
      <c r="X58" s="55"/>
      <c r="Y58" s="55"/>
      <c r="Z58" s="55"/>
    </row>
    <row r="59" ht="12.75" customHeight="1">
      <c r="A59" s="55"/>
      <c r="B59" s="55"/>
      <c r="C59" s="55"/>
      <c r="D59" s="55"/>
      <c r="E59" s="55"/>
      <c r="F59" s="55"/>
      <c r="G59" s="55"/>
      <c r="H59" s="55"/>
      <c r="I59" s="55"/>
      <c r="J59" s="55"/>
      <c r="K59" s="55"/>
      <c r="L59" s="55"/>
      <c r="M59" s="55"/>
      <c r="N59" s="55"/>
      <c r="O59" s="55"/>
      <c r="P59" s="55"/>
      <c r="Q59" s="125"/>
      <c r="R59" s="55"/>
      <c r="S59" s="55"/>
      <c r="T59" s="55"/>
      <c r="U59" s="55"/>
      <c r="V59" s="55"/>
      <c r="W59" s="55"/>
      <c r="X59" s="55"/>
      <c r="Y59" s="55"/>
      <c r="Z59" s="55"/>
    </row>
    <row r="60" ht="12.75" customHeight="1">
      <c r="A60" s="55"/>
      <c r="B60" s="55"/>
      <c r="C60" s="55"/>
      <c r="D60" s="55"/>
      <c r="E60" s="55"/>
      <c r="F60" s="55"/>
      <c r="G60" s="55"/>
      <c r="H60" s="55"/>
      <c r="I60" s="55"/>
      <c r="J60" s="55"/>
      <c r="K60" s="55"/>
      <c r="L60" s="55"/>
      <c r="M60" s="55"/>
      <c r="N60" s="55"/>
      <c r="O60" s="55"/>
      <c r="P60" s="55"/>
      <c r="Q60" s="125"/>
      <c r="R60" s="55"/>
      <c r="S60" s="55"/>
      <c r="T60" s="55"/>
      <c r="U60" s="55"/>
      <c r="V60" s="55"/>
      <c r="W60" s="55"/>
      <c r="X60" s="55"/>
      <c r="Y60" s="55"/>
      <c r="Z60" s="55"/>
    </row>
    <row r="61" ht="12.75" customHeight="1">
      <c r="A61" s="55"/>
      <c r="B61" s="55"/>
      <c r="C61" s="55"/>
      <c r="D61" s="55"/>
      <c r="E61" s="55"/>
      <c r="F61" s="55"/>
      <c r="G61" s="55"/>
      <c r="H61" s="55"/>
      <c r="I61" s="55"/>
      <c r="J61" s="55"/>
      <c r="K61" s="55"/>
      <c r="L61" s="55"/>
      <c r="M61" s="55"/>
      <c r="N61" s="55"/>
      <c r="O61" s="55"/>
      <c r="P61" s="55"/>
      <c r="Q61" s="125"/>
      <c r="R61" s="55"/>
      <c r="S61" s="55"/>
      <c r="T61" s="55"/>
      <c r="U61" s="55"/>
      <c r="V61" s="55"/>
      <c r="W61" s="55"/>
      <c r="X61" s="55"/>
      <c r="Y61" s="55"/>
      <c r="Z61" s="55"/>
    </row>
    <row r="62" ht="12.75" customHeight="1">
      <c r="A62" s="55"/>
      <c r="B62" s="55"/>
      <c r="C62" s="55"/>
      <c r="D62" s="55"/>
      <c r="E62" s="55"/>
      <c r="F62" s="55"/>
      <c r="G62" s="55"/>
      <c r="H62" s="55"/>
      <c r="I62" s="55"/>
      <c r="J62" s="55"/>
      <c r="K62" s="55"/>
      <c r="L62" s="55"/>
      <c r="M62" s="55"/>
      <c r="N62" s="55"/>
      <c r="O62" s="55"/>
      <c r="P62" s="55"/>
      <c r="Q62" s="125"/>
      <c r="R62" s="55"/>
      <c r="S62" s="55"/>
      <c r="T62" s="55"/>
      <c r="U62" s="55"/>
      <c r="V62" s="55"/>
      <c r="W62" s="55"/>
      <c r="X62" s="55"/>
      <c r="Y62" s="55"/>
      <c r="Z62" s="55"/>
    </row>
    <row r="63" ht="12.75" customHeight="1">
      <c r="A63" s="55"/>
      <c r="B63" s="55"/>
      <c r="C63" s="55"/>
      <c r="D63" s="55"/>
      <c r="E63" s="55"/>
      <c r="F63" s="55"/>
      <c r="G63" s="55"/>
      <c r="H63" s="55"/>
      <c r="I63" s="55"/>
      <c r="J63" s="55"/>
      <c r="K63" s="55"/>
      <c r="L63" s="55"/>
      <c r="M63" s="55"/>
      <c r="N63" s="55"/>
      <c r="O63" s="55"/>
      <c r="P63" s="55"/>
      <c r="Q63" s="125"/>
      <c r="R63" s="55"/>
      <c r="S63" s="55"/>
      <c r="T63" s="55"/>
      <c r="U63" s="55"/>
      <c r="V63" s="55"/>
      <c r="W63" s="55"/>
      <c r="X63" s="55"/>
      <c r="Y63" s="55"/>
      <c r="Z63" s="55"/>
    </row>
    <row r="64" ht="12.75" customHeight="1">
      <c r="A64" s="55"/>
      <c r="B64" s="55"/>
      <c r="C64" s="55"/>
      <c r="D64" s="55"/>
      <c r="E64" s="55"/>
      <c r="F64" s="55"/>
      <c r="G64" s="55"/>
      <c r="H64" s="55"/>
      <c r="I64" s="55"/>
      <c r="J64" s="55"/>
      <c r="K64" s="55"/>
      <c r="L64" s="55"/>
      <c r="M64" s="55"/>
      <c r="N64" s="55"/>
      <c r="O64" s="55"/>
      <c r="P64" s="55"/>
      <c r="Q64" s="125"/>
      <c r="R64" s="55"/>
      <c r="S64" s="55"/>
      <c r="T64" s="55"/>
      <c r="U64" s="55"/>
      <c r="V64" s="55"/>
      <c r="W64" s="55"/>
      <c r="X64" s="55"/>
      <c r="Y64" s="55"/>
      <c r="Z64" s="55"/>
    </row>
    <row r="65" ht="12.75" customHeight="1">
      <c r="A65" s="55"/>
      <c r="B65" s="55"/>
      <c r="C65" s="55"/>
      <c r="D65" s="55"/>
      <c r="E65" s="55"/>
      <c r="F65" s="55"/>
      <c r="G65" s="55"/>
      <c r="H65" s="55"/>
      <c r="I65" s="55"/>
      <c r="J65" s="55"/>
      <c r="K65" s="55"/>
      <c r="L65" s="55"/>
      <c r="M65" s="55"/>
      <c r="N65" s="55"/>
      <c r="O65" s="55"/>
      <c r="P65" s="55"/>
      <c r="Q65" s="125"/>
      <c r="R65" s="55"/>
      <c r="S65" s="55"/>
      <c r="T65" s="55"/>
      <c r="U65" s="55"/>
      <c r="V65" s="55"/>
      <c r="W65" s="55"/>
      <c r="X65" s="55"/>
      <c r="Y65" s="55"/>
      <c r="Z65" s="55"/>
    </row>
    <row r="66" ht="12.75" customHeight="1">
      <c r="A66" s="55"/>
      <c r="B66" s="55"/>
      <c r="C66" s="55"/>
      <c r="D66" s="55"/>
      <c r="E66" s="55"/>
      <c r="F66" s="55"/>
      <c r="G66" s="55"/>
      <c r="H66" s="55"/>
      <c r="I66" s="55"/>
      <c r="J66" s="55"/>
      <c r="K66" s="55"/>
      <c r="L66" s="55"/>
      <c r="M66" s="55"/>
      <c r="N66" s="55"/>
      <c r="O66" s="55"/>
      <c r="P66" s="55"/>
      <c r="Q66" s="125"/>
      <c r="R66" s="55"/>
      <c r="S66" s="55"/>
      <c r="T66" s="55"/>
      <c r="U66" s="55"/>
      <c r="V66" s="55"/>
      <c r="W66" s="55"/>
      <c r="X66" s="55"/>
      <c r="Y66" s="55"/>
      <c r="Z66" s="55"/>
    </row>
    <row r="67" ht="12.75" customHeight="1">
      <c r="A67" s="55"/>
      <c r="B67" s="55"/>
      <c r="C67" s="55"/>
      <c r="D67" s="55"/>
      <c r="E67" s="55"/>
      <c r="F67" s="55"/>
      <c r="G67" s="55"/>
      <c r="H67" s="55"/>
      <c r="I67" s="55"/>
      <c r="J67" s="55"/>
      <c r="K67" s="55"/>
      <c r="L67" s="55"/>
      <c r="M67" s="55"/>
      <c r="N67" s="55"/>
      <c r="O67" s="55"/>
      <c r="P67" s="55"/>
      <c r="Q67" s="125"/>
      <c r="R67" s="55"/>
      <c r="S67" s="55"/>
      <c r="T67" s="55"/>
      <c r="U67" s="55"/>
      <c r="V67" s="55"/>
      <c r="W67" s="55"/>
      <c r="X67" s="55"/>
      <c r="Y67" s="55"/>
      <c r="Z67" s="55"/>
    </row>
    <row r="68" ht="12.75" customHeight="1">
      <c r="A68" s="55"/>
      <c r="B68" s="55"/>
      <c r="C68" s="55"/>
      <c r="D68" s="55"/>
      <c r="E68" s="55"/>
      <c r="F68" s="55"/>
      <c r="G68" s="55"/>
      <c r="H68" s="55"/>
      <c r="I68" s="55"/>
      <c r="J68" s="55"/>
      <c r="K68" s="55"/>
      <c r="L68" s="55"/>
      <c r="M68" s="55"/>
      <c r="N68" s="55"/>
      <c r="O68" s="55"/>
      <c r="P68" s="55"/>
      <c r="Q68" s="125"/>
      <c r="R68" s="55"/>
      <c r="S68" s="55"/>
      <c r="T68" s="55"/>
      <c r="U68" s="55"/>
      <c r="V68" s="55"/>
      <c r="W68" s="55"/>
      <c r="X68" s="55"/>
      <c r="Y68" s="55"/>
      <c r="Z68" s="55"/>
    </row>
    <row r="69" ht="12.75" customHeight="1">
      <c r="A69" s="55"/>
      <c r="B69" s="55"/>
      <c r="C69" s="55"/>
      <c r="D69" s="55"/>
      <c r="E69" s="55"/>
      <c r="F69" s="55"/>
      <c r="G69" s="55"/>
      <c r="H69" s="55"/>
      <c r="I69" s="55"/>
      <c r="J69" s="55"/>
      <c r="K69" s="55"/>
      <c r="L69" s="55"/>
      <c r="M69" s="55"/>
      <c r="N69" s="55"/>
      <c r="O69" s="55"/>
      <c r="P69" s="55"/>
      <c r="Q69" s="125"/>
      <c r="R69" s="55"/>
      <c r="S69" s="55"/>
      <c r="T69" s="55"/>
      <c r="U69" s="55"/>
      <c r="V69" s="55"/>
      <c r="W69" s="55"/>
      <c r="X69" s="55"/>
      <c r="Y69" s="55"/>
      <c r="Z69" s="55"/>
    </row>
    <row r="70" ht="12.75" customHeight="1">
      <c r="A70" s="55"/>
      <c r="B70" s="55"/>
      <c r="C70" s="55"/>
      <c r="D70" s="55"/>
      <c r="E70" s="55"/>
      <c r="F70" s="55"/>
      <c r="G70" s="55"/>
      <c r="H70" s="55"/>
      <c r="I70" s="55"/>
      <c r="J70" s="55"/>
      <c r="K70" s="55"/>
      <c r="L70" s="55"/>
      <c r="M70" s="55"/>
      <c r="N70" s="55"/>
      <c r="O70" s="55"/>
      <c r="P70" s="55"/>
      <c r="Q70" s="125"/>
      <c r="R70" s="55"/>
      <c r="S70" s="55"/>
      <c r="T70" s="55"/>
      <c r="U70" s="55"/>
      <c r="V70" s="55"/>
      <c r="W70" s="55"/>
      <c r="X70" s="55"/>
      <c r="Y70" s="55"/>
      <c r="Z70" s="55"/>
    </row>
    <row r="71" ht="12.75" customHeight="1">
      <c r="A71" s="55"/>
      <c r="B71" s="55"/>
      <c r="C71" s="55"/>
      <c r="D71" s="55"/>
      <c r="E71" s="55"/>
      <c r="F71" s="55"/>
      <c r="G71" s="55"/>
      <c r="H71" s="55"/>
      <c r="I71" s="55"/>
      <c r="J71" s="55"/>
      <c r="K71" s="55"/>
      <c r="L71" s="55"/>
      <c r="M71" s="55"/>
      <c r="N71" s="55"/>
      <c r="O71" s="55"/>
      <c r="P71" s="55"/>
      <c r="Q71" s="125"/>
      <c r="R71" s="55"/>
      <c r="S71" s="55"/>
      <c r="T71" s="55"/>
      <c r="U71" s="55"/>
      <c r="V71" s="55"/>
      <c r="W71" s="55"/>
      <c r="X71" s="55"/>
      <c r="Y71" s="55"/>
      <c r="Z71" s="55"/>
    </row>
    <row r="72" ht="12.75" customHeight="1">
      <c r="A72" s="55"/>
      <c r="B72" s="55"/>
      <c r="C72" s="55"/>
      <c r="D72" s="55"/>
      <c r="E72" s="55"/>
      <c r="F72" s="55"/>
      <c r="G72" s="55"/>
      <c r="H72" s="55"/>
      <c r="I72" s="55"/>
      <c r="J72" s="55"/>
      <c r="K72" s="55"/>
      <c r="L72" s="55"/>
      <c r="M72" s="55"/>
      <c r="N72" s="55"/>
      <c r="O72" s="55"/>
      <c r="P72" s="55"/>
      <c r="Q72" s="125"/>
      <c r="R72" s="55"/>
      <c r="S72" s="55"/>
      <c r="T72" s="55"/>
      <c r="U72" s="55"/>
      <c r="V72" s="55"/>
      <c r="W72" s="55"/>
      <c r="X72" s="55"/>
      <c r="Y72" s="55"/>
      <c r="Z72" s="55"/>
    </row>
    <row r="73" ht="12.75" customHeight="1">
      <c r="A73" s="55"/>
      <c r="B73" s="55"/>
      <c r="C73" s="55"/>
      <c r="D73" s="55"/>
      <c r="E73" s="55"/>
      <c r="F73" s="55"/>
      <c r="G73" s="55"/>
      <c r="H73" s="55"/>
      <c r="I73" s="55"/>
      <c r="J73" s="55"/>
      <c r="K73" s="55"/>
      <c r="L73" s="55"/>
      <c r="M73" s="55"/>
      <c r="N73" s="55"/>
      <c r="O73" s="55"/>
      <c r="P73" s="55"/>
      <c r="Q73" s="125"/>
      <c r="R73" s="55"/>
      <c r="S73" s="55"/>
      <c r="T73" s="55"/>
      <c r="U73" s="55"/>
      <c r="V73" s="55"/>
      <c r="W73" s="55"/>
      <c r="X73" s="55"/>
      <c r="Y73" s="55"/>
      <c r="Z73" s="55"/>
    </row>
    <row r="74" ht="12.75" customHeight="1">
      <c r="A74" s="55"/>
      <c r="B74" s="55"/>
      <c r="C74" s="55"/>
      <c r="D74" s="55"/>
      <c r="E74" s="55"/>
      <c r="F74" s="55"/>
      <c r="G74" s="55"/>
      <c r="H74" s="55"/>
      <c r="I74" s="55"/>
      <c r="J74" s="55"/>
      <c r="K74" s="55"/>
      <c r="L74" s="55"/>
      <c r="M74" s="55"/>
      <c r="N74" s="55"/>
      <c r="O74" s="55"/>
      <c r="P74" s="55"/>
      <c r="Q74" s="125"/>
      <c r="R74" s="55"/>
      <c r="S74" s="55"/>
      <c r="T74" s="55"/>
      <c r="U74" s="55"/>
      <c r="V74" s="55"/>
      <c r="W74" s="55"/>
      <c r="X74" s="55"/>
      <c r="Y74" s="55"/>
      <c r="Z74" s="55"/>
    </row>
    <row r="75" ht="12.75" customHeight="1">
      <c r="A75" s="55"/>
      <c r="B75" s="55"/>
      <c r="C75" s="55"/>
      <c r="D75" s="55"/>
      <c r="E75" s="55"/>
      <c r="F75" s="55"/>
      <c r="G75" s="55"/>
      <c r="H75" s="55"/>
      <c r="I75" s="55"/>
      <c r="J75" s="55"/>
      <c r="K75" s="55"/>
      <c r="L75" s="55"/>
      <c r="M75" s="55"/>
      <c r="N75" s="55"/>
      <c r="O75" s="55"/>
      <c r="P75" s="55"/>
      <c r="Q75" s="125"/>
      <c r="R75" s="55"/>
      <c r="S75" s="55"/>
      <c r="T75" s="55"/>
      <c r="U75" s="55"/>
      <c r="V75" s="55"/>
      <c r="W75" s="55"/>
      <c r="X75" s="55"/>
      <c r="Y75" s="55"/>
      <c r="Z75" s="55"/>
    </row>
    <row r="76" ht="12.75" customHeight="1">
      <c r="A76" s="55"/>
      <c r="B76" s="55"/>
      <c r="C76" s="55"/>
      <c r="D76" s="55"/>
      <c r="E76" s="55"/>
      <c r="F76" s="55"/>
      <c r="G76" s="55"/>
      <c r="H76" s="55"/>
      <c r="I76" s="55"/>
      <c r="J76" s="55"/>
      <c r="K76" s="55"/>
      <c r="L76" s="55"/>
      <c r="M76" s="55"/>
      <c r="N76" s="55"/>
      <c r="O76" s="55"/>
      <c r="P76" s="55"/>
      <c r="Q76" s="125"/>
      <c r="R76" s="55"/>
      <c r="S76" s="55"/>
      <c r="T76" s="55"/>
      <c r="U76" s="55"/>
      <c r="V76" s="55"/>
      <c r="W76" s="55"/>
      <c r="X76" s="55"/>
      <c r="Y76" s="55"/>
      <c r="Z76" s="55"/>
    </row>
    <row r="77" ht="12.75" customHeight="1">
      <c r="A77" s="55"/>
      <c r="B77" s="55"/>
      <c r="C77" s="55"/>
      <c r="D77" s="55"/>
      <c r="E77" s="55"/>
      <c r="F77" s="55"/>
      <c r="G77" s="55"/>
      <c r="H77" s="55"/>
      <c r="I77" s="55"/>
      <c r="J77" s="55"/>
      <c r="K77" s="55"/>
      <c r="L77" s="55"/>
      <c r="M77" s="55"/>
      <c r="N77" s="55"/>
      <c r="O77" s="55"/>
      <c r="P77" s="55"/>
      <c r="Q77" s="125"/>
      <c r="R77" s="55"/>
      <c r="S77" s="55"/>
      <c r="T77" s="55"/>
      <c r="U77" s="55"/>
      <c r="V77" s="55"/>
      <c r="W77" s="55"/>
      <c r="X77" s="55"/>
      <c r="Y77" s="55"/>
      <c r="Z77" s="55"/>
    </row>
    <row r="78" ht="12.75" customHeight="1">
      <c r="A78" s="55"/>
      <c r="B78" s="55"/>
      <c r="C78" s="55"/>
      <c r="D78" s="55"/>
      <c r="E78" s="55"/>
      <c r="F78" s="55"/>
      <c r="G78" s="55"/>
      <c r="H78" s="55"/>
      <c r="I78" s="55"/>
      <c r="J78" s="55"/>
      <c r="K78" s="55"/>
      <c r="L78" s="55"/>
      <c r="M78" s="55"/>
      <c r="N78" s="55"/>
      <c r="O78" s="55"/>
      <c r="P78" s="55"/>
      <c r="Q78" s="125"/>
      <c r="R78" s="55"/>
      <c r="S78" s="55"/>
      <c r="T78" s="55"/>
      <c r="U78" s="55"/>
      <c r="V78" s="55"/>
      <c r="W78" s="55"/>
      <c r="X78" s="55"/>
      <c r="Y78" s="55"/>
      <c r="Z78" s="55"/>
    </row>
    <row r="79" ht="12.75" customHeight="1">
      <c r="A79" s="55"/>
      <c r="B79" s="55"/>
      <c r="C79" s="55"/>
      <c r="D79" s="55"/>
      <c r="E79" s="55"/>
      <c r="F79" s="55"/>
      <c r="G79" s="55"/>
      <c r="H79" s="55"/>
      <c r="I79" s="55"/>
      <c r="J79" s="55"/>
      <c r="K79" s="55"/>
      <c r="L79" s="55"/>
      <c r="M79" s="55"/>
      <c r="N79" s="55"/>
      <c r="O79" s="55"/>
      <c r="P79" s="55"/>
      <c r="Q79" s="125"/>
      <c r="R79" s="55"/>
      <c r="S79" s="55"/>
      <c r="T79" s="55"/>
      <c r="U79" s="55"/>
      <c r="V79" s="55"/>
      <c r="W79" s="55"/>
      <c r="X79" s="55"/>
      <c r="Y79" s="55"/>
      <c r="Z79" s="55"/>
    </row>
    <row r="80" ht="12.75" customHeight="1">
      <c r="A80" s="55"/>
      <c r="B80" s="55"/>
      <c r="C80" s="55"/>
      <c r="D80" s="55"/>
      <c r="E80" s="55"/>
      <c r="F80" s="55"/>
      <c r="G80" s="55"/>
      <c r="H80" s="55"/>
      <c r="I80" s="55"/>
      <c r="J80" s="55"/>
      <c r="K80" s="55"/>
      <c r="L80" s="55"/>
      <c r="M80" s="55"/>
      <c r="N80" s="55"/>
      <c r="O80" s="55"/>
      <c r="P80" s="55"/>
      <c r="Q80" s="125"/>
      <c r="R80" s="55"/>
      <c r="S80" s="55"/>
      <c r="T80" s="55"/>
      <c r="U80" s="55"/>
      <c r="V80" s="55"/>
      <c r="W80" s="55"/>
      <c r="X80" s="55"/>
      <c r="Y80" s="55"/>
      <c r="Z80" s="55"/>
    </row>
    <row r="81" ht="12.75" customHeight="1">
      <c r="A81" s="55"/>
      <c r="B81" s="55"/>
      <c r="C81" s="55"/>
      <c r="D81" s="55"/>
      <c r="E81" s="55"/>
      <c r="F81" s="55"/>
      <c r="G81" s="55"/>
      <c r="H81" s="55"/>
      <c r="I81" s="55"/>
      <c r="J81" s="55"/>
      <c r="K81" s="55"/>
      <c r="L81" s="55"/>
      <c r="M81" s="55"/>
      <c r="N81" s="55"/>
      <c r="O81" s="55"/>
      <c r="P81" s="55"/>
      <c r="Q81" s="125"/>
      <c r="R81" s="55"/>
      <c r="S81" s="55"/>
      <c r="T81" s="55"/>
      <c r="U81" s="55"/>
      <c r="V81" s="55"/>
      <c r="W81" s="55"/>
      <c r="X81" s="55"/>
      <c r="Y81" s="55"/>
      <c r="Z81" s="55"/>
    </row>
    <row r="82" ht="12.75" customHeight="1">
      <c r="A82" s="55"/>
      <c r="B82" s="55"/>
      <c r="C82" s="55"/>
      <c r="D82" s="55"/>
      <c r="E82" s="55"/>
      <c r="F82" s="55"/>
      <c r="G82" s="55"/>
      <c r="H82" s="55"/>
      <c r="I82" s="55"/>
      <c r="J82" s="55"/>
      <c r="K82" s="55"/>
      <c r="L82" s="55"/>
      <c r="M82" s="55"/>
      <c r="N82" s="55"/>
      <c r="O82" s="55"/>
      <c r="P82" s="55"/>
      <c r="Q82" s="125"/>
      <c r="R82" s="55"/>
      <c r="S82" s="55"/>
      <c r="T82" s="55"/>
      <c r="U82" s="55"/>
      <c r="V82" s="55"/>
      <c r="W82" s="55"/>
      <c r="X82" s="55"/>
      <c r="Y82" s="55"/>
      <c r="Z82" s="55"/>
    </row>
    <row r="83" ht="12.75" customHeight="1">
      <c r="A83" s="55"/>
      <c r="B83" s="55"/>
      <c r="C83" s="55"/>
      <c r="D83" s="55"/>
      <c r="E83" s="55"/>
      <c r="F83" s="55"/>
      <c r="G83" s="55"/>
      <c r="H83" s="55"/>
      <c r="I83" s="55"/>
      <c r="J83" s="55"/>
      <c r="K83" s="55"/>
      <c r="L83" s="55"/>
      <c r="M83" s="55"/>
      <c r="N83" s="55"/>
      <c r="O83" s="55"/>
      <c r="P83" s="55"/>
      <c r="Q83" s="125"/>
      <c r="R83" s="55"/>
      <c r="S83" s="55"/>
      <c r="T83" s="55"/>
      <c r="U83" s="55"/>
      <c r="V83" s="55"/>
      <c r="W83" s="55"/>
      <c r="X83" s="55"/>
      <c r="Y83" s="55"/>
      <c r="Z83" s="55"/>
    </row>
    <row r="84" ht="12.75" customHeight="1">
      <c r="A84" s="55"/>
      <c r="B84" s="55"/>
      <c r="C84" s="55"/>
      <c r="D84" s="55"/>
      <c r="E84" s="55"/>
      <c r="F84" s="55"/>
      <c r="G84" s="55"/>
      <c r="H84" s="55"/>
      <c r="I84" s="55"/>
      <c r="J84" s="55"/>
      <c r="K84" s="55"/>
      <c r="L84" s="55"/>
      <c r="M84" s="55"/>
      <c r="N84" s="55"/>
      <c r="O84" s="55"/>
      <c r="P84" s="55"/>
      <c r="Q84" s="125"/>
      <c r="R84" s="55"/>
      <c r="S84" s="55"/>
      <c r="T84" s="55"/>
      <c r="U84" s="55"/>
      <c r="V84" s="55"/>
      <c r="W84" s="55"/>
      <c r="X84" s="55"/>
      <c r="Y84" s="55"/>
      <c r="Z84" s="55"/>
    </row>
    <row r="85" ht="12.75" customHeight="1">
      <c r="A85" s="55"/>
      <c r="B85" s="55"/>
      <c r="C85" s="55"/>
      <c r="D85" s="55"/>
      <c r="E85" s="55"/>
      <c r="F85" s="55"/>
      <c r="G85" s="55"/>
      <c r="H85" s="55"/>
      <c r="I85" s="55"/>
      <c r="J85" s="55"/>
      <c r="K85" s="55"/>
      <c r="L85" s="55"/>
      <c r="M85" s="55"/>
      <c r="N85" s="55"/>
      <c r="O85" s="55"/>
      <c r="P85" s="55"/>
      <c r="Q85" s="125"/>
      <c r="R85" s="55"/>
      <c r="S85" s="55"/>
      <c r="T85" s="55"/>
      <c r="U85" s="55"/>
      <c r="V85" s="55"/>
      <c r="W85" s="55"/>
      <c r="X85" s="55"/>
      <c r="Y85" s="55"/>
      <c r="Z85" s="55"/>
    </row>
    <row r="86" ht="12.75" customHeight="1">
      <c r="A86" s="55"/>
      <c r="B86" s="55"/>
      <c r="C86" s="55"/>
      <c r="D86" s="55"/>
      <c r="E86" s="55"/>
      <c r="F86" s="55"/>
      <c r="G86" s="55"/>
      <c r="H86" s="55"/>
      <c r="I86" s="55"/>
      <c r="J86" s="55"/>
      <c r="K86" s="55"/>
      <c r="L86" s="55"/>
      <c r="M86" s="55"/>
      <c r="N86" s="55"/>
      <c r="O86" s="55"/>
      <c r="P86" s="55"/>
      <c r="Q86" s="125"/>
      <c r="R86" s="55"/>
      <c r="S86" s="55"/>
      <c r="T86" s="55"/>
      <c r="U86" s="55"/>
      <c r="V86" s="55"/>
      <c r="W86" s="55"/>
      <c r="X86" s="55"/>
      <c r="Y86" s="55"/>
      <c r="Z86" s="55"/>
    </row>
    <row r="87" ht="12.75" customHeight="1">
      <c r="A87" s="55"/>
      <c r="B87" s="55"/>
      <c r="C87" s="55"/>
      <c r="D87" s="55"/>
      <c r="E87" s="55"/>
      <c r="F87" s="55"/>
      <c r="G87" s="55"/>
      <c r="H87" s="55"/>
      <c r="I87" s="55"/>
      <c r="J87" s="55"/>
      <c r="K87" s="55"/>
      <c r="L87" s="55"/>
      <c r="M87" s="55"/>
      <c r="N87" s="55"/>
      <c r="O87" s="55"/>
      <c r="P87" s="55"/>
      <c r="Q87" s="125"/>
      <c r="R87" s="55"/>
      <c r="S87" s="55"/>
      <c r="T87" s="55"/>
      <c r="U87" s="55"/>
      <c r="V87" s="55"/>
      <c r="W87" s="55"/>
      <c r="X87" s="55"/>
      <c r="Y87" s="55"/>
      <c r="Z87" s="55"/>
    </row>
    <row r="88" ht="12.75" customHeight="1">
      <c r="A88" s="55"/>
      <c r="B88" s="55"/>
      <c r="C88" s="55"/>
      <c r="D88" s="55"/>
      <c r="E88" s="55"/>
      <c r="F88" s="55"/>
      <c r="G88" s="55"/>
      <c r="H88" s="55"/>
      <c r="I88" s="55"/>
      <c r="J88" s="55"/>
      <c r="K88" s="55"/>
      <c r="L88" s="55"/>
      <c r="M88" s="55"/>
      <c r="N88" s="55"/>
      <c r="O88" s="55"/>
      <c r="P88" s="55"/>
      <c r="Q88" s="125"/>
      <c r="R88" s="55"/>
      <c r="S88" s="55"/>
      <c r="T88" s="55"/>
      <c r="U88" s="55"/>
      <c r="V88" s="55"/>
      <c r="W88" s="55"/>
      <c r="X88" s="55"/>
      <c r="Y88" s="55"/>
      <c r="Z88" s="55"/>
    </row>
    <row r="89" ht="12.75" customHeight="1">
      <c r="A89" s="55"/>
      <c r="B89" s="55"/>
      <c r="C89" s="55"/>
      <c r="D89" s="55"/>
      <c r="E89" s="55"/>
      <c r="F89" s="55"/>
      <c r="G89" s="55"/>
      <c r="H89" s="55"/>
      <c r="I89" s="55"/>
      <c r="J89" s="55"/>
      <c r="K89" s="55"/>
      <c r="L89" s="55"/>
      <c r="M89" s="55"/>
      <c r="N89" s="55"/>
      <c r="O89" s="55"/>
      <c r="P89" s="55"/>
      <c r="Q89" s="125"/>
      <c r="R89" s="55"/>
      <c r="S89" s="55"/>
      <c r="T89" s="55"/>
      <c r="U89" s="55"/>
      <c r="V89" s="55"/>
      <c r="W89" s="55"/>
      <c r="X89" s="55"/>
      <c r="Y89" s="55"/>
      <c r="Z89" s="55"/>
    </row>
    <row r="90" ht="12.75" customHeight="1">
      <c r="A90" s="55"/>
      <c r="B90" s="55"/>
      <c r="C90" s="55"/>
      <c r="D90" s="55"/>
      <c r="E90" s="55"/>
      <c r="F90" s="55"/>
      <c r="G90" s="55"/>
      <c r="H90" s="55"/>
      <c r="I90" s="55"/>
      <c r="J90" s="55"/>
      <c r="K90" s="55"/>
      <c r="L90" s="55"/>
      <c r="M90" s="55"/>
      <c r="N90" s="55"/>
      <c r="O90" s="55"/>
      <c r="P90" s="55"/>
      <c r="Q90" s="125"/>
      <c r="R90" s="55"/>
      <c r="S90" s="55"/>
      <c r="T90" s="55"/>
      <c r="U90" s="55"/>
      <c r="V90" s="55"/>
      <c r="W90" s="55"/>
      <c r="X90" s="55"/>
      <c r="Y90" s="55"/>
      <c r="Z90" s="55"/>
    </row>
    <row r="91" ht="12.75" customHeight="1">
      <c r="A91" s="55"/>
      <c r="B91" s="55"/>
      <c r="C91" s="55"/>
      <c r="D91" s="55"/>
      <c r="E91" s="55"/>
      <c r="F91" s="55"/>
      <c r="G91" s="55"/>
      <c r="H91" s="55"/>
      <c r="I91" s="55"/>
      <c r="J91" s="55"/>
      <c r="K91" s="55"/>
      <c r="L91" s="55"/>
      <c r="M91" s="55"/>
      <c r="N91" s="55"/>
      <c r="O91" s="55"/>
      <c r="P91" s="55"/>
      <c r="Q91" s="125"/>
      <c r="R91" s="55"/>
      <c r="S91" s="55"/>
      <c r="T91" s="55"/>
      <c r="U91" s="55"/>
      <c r="V91" s="55"/>
      <c r="W91" s="55"/>
      <c r="X91" s="55"/>
      <c r="Y91" s="55"/>
      <c r="Z91" s="55"/>
    </row>
    <row r="92" ht="12.75" customHeight="1">
      <c r="A92" s="55"/>
      <c r="B92" s="55"/>
      <c r="C92" s="55"/>
      <c r="D92" s="55"/>
      <c r="E92" s="55"/>
      <c r="F92" s="55"/>
      <c r="G92" s="55"/>
      <c r="H92" s="55"/>
      <c r="I92" s="55"/>
      <c r="J92" s="55"/>
      <c r="K92" s="55"/>
      <c r="L92" s="55"/>
      <c r="M92" s="55"/>
      <c r="N92" s="55"/>
      <c r="O92" s="55"/>
      <c r="P92" s="55"/>
      <c r="Q92" s="125"/>
      <c r="R92" s="55"/>
      <c r="S92" s="55"/>
      <c r="T92" s="55"/>
      <c r="U92" s="55"/>
      <c r="V92" s="55"/>
      <c r="W92" s="55"/>
      <c r="X92" s="55"/>
      <c r="Y92" s="55"/>
      <c r="Z92" s="55"/>
    </row>
    <row r="93" ht="12.75" customHeight="1">
      <c r="A93" s="55"/>
      <c r="B93" s="55"/>
      <c r="C93" s="55"/>
      <c r="D93" s="55"/>
      <c r="E93" s="55"/>
      <c r="F93" s="55"/>
      <c r="G93" s="55"/>
      <c r="H93" s="55"/>
      <c r="I93" s="55"/>
      <c r="J93" s="55"/>
      <c r="K93" s="55"/>
      <c r="L93" s="55"/>
      <c r="M93" s="55"/>
      <c r="N93" s="55"/>
      <c r="O93" s="55"/>
      <c r="P93" s="55"/>
      <c r="Q93" s="125"/>
      <c r="R93" s="55"/>
      <c r="S93" s="55"/>
      <c r="T93" s="55"/>
      <c r="U93" s="55"/>
      <c r="V93" s="55"/>
      <c r="W93" s="55"/>
      <c r="X93" s="55"/>
      <c r="Y93" s="55"/>
      <c r="Z93" s="55"/>
    </row>
    <row r="94" ht="12.75" customHeight="1">
      <c r="A94" s="55"/>
      <c r="B94" s="55"/>
      <c r="C94" s="55"/>
      <c r="D94" s="55"/>
      <c r="E94" s="55"/>
      <c r="F94" s="55"/>
      <c r="G94" s="55"/>
      <c r="H94" s="55"/>
      <c r="I94" s="55"/>
      <c r="J94" s="55"/>
      <c r="K94" s="55"/>
      <c r="L94" s="55"/>
      <c r="M94" s="55"/>
      <c r="N94" s="55"/>
      <c r="O94" s="55"/>
      <c r="P94" s="55"/>
      <c r="Q94" s="125"/>
      <c r="R94" s="55"/>
      <c r="S94" s="55"/>
      <c r="T94" s="55"/>
      <c r="U94" s="55"/>
      <c r="V94" s="55"/>
      <c r="W94" s="55"/>
      <c r="X94" s="55"/>
      <c r="Y94" s="55"/>
      <c r="Z94" s="55"/>
    </row>
    <row r="95" ht="12.75" customHeight="1">
      <c r="A95" s="55"/>
      <c r="B95" s="55"/>
      <c r="C95" s="55"/>
      <c r="D95" s="55"/>
      <c r="E95" s="55"/>
      <c r="F95" s="55"/>
      <c r="G95" s="55"/>
      <c r="H95" s="55"/>
      <c r="I95" s="55"/>
      <c r="J95" s="55"/>
      <c r="K95" s="55"/>
      <c r="L95" s="55"/>
      <c r="M95" s="55"/>
      <c r="N95" s="55"/>
      <c r="O95" s="55"/>
      <c r="P95" s="55"/>
      <c r="Q95" s="125"/>
      <c r="R95" s="55"/>
      <c r="S95" s="55"/>
      <c r="T95" s="55"/>
      <c r="U95" s="55"/>
      <c r="V95" s="55"/>
      <c r="W95" s="55"/>
      <c r="X95" s="55"/>
      <c r="Y95" s="55"/>
      <c r="Z95" s="55"/>
    </row>
    <row r="96" ht="12.75" customHeight="1">
      <c r="A96" s="55"/>
      <c r="B96" s="55"/>
      <c r="C96" s="55"/>
      <c r="D96" s="55"/>
      <c r="E96" s="55"/>
      <c r="F96" s="55"/>
      <c r="G96" s="55"/>
      <c r="H96" s="55"/>
      <c r="I96" s="55"/>
      <c r="J96" s="55"/>
      <c r="K96" s="55"/>
      <c r="L96" s="55"/>
      <c r="M96" s="55"/>
      <c r="N96" s="55"/>
      <c r="O96" s="55"/>
      <c r="P96" s="55"/>
      <c r="Q96" s="125"/>
      <c r="R96" s="55"/>
      <c r="S96" s="55"/>
      <c r="T96" s="55"/>
      <c r="U96" s="55"/>
      <c r="V96" s="55"/>
      <c r="W96" s="55"/>
      <c r="X96" s="55"/>
      <c r="Y96" s="55"/>
      <c r="Z96" s="55"/>
    </row>
    <row r="97" ht="12.75" customHeight="1">
      <c r="A97" s="55"/>
      <c r="B97" s="55"/>
      <c r="C97" s="55"/>
      <c r="D97" s="55"/>
      <c r="E97" s="55"/>
      <c r="F97" s="55"/>
      <c r="G97" s="55"/>
      <c r="H97" s="55"/>
      <c r="I97" s="55"/>
      <c r="J97" s="55"/>
      <c r="K97" s="55"/>
      <c r="L97" s="55"/>
      <c r="M97" s="55"/>
      <c r="N97" s="55"/>
      <c r="O97" s="55"/>
      <c r="P97" s="55"/>
      <c r="Q97" s="125"/>
      <c r="R97" s="55"/>
      <c r="S97" s="55"/>
      <c r="T97" s="55"/>
      <c r="U97" s="55"/>
      <c r="V97" s="55"/>
      <c r="W97" s="55"/>
      <c r="X97" s="55"/>
      <c r="Y97" s="55"/>
      <c r="Z97" s="55"/>
    </row>
    <row r="98" ht="12.75" customHeight="1">
      <c r="A98" s="55"/>
      <c r="B98" s="55"/>
      <c r="C98" s="55"/>
      <c r="D98" s="55"/>
      <c r="E98" s="55"/>
      <c r="F98" s="55"/>
      <c r="G98" s="55"/>
      <c r="H98" s="55"/>
      <c r="I98" s="55"/>
      <c r="J98" s="55"/>
      <c r="K98" s="55"/>
      <c r="L98" s="55"/>
      <c r="M98" s="55"/>
      <c r="N98" s="55"/>
      <c r="O98" s="55"/>
      <c r="P98" s="55"/>
      <c r="Q98" s="125"/>
      <c r="R98" s="55"/>
      <c r="S98" s="55"/>
      <c r="T98" s="55"/>
      <c r="U98" s="55"/>
      <c r="V98" s="55"/>
      <c r="W98" s="55"/>
      <c r="X98" s="55"/>
      <c r="Y98" s="55"/>
      <c r="Z98" s="55"/>
    </row>
    <row r="99" ht="12.75" customHeight="1">
      <c r="A99" s="55"/>
      <c r="B99" s="55"/>
      <c r="C99" s="55"/>
      <c r="D99" s="55"/>
      <c r="E99" s="55"/>
      <c r="F99" s="55"/>
      <c r="G99" s="55"/>
      <c r="H99" s="55"/>
      <c r="I99" s="55"/>
      <c r="J99" s="55"/>
      <c r="K99" s="55"/>
      <c r="L99" s="55"/>
      <c r="M99" s="55"/>
      <c r="N99" s="55"/>
      <c r="O99" s="55"/>
      <c r="P99" s="55"/>
      <c r="Q99" s="125"/>
      <c r="R99" s="55"/>
      <c r="S99" s="55"/>
      <c r="T99" s="55"/>
      <c r="U99" s="55"/>
      <c r="V99" s="55"/>
      <c r="W99" s="55"/>
      <c r="X99" s="55"/>
      <c r="Y99" s="55"/>
      <c r="Z99" s="55"/>
    </row>
    <row r="100" ht="12.75" customHeight="1">
      <c r="A100" s="55"/>
      <c r="B100" s="55"/>
      <c r="C100" s="55"/>
      <c r="D100" s="55"/>
      <c r="E100" s="55"/>
      <c r="F100" s="55"/>
      <c r="G100" s="55"/>
      <c r="H100" s="55"/>
      <c r="I100" s="55"/>
      <c r="J100" s="55"/>
      <c r="K100" s="55"/>
      <c r="L100" s="55"/>
      <c r="M100" s="55"/>
      <c r="N100" s="55"/>
      <c r="O100" s="55"/>
      <c r="P100" s="55"/>
      <c r="Q100" s="125"/>
      <c r="R100" s="55"/>
      <c r="S100" s="55"/>
      <c r="T100" s="55"/>
      <c r="U100" s="55"/>
      <c r="V100" s="55"/>
      <c r="W100" s="55"/>
      <c r="X100" s="55"/>
      <c r="Y100" s="55"/>
      <c r="Z100" s="55"/>
    </row>
    <row r="101" ht="12.75" customHeight="1">
      <c r="A101" s="55"/>
      <c r="B101" s="55"/>
      <c r="C101" s="55"/>
      <c r="D101" s="55"/>
      <c r="E101" s="55"/>
      <c r="F101" s="55"/>
      <c r="G101" s="55"/>
      <c r="H101" s="55"/>
      <c r="I101" s="55"/>
      <c r="J101" s="55"/>
      <c r="K101" s="55"/>
      <c r="L101" s="55"/>
      <c r="M101" s="55"/>
      <c r="N101" s="55"/>
      <c r="O101" s="55"/>
      <c r="P101" s="55"/>
      <c r="Q101" s="125"/>
      <c r="R101" s="55"/>
      <c r="S101" s="55"/>
      <c r="T101" s="55"/>
      <c r="U101" s="55"/>
      <c r="V101" s="55"/>
      <c r="W101" s="55"/>
      <c r="X101" s="55"/>
      <c r="Y101" s="55"/>
      <c r="Z101" s="55"/>
    </row>
    <row r="102" ht="12.75" customHeight="1">
      <c r="A102" s="55"/>
      <c r="B102" s="55"/>
      <c r="C102" s="55"/>
      <c r="D102" s="55"/>
      <c r="E102" s="55"/>
      <c r="F102" s="55"/>
      <c r="G102" s="55"/>
      <c r="H102" s="55"/>
      <c r="I102" s="55"/>
      <c r="J102" s="55"/>
      <c r="K102" s="55"/>
      <c r="L102" s="55"/>
      <c r="M102" s="55"/>
      <c r="N102" s="55"/>
      <c r="O102" s="55"/>
      <c r="P102" s="55"/>
      <c r="Q102" s="125"/>
      <c r="R102" s="55"/>
      <c r="S102" s="55"/>
      <c r="T102" s="55"/>
      <c r="U102" s="55"/>
      <c r="V102" s="55"/>
      <c r="W102" s="55"/>
      <c r="X102" s="55"/>
      <c r="Y102" s="55"/>
      <c r="Z102" s="55"/>
    </row>
    <row r="103" ht="12.75" customHeight="1">
      <c r="A103" s="55"/>
      <c r="B103" s="55"/>
      <c r="C103" s="55"/>
      <c r="D103" s="55"/>
      <c r="E103" s="55"/>
      <c r="F103" s="55"/>
      <c r="G103" s="55"/>
      <c r="H103" s="55"/>
      <c r="I103" s="55"/>
      <c r="J103" s="55"/>
      <c r="K103" s="55"/>
      <c r="L103" s="55"/>
      <c r="M103" s="55"/>
      <c r="N103" s="55"/>
      <c r="O103" s="55"/>
      <c r="P103" s="55"/>
      <c r="Q103" s="125"/>
      <c r="R103" s="55"/>
      <c r="S103" s="55"/>
      <c r="T103" s="55"/>
      <c r="U103" s="55"/>
      <c r="V103" s="55"/>
      <c r="W103" s="55"/>
      <c r="X103" s="55"/>
      <c r="Y103" s="55"/>
      <c r="Z103" s="55"/>
    </row>
    <row r="104" ht="12.75" customHeight="1">
      <c r="A104" s="55"/>
      <c r="B104" s="55"/>
      <c r="C104" s="55"/>
      <c r="D104" s="55"/>
      <c r="E104" s="55"/>
      <c r="F104" s="55"/>
      <c r="G104" s="55"/>
      <c r="H104" s="55"/>
      <c r="I104" s="55"/>
      <c r="J104" s="55"/>
      <c r="K104" s="55"/>
      <c r="L104" s="55"/>
      <c r="M104" s="55"/>
      <c r="N104" s="55"/>
      <c r="O104" s="55"/>
      <c r="P104" s="55"/>
      <c r="Q104" s="125"/>
      <c r="R104" s="55"/>
      <c r="S104" s="55"/>
      <c r="T104" s="55"/>
      <c r="U104" s="55"/>
      <c r="V104" s="55"/>
      <c r="W104" s="55"/>
      <c r="X104" s="55"/>
      <c r="Y104" s="55"/>
      <c r="Z104" s="55"/>
    </row>
    <row r="105" ht="12.75" customHeight="1">
      <c r="A105" s="55"/>
      <c r="B105" s="55"/>
      <c r="C105" s="55"/>
      <c r="D105" s="55"/>
      <c r="E105" s="55"/>
      <c r="F105" s="55"/>
      <c r="G105" s="55"/>
      <c r="H105" s="55"/>
      <c r="I105" s="55"/>
      <c r="J105" s="55"/>
      <c r="K105" s="55"/>
      <c r="L105" s="55"/>
      <c r="M105" s="55"/>
      <c r="N105" s="55"/>
      <c r="O105" s="55"/>
      <c r="P105" s="55"/>
      <c r="Q105" s="125"/>
      <c r="R105" s="55"/>
      <c r="S105" s="55"/>
      <c r="T105" s="55"/>
      <c r="U105" s="55"/>
      <c r="V105" s="55"/>
      <c r="W105" s="55"/>
      <c r="X105" s="55"/>
      <c r="Y105" s="55"/>
      <c r="Z105" s="55"/>
    </row>
    <row r="106" ht="12.75" customHeight="1">
      <c r="A106" s="55"/>
      <c r="B106" s="55"/>
      <c r="C106" s="55"/>
      <c r="D106" s="55"/>
      <c r="E106" s="55"/>
      <c r="F106" s="55"/>
      <c r="G106" s="55"/>
      <c r="H106" s="55"/>
      <c r="I106" s="55"/>
      <c r="J106" s="55"/>
      <c r="K106" s="55"/>
      <c r="L106" s="55"/>
      <c r="M106" s="55"/>
      <c r="N106" s="55"/>
      <c r="O106" s="55"/>
      <c r="P106" s="55"/>
      <c r="Q106" s="125"/>
      <c r="R106" s="55"/>
      <c r="S106" s="55"/>
      <c r="T106" s="55"/>
      <c r="U106" s="55"/>
      <c r="V106" s="55"/>
      <c r="W106" s="55"/>
      <c r="X106" s="55"/>
      <c r="Y106" s="55"/>
      <c r="Z106" s="55"/>
    </row>
    <row r="107" ht="12.75" customHeight="1">
      <c r="A107" s="55"/>
      <c r="B107" s="55"/>
      <c r="C107" s="55"/>
      <c r="D107" s="55"/>
      <c r="E107" s="55"/>
      <c r="F107" s="55"/>
      <c r="G107" s="55"/>
      <c r="H107" s="55"/>
      <c r="I107" s="55"/>
      <c r="J107" s="55"/>
      <c r="K107" s="55"/>
      <c r="L107" s="55"/>
      <c r="M107" s="55"/>
      <c r="N107" s="55"/>
      <c r="O107" s="55"/>
      <c r="P107" s="55"/>
      <c r="Q107" s="125"/>
      <c r="R107" s="55"/>
      <c r="S107" s="55"/>
      <c r="T107" s="55"/>
      <c r="U107" s="55"/>
      <c r="V107" s="55"/>
      <c r="W107" s="55"/>
      <c r="X107" s="55"/>
      <c r="Y107" s="55"/>
      <c r="Z107" s="55"/>
    </row>
    <row r="108" ht="12.75" customHeight="1">
      <c r="A108" s="55"/>
      <c r="B108" s="55"/>
      <c r="C108" s="55"/>
      <c r="D108" s="55"/>
      <c r="E108" s="55"/>
      <c r="F108" s="55"/>
      <c r="G108" s="55"/>
      <c r="H108" s="55"/>
      <c r="I108" s="55"/>
      <c r="J108" s="55"/>
      <c r="K108" s="55"/>
      <c r="L108" s="55"/>
      <c r="M108" s="55"/>
      <c r="N108" s="55"/>
      <c r="O108" s="55"/>
      <c r="P108" s="55"/>
      <c r="Q108" s="125"/>
      <c r="R108" s="55"/>
      <c r="S108" s="55"/>
      <c r="T108" s="55"/>
      <c r="U108" s="55"/>
      <c r="V108" s="55"/>
      <c r="W108" s="55"/>
      <c r="X108" s="55"/>
      <c r="Y108" s="55"/>
      <c r="Z108" s="55"/>
    </row>
    <row r="109" ht="12.75" customHeight="1">
      <c r="A109" s="55"/>
      <c r="B109" s="55"/>
      <c r="C109" s="55"/>
      <c r="D109" s="55"/>
      <c r="E109" s="55"/>
      <c r="F109" s="55"/>
      <c r="G109" s="55"/>
      <c r="H109" s="55"/>
      <c r="I109" s="55"/>
      <c r="J109" s="55"/>
      <c r="K109" s="55"/>
      <c r="L109" s="55"/>
      <c r="M109" s="55"/>
      <c r="N109" s="55"/>
      <c r="O109" s="55"/>
      <c r="P109" s="55"/>
      <c r="Q109" s="125"/>
      <c r="R109" s="55"/>
      <c r="S109" s="55"/>
      <c r="T109" s="55"/>
      <c r="U109" s="55"/>
      <c r="V109" s="55"/>
      <c r="W109" s="55"/>
      <c r="X109" s="55"/>
      <c r="Y109" s="55"/>
      <c r="Z109" s="55"/>
    </row>
    <row r="110" ht="12.75" customHeight="1">
      <c r="A110" s="55"/>
      <c r="B110" s="55"/>
      <c r="C110" s="55"/>
      <c r="D110" s="55"/>
      <c r="E110" s="55"/>
      <c r="F110" s="55"/>
      <c r="G110" s="55"/>
      <c r="H110" s="55"/>
      <c r="I110" s="55"/>
      <c r="J110" s="55"/>
      <c r="K110" s="55"/>
      <c r="L110" s="55"/>
      <c r="M110" s="55"/>
      <c r="N110" s="55"/>
      <c r="O110" s="55"/>
      <c r="P110" s="55"/>
      <c r="Q110" s="125"/>
      <c r="R110" s="55"/>
      <c r="S110" s="55"/>
      <c r="T110" s="55"/>
      <c r="U110" s="55"/>
      <c r="V110" s="55"/>
      <c r="W110" s="55"/>
      <c r="X110" s="55"/>
      <c r="Y110" s="55"/>
      <c r="Z110" s="55"/>
    </row>
    <row r="111" ht="12.75" customHeight="1">
      <c r="A111" s="55"/>
      <c r="B111" s="55"/>
      <c r="C111" s="55"/>
      <c r="D111" s="55"/>
      <c r="E111" s="55"/>
      <c r="F111" s="55"/>
      <c r="G111" s="55"/>
      <c r="H111" s="55"/>
      <c r="I111" s="55"/>
      <c r="J111" s="55"/>
      <c r="K111" s="55"/>
      <c r="L111" s="55"/>
      <c r="M111" s="55"/>
      <c r="N111" s="55"/>
      <c r="O111" s="55"/>
      <c r="P111" s="55"/>
      <c r="Q111" s="125"/>
      <c r="R111" s="55"/>
      <c r="S111" s="55"/>
      <c r="T111" s="55"/>
      <c r="U111" s="55"/>
      <c r="V111" s="55"/>
      <c r="W111" s="55"/>
      <c r="X111" s="55"/>
      <c r="Y111" s="55"/>
      <c r="Z111" s="55"/>
    </row>
    <row r="112" ht="12.75" customHeight="1">
      <c r="A112" s="55"/>
      <c r="B112" s="55"/>
      <c r="C112" s="55"/>
      <c r="D112" s="55"/>
      <c r="E112" s="55"/>
      <c r="F112" s="55"/>
      <c r="G112" s="55"/>
      <c r="H112" s="55"/>
      <c r="I112" s="55"/>
      <c r="J112" s="55"/>
      <c r="K112" s="55"/>
      <c r="L112" s="55"/>
      <c r="M112" s="55"/>
      <c r="N112" s="55"/>
      <c r="O112" s="55"/>
      <c r="P112" s="55"/>
      <c r="Q112" s="125"/>
      <c r="R112" s="55"/>
      <c r="S112" s="55"/>
      <c r="T112" s="55"/>
      <c r="U112" s="55"/>
      <c r="V112" s="55"/>
      <c r="W112" s="55"/>
      <c r="X112" s="55"/>
      <c r="Y112" s="55"/>
      <c r="Z112" s="55"/>
    </row>
    <row r="113" ht="12.75" customHeight="1">
      <c r="A113" s="55"/>
      <c r="B113" s="55"/>
      <c r="C113" s="55"/>
      <c r="D113" s="55"/>
      <c r="E113" s="55"/>
      <c r="F113" s="55"/>
      <c r="G113" s="55"/>
      <c r="H113" s="55"/>
      <c r="I113" s="55"/>
      <c r="J113" s="55"/>
      <c r="K113" s="55"/>
      <c r="L113" s="55"/>
      <c r="M113" s="55"/>
      <c r="N113" s="55"/>
      <c r="O113" s="55"/>
      <c r="P113" s="55"/>
      <c r="Q113" s="125"/>
      <c r="R113" s="55"/>
      <c r="S113" s="55"/>
      <c r="T113" s="55"/>
      <c r="U113" s="55"/>
      <c r="V113" s="55"/>
      <c r="W113" s="55"/>
      <c r="X113" s="55"/>
      <c r="Y113" s="55"/>
      <c r="Z113" s="55"/>
    </row>
    <row r="114" ht="12.75" customHeight="1">
      <c r="A114" s="55"/>
      <c r="B114" s="55"/>
      <c r="C114" s="55"/>
      <c r="D114" s="55"/>
      <c r="E114" s="55"/>
      <c r="F114" s="55"/>
      <c r="G114" s="55"/>
      <c r="H114" s="55"/>
      <c r="I114" s="55"/>
      <c r="J114" s="55"/>
      <c r="K114" s="55"/>
      <c r="L114" s="55"/>
      <c r="M114" s="55"/>
      <c r="N114" s="55"/>
      <c r="O114" s="55"/>
      <c r="P114" s="55"/>
      <c r="Q114" s="125"/>
      <c r="R114" s="55"/>
      <c r="S114" s="55"/>
      <c r="T114" s="55"/>
      <c r="U114" s="55"/>
      <c r="V114" s="55"/>
      <c r="W114" s="55"/>
      <c r="X114" s="55"/>
      <c r="Y114" s="55"/>
      <c r="Z114" s="55"/>
    </row>
    <row r="115" ht="12.75" customHeight="1">
      <c r="A115" s="55"/>
      <c r="B115" s="55"/>
      <c r="C115" s="55"/>
      <c r="D115" s="55"/>
      <c r="E115" s="55"/>
      <c r="F115" s="55"/>
      <c r="G115" s="55"/>
      <c r="H115" s="55"/>
      <c r="I115" s="55"/>
      <c r="J115" s="55"/>
      <c r="K115" s="55"/>
      <c r="L115" s="55"/>
      <c r="M115" s="55"/>
      <c r="N115" s="55"/>
      <c r="O115" s="55"/>
      <c r="P115" s="55"/>
      <c r="Q115" s="125"/>
      <c r="R115" s="55"/>
      <c r="S115" s="55"/>
      <c r="T115" s="55"/>
      <c r="U115" s="55"/>
      <c r="V115" s="55"/>
      <c r="W115" s="55"/>
      <c r="X115" s="55"/>
      <c r="Y115" s="55"/>
      <c r="Z115" s="55"/>
    </row>
    <row r="116" ht="12.75" customHeight="1">
      <c r="A116" s="55"/>
      <c r="B116" s="55"/>
      <c r="C116" s="55"/>
      <c r="D116" s="55"/>
      <c r="E116" s="55"/>
      <c r="F116" s="55"/>
      <c r="G116" s="55"/>
      <c r="H116" s="55"/>
      <c r="I116" s="55"/>
      <c r="J116" s="55"/>
      <c r="K116" s="55"/>
      <c r="L116" s="55"/>
      <c r="M116" s="55"/>
      <c r="N116" s="55"/>
      <c r="O116" s="55"/>
      <c r="P116" s="55"/>
      <c r="Q116" s="125"/>
      <c r="R116" s="55"/>
      <c r="S116" s="55"/>
      <c r="T116" s="55"/>
      <c r="U116" s="55"/>
      <c r="V116" s="55"/>
      <c r="W116" s="55"/>
      <c r="X116" s="55"/>
      <c r="Y116" s="55"/>
      <c r="Z116" s="55"/>
    </row>
    <row r="117" ht="12.75" customHeight="1">
      <c r="A117" s="55"/>
      <c r="B117" s="55"/>
      <c r="C117" s="55"/>
      <c r="D117" s="55"/>
      <c r="E117" s="55"/>
      <c r="F117" s="55"/>
      <c r="G117" s="55"/>
      <c r="H117" s="55"/>
      <c r="I117" s="55"/>
      <c r="J117" s="55"/>
      <c r="K117" s="55"/>
      <c r="L117" s="55"/>
      <c r="M117" s="55"/>
      <c r="N117" s="55"/>
      <c r="O117" s="55"/>
      <c r="P117" s="55"/>
      <c r="Q117" s="125"/>
      <c r="R117" s="55"/>
      <c r="S117" s="55"/>
      <c r="T117" s="55"/>
      <c r="U117" s="55"/>
      <c r="V117" s="55"/>
      <c r="W117" s="55"/>
      <c r="X117" s="55"/>
      <c r="Y117" s="55"/>
      <c r="Z117" s="55"/>
    </row>
    <row r="118" ht="12.75" customHeight="1">
      <c r="A118" s="55"/>
      <c r="B118" s="55"/>
      <c r="C118" s="55"/>
      <c r="D118" s="55"/>
      <c r="E118" s="55"/>
      <c r="F118" s="55"/>
      <c r="G118" s="55"/>
      <c r="H118" s="55"/>
      <c r="I118" s="55"/>
      <c r="J118" s="55"/>
      <c r="K118" s="55"/>
      <c r="L118" s="55"/>
      <c r="M118" s="55"/>
      <c r="N118" s="55"/>
      <c r="O118" s="55"/>
      <c r="P118" s="55"/>
      <c r="Q118" s="125"/>
      <c r="R118" s="55"/>
      <c r="S118" s="55"/>
      <c r="T118" s="55"/>
      <c r="U118" s="55"/>
      <c r="V118" s="55"/>
      <c r="W118" s="55"/>
      <c r="X118" s="55"/>
      <c r="Y118" s="55"/>
      <c r="Z118" s="55"/>
    </row>
    <row r="119" ht="12.75" customHeight="1">
      <c r="A119" s="55"/>
      <c r="B119" s="55"/>
      <c r="C119" s="55"/>
      <c r="D119" s="55"/>
      <c r="E119" s="55"/>
      <c r="F119" s="55"/>
      <c r="G119" s="55"/>
      <c r="H119" s="55"/>
      <c r="I119" s="55"/>
      <c r="J119" s="55"/>
      <c r="K119" s="55"/>
      <c r="L119" s="55"/>
      <c r="M119" s="55"/>
      <c r="N119" s="55"/>
      <c r="O119" s="55"/>
      <c r="P119" s="55"/>
      <c r="Q119" s="125"/>
      <c r="R119" s="55"/>
      <c r="S119" s="55"/>
      <c r="T119" s="55"/>
      <c r="U119" s="55"/>
      <c r="V119" s="55"/>
      <c r="W119" s="55"/>
      <c r="X119" s="55"/>
      <c r="Y119" s="55"/>
      <c r="Z119" s="55"/>
    </row>
    <row r="120" ht="12.75" customHeight="1">
      <c r="A120" s="55"/>
      <c r="B120" s="55"/>
      <c r="C120" s="55"/>
      <c r="D120" s="55"/>
      <c r="E120" s="55"/>
      <c r="F120" s="55"/>
      <c r="G120" s="55"/>
      <c r="H120" s="55"/>
      <c r="I120" s="55"/>
      <c r="J120" s="55"/>
      <c r="K120" s="55"/>
      <c r="L120" s="55"/>
      <c r="M120" s="55"/>
      <c r="N120" s="55"/>
      <c r="O120" s="55"/>
      <c r="P120" s="55"/>
      <c r="Q120" s="125"/>
      <c r="R120" s="55"/>
      <c r="S120" s="55"/>
      <c r="T120" s="55"/>
      <c r="U120" s="55"/>
      <c r="V120" s="55"/>
      <c r="W120" s="55"/>
      <c r="X120" s="55"/>
      <c r="Y120" s="55"/>
      <c r="Z120" s="55"/>
    </row>
    <row r="121" ht="12.75" customHeight="1">
      <c r="A121" s="55"/>
      <c r="B121" s="55"/>
      <c r="C121" s="55"/>
      <c r="D121" s="55"/>
      <c r="E121" s="55"/>
      <c r="F121" s="55"/>
      <c r="G121" s="55"/>
      <c r="H121" s="55"/>
      <c r="I121" s="55"/>
      <c r="J121" s="55"/>
      <c r="K121" s="55"/>
      <c r="L121" s="55"/>
      <c r="M121" s="55"/>
      <c r="N121" s="55"/>
      <c r="O121" s="55"/>
      <c r="P121" s="55"/>
      <c r="Q121" s="125"/>
      <c r="R121" s="55"/>
      <c r="S121" s="55"/>
      <c r="T121" s="55"/>
      <c r="U121" s="55"/>
      <c r="V121" s="55"/>
      <c r="W121" s="55"/>
      <c r="X121" s="55"/>
      <c r="Y121" s="55"/>
      <c r="Z121" s="55"/>
    </row>
    <row r="122" ht="12.75" customHeight="1">
      <c r="A122" s="55"/>
      <c r="B122" s="55"/>
      <c r="C122" s="55"/>
      <c r="D122" s="55"/>
      <c r="E122" s="55"/>
      <c r="F122" s="55"/>
      <c r="G122" s="55"/>
      <c r="H122" s="55"/>
      <c r="I122" s="55"/>
      <c r="J122" s="55"/>
      <c r="K122" s="55"/>
      <c r="L122" s="55"/>
      <c r="M122" s="55"/>
      <c r="N122" s="55"/>
      <c r="O122" s="55"/>
      <c r="P122" s="55"/>
      <c r="Q122" s="125"/>
      <c r="R122" s="55"/>
      <c r="S122" s="55"/>
      <c r="T122" s="55"/>
      <c r="U122" s="55"/>
      <c r="V122" s="55"/>
      <c r="W122" s="55"/>
      <c r="X122" s="55"/>
      <c r="Y122" s="55"/>
      <c r="Z122" s="55"/>
    </row>
    <row r="123" ht="12.75" customHeight="1">
      <c r="A123" s="55"/>
      <c r="B123" s="55"/>
      <c r="C123" s="55"/>
      <c r="D123" s="55"/>
      <c r="E123" s="55"/>
      <c r="F123" s="55"/>
      <c r="G123" s="55"/>
      <c r="H123" s="55"/>
      <c r="I123" s="55"/>
      <c r="J123" s="55"/>
      <c r="K123" s="55"/>
      <c r="L123" s="55"/>
      <c r="M123" s="55"/>
      <c r="N123" s="55"/>
      <c r="O123" s="55"/>
      <c r="P123" s="55"/>
      <c r="Q123" s="125"/>
      <c r="R123" s="55"/>
      <c r="S123" s="55"/>
      <c r="T123" s="55"/>
      <c r="U123" s="55"/>
      <c r="V123" s="55"/>
      <c r="W123" s="55"/>
      <c r="X123" s="55"/>
      <c r="Y123" s="55"/>
      <c r="Z123" s="55"/>
    </row>
    <row r="124" ht="12.75" customHeight="1">
      <c r="A124" s="55"/>
      <c r="B124" s="55"/>
      <c r="C124" s="55"/>
      <c r="D124" s="55"/>
      <c r="E124" s="55"/>
      <c r="F124" s="55"/>
      <c r="G124" s="55"/>
      <c r="H124" s="55"/>
      <c r="I124" s="55"/>
      <c r="J124" s="55"/>
      <c r="K124" s="55"/>
      <c r="L124" s="55"/>
      <c r="M124" s="55"/>
      <c r="N124" s="55"/>
      <c r="O124" s="55"/>
      <c r="P124" s="55"/>
      <c r="Q124" s="125"/>
      <c r="R124" s="55"/>
      <c r="S124" s="55"/>
      <c r="T124" s="55"/>
      <c r="U124" s="55"/>
      <c r="V124" s="55"/>
      <c r="W124" s="55"/>
      <c r="X124" s="55"/>
      <c r="Y124" s="55"/>
      <c r="Z124" s="55"/>
    </row>
    <row r="125" ht="12.75" customHeight="1">
      <c r="A125" s="55"/>
      <c r="B125" s="55"/>
      <c r="C125" s="55"/>
      <c r="D125" s="55"/>
      <c r="E125" s="55"/>
      <c r="F125" s="55"/>
      <c r="G125" s="55"/>
      <c r="H125" s="55"/>
      <c r="I125" s="55"/>
      <c r="J125" s="55"/>
      <c r="K125" s="55"/>
      <c r="L125" s="55"/>
      <c r="M125" s="55"/>
      <c r="N125" s="55"/>
      <c r="O125" s="55"/>
      <c r="P125" s="55"/>
      <c r="Q125" s="125"/>
      <c r="R125" s="55"/>
      <c r="S125" s="55"/>
      <c r="T125" s="55"/>
      <c r="U125" s="55"/>
      <c r="V125" s="55"/>
      <c r="W125" s="55"/>
      <c r="X125" s="55"/>
      <c r="Y125" s="55"/>
      <c r="Z125" s="55"/>
    </row>
    <row r="126" ht="12.75" customHeight="1">
      <c r="A126" s="55"/>
      <c r="B126" s="55"/>
      <c r="C126" s="55"/>
      <c r="D126" s="55"/>
      <c r="E126" s="55"/>
      <c r="F126" s="55"/>
      <c r="G126" s="55"/>
      <c r="H126" s="55"/>
      <c r="I126" s="55"/>
      <c r="J126" s="55"/>
      <c r="K126" s="55"/>
      <c r="L126" s="55"/>
      <c r="M126" s="55"/>
      <c r="N126" s="55"/>
      <c r="O126" s="55"/>
      <c r="P126" s="55"/>
      <c r="Q126" s="125"/>
      <c r="R126" s="55"/>
      <c r="S126" s="55"/>
      <c r="T126" s="55"/>
      <c r="U126" s="55"/>
      <c r="V126" s="55"/>
      <c r="W126" s="55"/>
      <c r="X126" s="55"/>
      <c r="Y126" s="55"/>
      <c r="Z126" s="55"/>
    </row>
    <row r="127" ht="12.75" customHeight="1">
      <c r="A127" s="55"/>
      <c r="B127" s="55"/>
      <c r="C127" s="55"/>
      <c r="D127" s="55"/>
      <c r="E127" s="55"/>
      <c r="F127" s="55"/>
      <c r="G127" s="55"/>
      <c r="H127" s="55"/>
      <c r="I127" s="55"/>
      <c r="J127" s="55"/>
      <c r="K127" s="55"/>
      <c r="L127" s="55"/>
      <c r="M127" s="55"/>
      <c r="N127" s="55"/>
      <c r="O127" s="55"/>
      <c r="P127" s="55"/>
      <c r="Q127" s="125"/>
      <c r="R127" s="55"/>
      <c r="S127" s="55"/>
      <c r="T127" s="55"/>
      <c r="U127" s="55"/>
      <c r="V127" s="55"/>
      <c r="W127" s="55"/>
      <c r="X127" s="55"/>
      <c r="Y127" s="55"/>
      <c r="Z127" s="55"/>
    </row>
    <row r="128" ht="12.75" customHeight="1">
      <c r="A128" s="55"/>
      <c r="B128" s="55"/>
      <c r="C128" s="55"/>
      <c r="D128" s="55"/>
      <c r="E128" s="55"/>
      <c r="F128" s="55"/>
      <c r="G128" s="55"/>
      <c r="H128" s="55"/>
      <c r="I128" s="55"/>
      <c r="J128" s="55"/>
      <c r="K128" s="55"/>
      <c r="L128" s="55"/>
      <c r="M128" s="55"/>
      <c r="N128" s="55"/>
      <c r="O128" s="55"/>
      <c r="P128" s="55"/>
      <c r="Q128" s="125"/>
      <c r="R128" s="55"/>
      <c r="S128" s="55"/>
      <c r="T128" s="55"/>
      <c r="U128" s="55"/>
      <c r="V128" s="55"/>
      <c r="W128" s="55"/>
      <c r="X128" s="55"/>
      <c r="Y128" s="55"/>
      <c r="Z128" s="55"/>
    </row>
    <row r="129" ht="12.75" customHeight="1">
      <c r="A129" s="55"/>
      <c r="B129" s="55"/>
      <c r="C129" s="55"/>
      <c r="D129" s="55"/>
      <c r="E129" s="55"/>
      <c r="F129" s="55"/>
      <c r="G129" s="55"/>
      <c r="H129" s="55"/>
      <c r="I129" s="55"/>
      <c r="J129" s="55"/>
      <c r="K129" s="55"/>
      <c r="L129" s="55"/>
      <c r="M129" s="55"/>
      <c r="N129" s="55"/>
      <c r="O129" s="55"/>
      <c r="P129" s="55"/>
      <c r="Q129" s="125"/>
      <c r="R129" s="55"/>
      <c r="S129" s="55"/>
      <c r="T129" s="55"/>
      <c r="U129" s="55"/>
      <c r="V129" s="55"/>
      <c r="W129" s="55"/>
      <c r="X129" s="55"/>
      <c r="Y129" s="55"/>
      <c r="Z129" s="55"/>
    </row>
    <row r="130" ht="12.75" customHeight="1">
      <c r="A130" s="55"/>
      <c r="B130" s="55"/>
      <c r="C130" s="55"/>
      <c r="D130" s="55"/>
      <c r="E130" s="55"/>
      <c r="F130" s="55"/>
      <c r="G130" s="55"/>
      <c r="H130" s="55"/>
      <c r="I130" s="55"/>
      <c r="J130" s="55"/>
      <c r="K130" s="55"/>
      <c r="L130" s="55"/>
      <c r="M130" s="55"/>
      <c r="N130" s="55"/>
      <c r="O130" s="55"/>
      <c r="P130" s="55"/>
      <c r="Q130" s="125"/>
      <c r="R130" s="55"/>
      <c r="S130" s="55"/>
      <c r="T130" s="55"/>
      <c r="U130" s="55"/>
      <c r="V130" s="55"/>
      <c r="W130" s="55"/>
      <c r="X130" s="55"/>
      <c r="Y130" s="55"/>
      <c r="Z130" s="55"/>
    </row>
    <row r="131" ht="12.75" customHeight="1">
      <c r="A131" s="55"/>
      <c r="B131" s="55"/>
      <c r="C131" s="55"/>
      <c r="D131" s="55"/>
      <c r="E131" s="55"/>
      <c r="F131" s="55"/>
      <c r="G131" s="55"/>
      <c r="H131" s="55"/>
      <c r="I131" s="55"/>
      <c r="J131" s="55"/>
      <c r="K131" s="55"/>
      <c r="L131" s="55"/>
      <c r="M131" s="55"/>
      <c r="N131" s="55"/>
      <c r="O131" s="55"/>
      <c r="P131" s="55"/>
      <c r="Q131" s="125"/>
      <c r="R131" s="55"/>
      <c r="S131" s="55"/>
      <c r="T131" s="55"/>
      <c r="U131" s="55"/>
      <c r="V131" s="55"/>
      <c r="W131" s="55"/>
      <c r="X131" s="55"/>
      <c r="Y131" s="55"/>
      <c r="Z131" s="55"/>
    </row>
    <row r="132" ht="12.75" customHeight="1">
      <c r="A132" s="55"/>
      <c r="B132" s="55"/>
      <c r="C132" s="55"/>
      <c r="D132" s="55"/>
      <c r="E132" s="55"/>
      <c r="F132" s="55"/>
      <c r="G132" s="55"/>
      <c r="H132" s="55"/>
      <c r="I132" s="55"/>
      <c r="J132" s="55"/>
      <c r="K132" s="55"/>
      <c r="L132" s="55"/>
      <c r="M132" s="55"/>
      <c r="N132" s="55"/>
      <c r="O132" s="55"/>
      <c r="P132" s="55"/>
      <c r="Q132" s="125"/>
      <c r="R132" s="55"/>
      <c r="S132" s="55"/>
      <c r="T132" s="55"/>
      <c r="U132" s="55"/>
      <c r="V132" s="55"/>
      <c r="W132" s="55"/>
      <c r="X132" s="55"/>
      <c r="Y132" s="55"/>
      <c r="Z132" s="55"/>
    </row>
    <row r="133" ht="12.75" customHeight="1">
      <c r="A133" s="55"/>
      <c r="B133" s="55"/>
      <c r="C133" s="55"/>
      <c r="D133" s="55"/>
      <c r="E133" s="55"/>
      <c r="F133" s="55"/>
      <c r="G133" s="55"/>
      <c r="H133" s="55"/>
      <c r="I133" s="55"/>
      <c r="J133" s="55"/>
      <c r="K133" s="55"/>
      <c r="L133" s="55"/>
      <c r="M133" s="55"/>
      <c r="N133" s="55"/>
      <c r="O133" s="55"/>
      <c r="P133" s="55"/>
      <c r="Q133" s="125"/>
      <c r="R133" s="55"/>
      <c r="S133" s="55"/>
      <c r="T133" s="55"/>
      <c r="U133" s="55"/>
      <c r="V133" s="55"/>
      <c r="W133" s="55"/>
      <c r="X133" s="55"/>
      <c r="Y133" s="55"/>
      <c r="Z133" s="55"/>
    </row>
    <row r="134" ht="12.75" customHeight="1">
      <c r="A134" s="55"/>
      <c r="B134" s="55"/>
      <c r="C134" s="55"/>
      <c r="D134" s="55"/>
      <c r="E134" s="55"/>
      <c r="F134" s="55"/>
      <c r="G134" s="55"/>
      <c r="H134" s="55"/>
      <c r="I134" s="55"/>
      <c r="J134" s="55"/>
      <c r="K134" s="55"/>
      <c r="L134" s="55"/>
      <c r="M134" s="55"/>
      <c r="N134" s="55"/>
      <c r="O134" s="55"/>
      <c r="P134" s="55"/>
      <c r="Q134" s="125"/>
      <c r="R134" s="55"/>
      <c r="S134" s="55"/>
      <c r="T134" s="55"/>
      <c r="U134" s="55"/>
      <c r="V134" s="55"/>
      <c r="W134" s="55"/>
      <c r="X134" s="55"/>
      <c r="Y134" s="55"/>
      <c r="Z134" s="55"/>
    </row>
    <row r="135" ht="12.75" customHeight="1">
      <c r="A135" s="55"/>
      <c r="B135" s="55"/>
      <c r="C135" s="55"/>
      <c r="D135" s="55"/>
      <c r="E135" s="55"/>
      <c r="F135" s="55"/>
      <c r="G135" s="55"/>
      <c r="H135" s="55"/>
      <c r="I135" s="55"/>
      <c r="J135" s="55"/>
      <c r="K135" s="55"/>
      <c r="L135" s="55"/>
      <c r="M135" s="55"/>
      <c r="N135" s="55"/>
      <c r="O135" s="55"/>
      <c r="P135" s="55"/>
      <c r="Q135" s="125"/>
      <c r="R135" s="55"/>
      <c r="S135" s="55"/>
      <c r="T135" s="55"/>
      <c r="U135" s="55"/>
      <c r="V135" s="55"/>
      <c r="W135" s="55"/>
      <c r="X135" s="55"/>
      <c r="Y135" s="55"/>
      <c r="Z135" s="55"/>
    </row>
    <row r="136" ht="12.75" customHeight="1">
      <c r="A136" s="55"/>
      <c r="B136" s="55"/>
      <c r="C136" s="55"/>
      <c r="D136" s="55"/>
      <c r="E136" s="55"/>
      <c r="F136" s="55"/>
      <c r="G136" s="55"/>
      <c r="H136" s="55"/>
      <c r="I136" s="55"/>
      <c r="J136" s="55"/>
      <c r="K136" s="55"/>
      <c r="L136" s="55"/>
      <c r="M136" s="55"/>
      <c r="N136" s="55"/>
      <c r="O136" s="55"/>
      <c r="P136" s="55"/>
      <c r="Q136" s="125"/>
      <c r="R136" s="55"/>
      <c r="S136" s="55"/>
      <c r="T136" s="55"/>
      <c r="U136" s="55"/>
      <c r="V136" s="55"/>
      <c r="W136" s="55"/>
      <c r="X136" s="55"/>
      <c r="Y136" s="55"/>
      <c r="Z136" s="55"/>
    </row>
    <row r="137" ht="12.75" customHeight="1">
      <c r="A137" s="55"/>
      <c r="B137" s="55"/>
      <c r="C137" s="55"/>
      <c r="D137" s="55"/>
      <c r="E137" s="55"/>
      <c r="F137" s="55"/>
      <c r="G137" s="55"/>
      <c r="H137" s="55"/>
      <c r="I137" s="55"/>
      <c r="J137" s="55"/>
      <c r="K137" s="55"/>
      <c r="L137" s="55"/>
      <c r="M137" s="55"/>
      <c r="N137" s="55"/>
      <c r="O137" s="55"/>
      <c r="P137" s="55"/>
      <c r="Q137" s="125"/>
      <c r="R137" s="55"/>
      <c r="S137" s="55"/>
      <c r="T137" s="55"/>
      <c r="U137" s="55"/>
      <c r="V137" s="55"/>
      <c r="W137" s="55"/>
      <c r="X137" s="55"/>
      <c r="Y137" s="55"/>
      <c r="Z137" s="55"/>
    </row>
    <row r="138" ht="12.75" customHeight="1">
      <c r="A138" s="55"/>
      <c r="B138" s="55"/>
      <c r="C138" s="55"/>
      <c r="D138" s="55"/>
      <c r="E138" s="55"/>
      <c r="F138" s="55"/>
      <c r="G138" s="55"/>
      <c r="H138" s="55"/>
      <c r="I138" s="55"/>
      <c r="J138" s="55"/>
      <c r="K138" s="55"/>
      <c r="L138" s="55"/>
      <c r="M138" s="55"/>
      <c r="N138" s="55"/>
      <c r="O138" s="55"/>
      <c r="P138" s="55"/>
      <c r="Q138" s="125"/>
      <c r="R138" s="55"/>
      <c r="S138" s="55"/>
      <c r="T138" s="55"/>
      <c r="U138" s="55"/>
      <c r="V138" s="55"/>
      <c r="W138" s="55"/>
      <c r="X138" s="55"/>
      <c r="Y138" s="55"/>
      <c r="Z138" s="55"/>
    </row>
    <row r="139" ht="12.75" customHeight="1">
      <c r="A139" s="55"/>
      <c r="B139" s="55"/>
      <c r="C139" s="55"/>
      <c r="D139" s="55"/>
      <c r="E139" s="55"/>
      <c r="F139" s="55"/>
      <c r="G139" s="55"/>
      <c r="H139" s="55"/>
      <c r="I139" s="55"/>
      <c r="J139" s="55"/>
      <c r="K139" s="55"/>
      <c r="L139" s="55"/>
      <c r="M139" s="55"/>
      <c r="N139" s="55"/>
      <c r="O139" s="55"/>
      <c r="P139" s="55"/>
      <c r="Q139" s="125"/>
      <c r="R139" s="55"/>
      <c r="S139" s="55"/>
      <c r="T139" s="55"/>
      <c r="U139" s="55"/>
      <c r="V139" s="55"/>
      <c r="W139" s="55"/>
      <c r="X139" s="55"/>
      <c r="Y139" s="55"/>
      <c r="Z139" s="55"/>
    </row>
    <row r="140" ht="12.75" customHeight="1">
      <c r="A140" s="55"/>
      <c r="B140" s="55"/>
      <c r="C140" s="55"/>
      <c r="D140" s="55"/>
      <c r="E140" s="55"/>
      <c r="F140" s="55"/>
      <c r="G140" s="55"/>
      <c r="H140" s="55"/>
      <c r="I140" s="55"/>
      <c r="J140" s="55"/>
      <c r="K140" s="55"/>
      <c r="L140" s="55"/>
      <c r="M140" s="55"/>
      <c r="N140" s="55"/>
      <c r="O140" s="55"/>
      <c r="P140" s="55"/>
      <c r="Q140" s="125"/>
      <c r="R140" s="55"/>
      <c r="S140" s="55"/>
      <c r="T140" s="55"/>
      <c r="U140" s="55"/>
      <c r="V140" s="55"/>
      <c r="W140" s="55"/>
      <c r="X140" s="55"/>
      <c r="Y140" s="55"/>
      <c r="Z140" s="55"/>
    </row>
    <row r="141" ht="12.75" customHeight="1">
      <c r="A141" s="55"/>
      <c r="B141" s="55"/>
      <c r="C141" s="55"/>
      <c r="D141" s="55"/>
      <c r="E141" s="55"/>
      <c r="F141" s="55"/>
      <c r="G141" s="55"/>
      <c r="H141" s="55"/>
      <c r="I141" s="55"/>
      <c r="J141" s="55"/>
      <c r="K141" s="55"/>
      <c r="L141" s="55"/>
      <c r="M141" s="55"/>
      <c r="N141" s="55"/>
      <c r="O141" s="55"/>
      <c r="P141" s="55"/>
      <c r="Q141" s="125"/>
      <c r="R141" s="55"/>
      <c r="S141" s="55"/>
      <c r="T141" s="55"/>
      <c r="U141" s="55"/>
      <c r="V141" s="55"/>
      <c r="W141" s="55"/>
      <c r="X141" s="55"/>
      <c r="Y141" s="55"/>
      <c r="Z141" s="55"/>
    </row>
    <row r="142" ht="12.75" customHeight="1">
      <c r="A142" s="55"/>
      <c r="B142" s="55"/>
      <c r="C142" s="55"/>
      <c r="D142" s="55"/>
      <c r="E142" s="55"/>
      <c r="F142" s="55"/>
      <c r="G142" s="55"/>
      <c r="H142" s="55"/>
      <c r="I142" s="55"/>
      <c r="J142" s="55"/>
      <c r="K142" s="55"/>
      <c r="L142" s="55"/>
      <c r="M142" s="55"/>
      <c r="N142" s="55"/>
      <c r="O142" s="55"/>
      <c r="P142" s="55"/>
      <c r="Q142" s="125"/>
      <c r="R142" s="55"/>
      <c r="S142" s="55"/>
      <c r="T142" s="55"/>
      <c r="U142" s="55"/>
      <c r="V142" s="55"/>
      <c r="W142" s="55"/>
      <c r="X142" s="55"/>
      <c r="Y142" s="55"/>
      <c r="Z142" s="55"/>
    </row>
    <row r="143" ht="12.75" customHeight="1">
      <c r="A143" s="55"/>
      <c r="B143" s="55"/>
      <c r="C143" s="55"/>
      <c r="D143" s="55"/>
      <c r="E143" s="55"/>
      <c r="F143" s="55"/>
      <c r="G143" s="55"/>
      <c r="H143" s="55"/>
      <c r="I143" s="55"/>
      <c r="J143" s="55"/>
      <c r="K143" s="55"/>
      <c r="L143" s="55"/>
      <c r="M143" s="55"/>
      <c r="N143" s="55"/>
      <c r="O143" s="55"/>
      <c r="P143" s="55"/>
      <c r="Q143" s="125"/>
      <c r="R143" s="55"/>
      <c r="S143" s="55"/>
      <c r="T143" s="55"/>
      <c r="U143" s="55"/>
      <c r="V143" s="55"/>
      <c r="W143" s="55"/>
      <c r="X143" s="55"/>
      <c r="Y143" s="55"/>
      <c r="Z143" s="55"/>
    </row>
    <row r="144" ht="12.75" customHeight="1">
      <c r="A144" s="55"/>
      <c r="B144" s="55"/>
      <c r="C144" s="55"/>
      <c r="D144" s="55"/>
      <c r="E144" s="55"/>
      <c r="F144" s="55"/>
      <c r="G144" s="55"/>
      <c r="H144" s="55"/>
      <c r="I144" s="55"/>
      <c r="J144" s="55"/>
      <c r="K144" s="55"/>
      <c r="L144" s="55"/>
      <c r="M144" s="55"/>
      <c r="N144" s="55"/>
      <c r="O144" s="55"/>
      <c r="P144" s="55"/>
      <c r="Q144" s="125"/>
      <c r="R144" s="55"/>
      <c r="S144" s="55"/>
      <c r="T144" s="55"/>
      <c r="U144" s="55"/>
      <c r="V144" s="55"/>
      <c r="W144" s="55"/>
      <c r="X144" s="55"/>
      <c r="Y144" s="55"/>
      <c r="Z144" s="55"/>
    </row>
    <row r="145" ht="12.75" customHeight="1">
      <c r="A145" s="55"/>
      <c r="B145" s="55"/>
      <c r="C145" s="55"/>
      <c r="D145" s="55"/>
      <c r="E145" s="55"/>
      <c r="F145" s="55"/>
      <c r="G145" s="55"/>
      <c r="H145" s="55"/>
      <c r="I145" s="55"/>
      <c r="J145" s="55"/>
      <c r="K145" s="55"/>
      <c r="L145" s="55"/>
      <c r="M145" s="55"/>
      <c r="N145" s="55"/>
      <c r="O145" s="55"/>
      <c r="P145" s="55"/>
      <c r="Q145" s="125"/>
      <c r="R145" s="55"/>
      <c r="S145" s="55"/>
      <c r="T145" s="55"/>
      <c r="U145" s="55"/>
      <c r="V145" s="55"/>
      <c r="W145" s="55"/>
      <c r="X145" s="55"/>
      <c r="Y145" s="55"/>
      <c r="Z145" s="55"/>
    </row>
    <row r="146" ht="12.75" customHeight="1">
      <c r="A146" s="55"/>
      <c r="B146" s="55"/>
      <c r="C146" s="55"/>
      <c r="D146" s="55"/>
      <c r="E146" s="55"/>
      <c r="F146" s="55"/>
      <c r="G146" s="55"/>
      <c r="H146" s="55"/>
      <c r="I146" s="55"/>
      <c r="J146" s="55"/>
      <c r="K146" s="55"/>
      <c r="L146" s="55"/>
      <c r="M146" s="55"/>
      <c r="N146" s="55"/>
      <c r="O146" s="55"/>
      <c r="P146" s="55"/>
      <c r="Q146" s="125"/>
      <c r="R146" s="55"/>
      <c r="S146" s="55"/>
      <c r="T146" s="55"/>
      <c r="U146" s="55"/>
      <c r="V146" s="55"/>
      <c r="W146" s="55"/>
      <c r="X146" s="55"/>
      <c r="Y146" s="55"/>
      <c r="Z146" s="55"/>
    </row>
    <row r="147" ht="12.75" customHeight="1">
      <c r="A147" s="55"/>
      <c r="B147" s="55"/>
      <c r="C147" s="55"/>
      <c r="D147" s="55"/>
      <c r="E147" s="55"/>
      <c r="F147" s="55"/>
      <c r="G147" s="55"/>
      <c r="H147" s="55"/>
      <c r="I147" s="55"/>
      <c r="J147" s="55"/>
      <c r="K147" s="55"/>
      <c r="L147" s="55"/>
      <c r="M147" s="55"/>
      <c r="N147" s="55"/>
      <c r="O147" s="55"/>
      <c r="P147" s="55"/>
      <c r="Q147" s="125"/>
      <c r="R147" s="55"/>
      <c r="S147" s="55"/>
      <c r="T147" s="55"/>
      <c r="U147" s="55"/>
      <c r="V147" s="55"/>
      <c r="W147" s="55"/>
      <c r="X147" s="55"/>
      <c r="Y147" s="55"/>
      <c r="Z147" s="55"/>
    </row>
    <row r="148" ht="12.75" customHeight="1">
      <c r="A148" s="55"/>
      <c r="B148" s="55"/>
      <c r="C148" s="55"/>
      <c r="D148" s="55"/>
      <c r="E148" s="55"/>
      <c r="F148" s="55"/>
      <c r="G148" s="55"/>
      <c r="H148" s="55"/>
      <c r="I148" s="55"/>
      <c r="J148" s="55"/>
      <c r="K148" s="55"/>
      <c r="L148" s="55"/>
      <c r="M148" s="55"/>
      <c r="N148" s="55"/>
      <c r="O148" s="55"/>
      <c r="P148" s="55"/>
      <c r="Q148" s="125"/>
      <c r="R148" s="55"/>
      <c r="S148" s="55"/>
      <c r="T148" s="55"/>
      <c r="U148" s="55"/>
      <c r="V148" s="55"/>
      <c r="W148" s="55"/>
      <c r="X148" s="55"/>
      <c r="Y148" s="55"/>
      <c r="Z148" s="55"/>
    </row>
    <row r="149" ht="12.75" customHeight="1">
      <c r="A149" s="55"/>
      <c r="B149" s="55"/>
      <c r="C149" s="55"/>
      <c r="D149" s="55"/>
      <c r="E149" s="55"/>
      <c r="F149" s="55"/>
      <c r="G149" s="55"/>
      <c r="H149" s="55"/>
      <c r="I149" s="55"/>
      <c r="J149" s="55"/>
      <c r="K149" s="55"/>
      <c r="L149" s="55"/>
      <c r="M149" s="55"/>
      <c r="N149" s="55"/>
      <c r="O149" s="55"/>
      <c r="P149" s="55"/>
      <c r="Q149" s="125"/>
      <c r="R149" s="55"/>
      <c r="S149" s="55"/>
      <c r="T149" s="55"/>
      <c r="U149" s="55"/>
      <c r="V149" s="55"/>
      <c r="W149" s="55"/>
      <c r="X149" s="55"/>
      <c r="Y149" s="55"/>
      <c r="Z149" s="55"/>
    </row>
    <row r="150" ht="12.75" customHeight="1">
      <c r="A150" s="55"/>
      <c r="B150" s="55"/>
      <c r="C150" s="55"/>
      <c r="D150" s="55"/>
      <c r="E150" s="55"/>
      <c r="F150" s="55"/>
      <c r="G150" s="55"/>
      <c r="H150" s="55"/>
      <c r="I150" s="55"/>
      <c r="J150" s="55"/>
      <c r="K150" s="55"/>
      <c r="L150" s="55"/>
      <c r="M150" s="55"/>
      <c r="N150" s="55"/>
      <c r="O150" s="55"/>
      <c r="P150" s="55"/>
      <c r="Q150" s="125"/>
      <c r="R150" s="55"/>
      <c r="S150" s="55"/>
      <c r="T150" s="55"/>
      <c r="U150" s="55"/>
      <c r="V150" s="55"/>
      <c r="W150" s="55"/>
      <c r="X150" s="55"/>
      <c r="Y150" s="55"/>
      <c r="Z150" s="55"/>
    </row>
    <row r="151" ht="12.75" customHeight="1">
      <c r="A151" s="55"/>
      <c r="B151" s="55"/>
      <c r="C151" s="55"/>
      <c r="D151" s="55"/>
      <c r="E151" s="55"/>
      <c r="F151" s="55"/>
      <c r="G151" s="55"/>
      <c r="H151" s="55"/>
      <c r="I151" s="55"/>
      <c r="J151" s="55"/>
      <c r="K151" s="55"/>
      <c r="L151" s="55"/>
      <c r="M151" s="55"/>
      <c r="N151" s="55"/>
      <c r="O151" s="55"/>
      <c r="P151" s="55"/>
      <c r="Q151" s="125"/>
      <c r="R151" s="55"/>
      <c r="S151" s="55"/>
      <c r="T151" s="55"/>
      <c r="U151" s="55"/>
      <c r="V151" s="55"/>
      <c r="W151" s="55"/>
      <c r="X151" s="55"/>
      <c r="Y151" s="55"/>
      <c r="Z151" s="55"/>
    </row>
    <row r="152" ht="12.75" customHeight="1">
      <c r="A152" s="55"/>
      <c r="B152" s="55"/>
      <c r="C152" s="55"/>
      <c r="D152" s="55"/>
      <c r="E152" s="55"/>
      <c r="F152" s="55"/>
      <c r="G152" s="55"/>
      <c r="H152" s="55"/>
      <c r="I152" s="55"/>
      <c r="J152" s="55"/>
      <c r="K152" s="55"/>
      <c r="L152" s="55"/>
      <c r="M152" s="55"/>
      <c r="N152" s="55"/>
      <c r="O152" s="55"/>
      <c r="P152" s="55"/>
      <c r="Q152" s="125"/>
      <c r="R152" s="55"/>
      <c r="S152" s="55"/>
      <c r="T152" s="55"/>
      <c r="U152" s="55"/>
      <c r="V152" s="55"/>
      <c r="W152" s="55"/>
      <c r="X152" s="55"/>
      <c r="Y152" s="55"/>
      <c r="Z152" s="55"/>
    </row>
    <row r="153" ht="12.75" customHeight="1">
      <c r="A153" s="55"/>
      <c r="B153" s="55"/>
      <c r="C153" s="55"/>
      <c r="D153" s="55"/>
      <c r="E153" s="55"/>
      <c r="F153" s="55"/>
      <c r="G153" s="55"/>
      <c r="H153" s="55"/>
      <c r="I153" s="55"/>
      <c r="J153" s="55"/>
      <c r="K153" s="55"/>
      <c r="L153" s="55"/>
      <c r="M153" s="55"/>
      <c r="N153" s="55"/>
      <c r="O153" s="55"/>
      <c r="P153" s="55"/>
      <c r="Q153" s="125"/>
      <c r="R153" s="55"/>
      <c r="S153" s="55"/>
      <c r="T153" s="55"/>
      <c r="U153" s="55"/>
      <c r="V153" s="55"/>
      <c r="W153" s="55"/>
      <c r="X153" s="55"/>
      <c r="Y153" s="55"/>
      <c r="Z153" s="55"/>
    </row>
    <row r="154" ht="12.75" customHeight="1">
      <c r="A154" s="55"/>
      <c r="B154" s="55"/>
      <c r="C154" s="55"/>
      <c r="D154" s="55"/>
      <c r="E154" s="55"/>
      <c r="F154" s="55"/>
      <c r="G154" s="55"/>
      <c r="H154" s="55"/>
      <c r="I154" s="55"/>
      <c r="J154" s="55"/>
      <c r="K154" s="55"/>
      <c r="L154" s="55"/>
      <c r="M154" s="55"/>
      <c r="N154" s="55"/>
      <c r="O154" s="55"/>
      <c r="P154" s="55"/>
      <c r="Q154" s="125"/>
      <c r="R154" s="55"/>
      <c r="S154" s="55"/>
      <c r="T154" s="55"/>
      <c r="U154" s="55"/>
      <c r="V154" s="55"/>
      <c r="W154" s="55"/>
      <c r="X154" s="55"/>
      <c r="Y154" s="55"/>
      <c r="Z154" s="55"/>
    </row>
    <row r="155" ht="12.75" customHeight="1">
      <c r="A155" s="55"/>
      <c r="B155" s="55"/>
      <c r="C155" s="55"/>
      <c r="D155" s="55"/>
      <c r="E155" s="55"/>
      <c r="F155" s="55"/>
      <c r="G155" s="55"/>
      <c r="H155" s="55"/>
      <c r="I155" s="55"/>
      <c r="J155" s="55"/>
      <c r="K155" s="55"/>
      <c r="L155" s="55"/>
      <c r="M155" s="55"/>
      <c r="N155" s="55"/>
      <c r="O155" s="55"/>
      <c r="P155" s="55"/>
      <c r="Q155" s="125"/>
      <c r="R155" s="55"/>
      <c r="S155" s="55"/>
      <c r="T155" s="55"/>
      <c r="U155" s="55"/>
      <c r="V155" s="55"/>
      <c r="W155" s="55"/>
      <c r="X155" s="55"/>
      <c r="Y155" s="55"/>
      <c r="Z155" s="55"/>
    </row>
    <row r="156" ht="12.75" customHeight="1">
      <c r="A156" s="55"/>
      <c r="B156" s="55"/>
      <c r="C156" s="55"/>
      <c r="D156" s="55"/>
      <c r="E156" s="55"/>
      <c r="F156" s="55"/>
      <c r="G156" s="55"/>
      <c r="H156" s="55"/>
      <c r="I156" s="55"/>
      <c r="J156" s="55"/>
      <c r="K156" s="55"/>
      <c r="L156" s="55"/>
      <c r="M156" s="55"/>
      <c r="N156" s="55"/>
      <c r="O156" s="55"/>
      <c r="P156" s="55"/>
      <c r="Q156" s="125"/>
      <c r="R156" s="55"/>
      <c r="S156" s="55"/>
      <c r="T156" s="55"/>
      <c r="U156" s="55"/>
      <c r="V156" s="55"/>
      <c r="W156" s="55"/>
      <c r="X156" s="55"/>
      <c r="Y156" s="55"/>
      <c r="Z156" s="55"/>
    </row>
    <row r="157" ht="12.75" customHeight="1">
      <c r="A157" s="55"/>
      <c r="B157" s="55"/>
      <c r="C157" s="55"/>
      <c r="D157" s="55"/>
      <c r="E157" s="55"/>
      <c r="F157" s="55"/>
      <c r="G157" s="55"/>
      <c r="H157" s="55"/>
      <c r="I157" s="55"/>
      <c r="J157" s="55"/>
      <c r="K157" s="55"/>
      <c r="L157" s="55"/>
      <c r="M157" s="55"/>
      <c r="N157" s="55"/>
      <c r="O157" s="55"/>
      <c r="P157" s="55"/>
      <c r="Q157" s="125"/>
      <c r="R157" s="55"/>
      <c r="S157" s="55"/>
      <c r="T157" s="55"/>
      <c r="U157" s="55"/>
      <c r="V157" s="55"/>
      <c r="W157" s="55"/>
      <c r="X157" s="55"/>
      <c r="Y157" s="55"/>
      <c r="Z157" s="55"/>
    </row>
    <row r="158" ht="12.75" customHeight="1">
      <c r="A158" s="55"/>
      <c r="B158" s="55"/>
      <c r="C158" s="55"/>
      <c r="D158" s="55"/>
      <c r="E158" s="55"/>
      <c r="F158" s="55"/>
      <c r="G158" s="55"/>
      <c r="H158" s="55"/>
      <c r="I158" s="55"/>
      <c r="J158" s="55"/>
      <c r="K158" s="55"/>
      <c r="L158" s="55"/>
      <c r="M158" s="55"/>
      <c r="N158" s="55"/>
      <c r="O158" s="55"/>
      <c r="P158" s="55"/>
      <c r="Q158" s="125"/>
      <c r="R158" s="55"/>
      <c r="S158" s="55"/>
      <c r="T158" s="55"/>
      <c r="U158" s="55"/>
      <c r="V158" s="55"/>
      <c r="W158" s="55"/>
      <c r="X158" s="55"/>
      <c r="Y158" s="55"/>
      <c r="Z158" s="55"/>
    </row>
    <row r="159" ht="12.75" customHeight="1">
      <c r="A159" s="55"/>
      <c r="B159" s="55"/>
      <c r="C159" s="55"/>
      <c r="D159" s="55"/>
      <c r="E159" s="55"/>
      <c r="F159" s="55"/>
      <c r="G159" s="55"/>
      <c r="H159" s="55"/>
      <c r="I159" s="55"/>
      <c r="J159" s="55"/>
      <c r="K159" s="55"/>
      <c r="L159" s="55"/>
      <c r="M159" s="55"/>
      <c r="N159" s="55"/>
      <c r="O159" s="55"/>
      <c r="P159" s="55"/>
      <c r="Q159" s="125"/>
      <c r="R159" s="55"/>
      <c r="S159" s="55"/>
      <c r="T159" s="55"/>
      <c r="U159" s="55"/>
      <c r="V159" s="55"/>
      <c r="W159" s="55"/>
      <c r="X159" s="55"/>
      <c r="Y159" s="55"/>
      <c r="Z159" s="55"/>
    </row>
    <row r="160" ht="12.75" customHeight="1">
      <c r="A160" s="55"/>
      <c r="B160" s="55"/>
      <c r="C160" s="55"/>
      <c r="D160" s="55"/>
      <c r="E160" s="55"/>
      <c r="F160" s="55"/>
      <c r="G160" s="55"/>
      <c r="H160" s="55"/>
      <c r="I160" s="55"/>
      <c r="J160" s="55"/>
      <c r="K160" s="55"/>
      <c r="L160" s="55"/>
      <c r="M160" s="55"/>
      <c r="N160" s="55"/>
      <c r="O160" s="55"/>
      <c r="P160" s="55"/>
      <c r="Q160" s="125"/>
      <c r="R160" s="55"/>
      <c r="S160" s="55"/>
      <c r="T160" s="55"/>
      <c r="U160" s="55"/>
      <c r="V160" s="55"/>
      <c r="W160" s="55"/>
      <c r="X160" s="55"/>
      <c r="Y160" s="55"/>
      <c r="Z160" s="55"/>
    </row>
    <row r="161" ht="12.75" customHeight="1">
      <c r="A161" s="55"/>
      <c r="B161" s="55"/>
      <c r="C161" s="55"/>
      <c r="D161" s="55"/>
      <c r="E161" s="55"/>
      <c r="F161" s="55"/>
      <c r="G161" s="55"/>
      <c r="H161" s="55"/>
      <c r="I161" s="55"/>
      <c r="J161" s="55"/>
      <c r="K161" s="55"/>
      <c r="L161" s="55"/>
      <c r="M161" s="55"/>
      <c r="N161" s="55"/>
      <c r="O161" s="55"/>
      <c r="P161" s="55"/>
      <c r="Q161" s="125"/>
      <c r="R161" s="55"/>
      <c r="S161" s="55"/>
      <c r="T161" s="55"/>
      <c r="U161" s="55"/>
      <c r="V161" s="55"/>
      <c r="W161" s="55"/>
      <c r="X161" s="55"/>
      <c r="Y161" s="55"/>
      <c r="Z161" s="55"/>
    </row>
    <row r="162" ht="12.75" customHeight="1">
      <c r="A162" s="55"/>
      <c r="B162" s="55"/>
      <c r="C162" s="55"/>
      <c r="D162" s="55"/>
      <c r="E162" s="55"/>
      <c r="F162" s="55"/>
      <c r="G162" s="55"/>
      <c r="H162" s="55"/>
      <c r="I162" s="55"/>
      <c r="J162" s="55"/>
      <c r="K162" s="55"/>
      <c r="L162" s="55"/>
      <c r="M162" s="55"/>
      <c r="N162" s="55"/>
      <c r="O162" s="55"/>
      <c r="P162" s="55"/>
      <c r="Q162" s="125"/>
      <c r="R162" s="55"/>
      <c r="S162" s="55"/>
      <c r="T162" s="55"/>
      <c r="U162" s="55"/>
      <c r="V162" s="55"/>
      <c r="W162" s="55"/>
      <c r="X162" s="55"/>
      <c r="Y162" s="55"/>
      <c r="Z162" s="55"/>
    </row>
    <row r="163" ht="12.75" customHeight="1">
      <c r="A163" s="55"/>
      <c r="B163" s="55"/>
      <c r="C163" s="55"/>
      <c r="D163" s="55"/>
      <c r="E163" s="55"/>
      <c r="F163" s="55"/>
      <c r="G163" s="55"/>
      <c r="H163" s="55"/>
      <c r="I163" s="55"/>
      <c r="J163" s="55"/>
      <c r="K163" s="55"/>
      <c r="L163" s="55"/>
      <c r="M163" s="55"/>
      <c r="N163" s="55"/>
      <c r="O163" s="55"/>
      <c r="P163" s="55"/>
      <c r="Q163" s="125"/>
      <c r="R163" s="55"/>
      <c r="S163" s="55"/>
      <c r="T163" s="55"/>
      <c r="U163" s="55"/>
      <c r="V163" s="55"/>
      <c r="W163" s="55"/>
      <c r="X163" s="55"/>
      <c r="Y163" s="55"/>
      <c r="Z163" s="55"/>
    </row>
    <row r="164" ht="12.75" customHeight="1">
      <c r="A164" s="55"/>
      <c r="B164" s="55"/>
      <c r="C164" s="55"/>
      <c r="D164" s="55"/>
      <c r="E164" s="55"/>
      <c r="F164" s="55"/>
      <c r="G164" s="55"/>
      <c r="H164" s="55"/>
      <c r="I164" s="55"/>
      <c r="J164" s="55"/>
      <c r="K164" s="55"/>
      <c r="L164" s="55"/>
      <c r="M164" s="55"/>
      <c r="N164" s="55"/>
      <c r="O164" s="55"/>
      <c r="P164" s="55"/>
      <c r="Q164" s="125"/>
      <c r="R164" s="55"/>
      <c r="S164" s="55"/>
      <c r="T164" s="55"/>
      <c r="U164" s="55"/>
      <c r="V164" s="55"/>
      <c r="W164" s="55"/>
      <c r="X164" s="55"/>
      <c r="Y164" s="55"/>
      <c r="Z164" s="55"/>
    </row>
    <row r="165" ht="12.75" customHeight="1">
      <c r="A165" s="55"/>
      <c r="B165" s="55"/>
      <c r="C165" s="55"/>
      <c r="D165" s="55"/>
      <c r="E165" s="55"/>
      <c r="F165" s="55"/>
      <c r="G165" s="55"/>
      <c r="H165" s="55"/>
      <c r="I165" s="55"/>
      <c r="J165" s="55"/>
      <c r="K165" s="55"/>
      <c r="L165" s="55"/>
      <c r="M165" s="55"/>
      <c r="N165" s="55"/>
      <c r="O165" s="55"/>
      <c r="P165" s="55"/>
      <c r="Q165" s="125"/>
      <c r="R165" s="55"/>
      <c r="S165" s="55"/>
      <c r="T165" s="55"/>
      <c r="U165" s="55"/>
      <c r="V165" s="55"/>
      <c r="W165" s="55"/>
      <c r="X165" s="55"/>
      <c r="Y165" s="55"/>
      <c r="Z165" s="55"/>
    </row>
    <row r="166" ht="12.75" customHeight="1">
      <c r="A166" s="55"/>
      <c r="B166" s="55"/>
      <c r="C166" s="55"/>
      <c r="D166" s="55"/>
      <c r="E166" s="55"/>
      <c r="F166" s="55"/>
      <c r="G166" s="55"/>
      <c r="H166" s="55"/>
      <c r="I166" s="55"/>
      <c r="J166" s="55"/>
      <c r="K166" s="55"/>
      <c r="L166" s="55"/>
      <c r="M166" s="55"/>
      <c r="N166" s="55"/>
      <c r="O166" s="55"/>
      <c r="P166" s="55"/>
      <c r="Q166" s="125"/>
      <c r="R166" s="55"/>
      <c r="S166" s="55"/>
      <c r="T166" s="55"/>
      <c r="U166" s="55"/>
      <c r="V166" s="55"/>
      <c r="W166" s="55"/>
      <c r="X166" s="55"/>
      <c r="Y166" s="55"/>
      <c r="Z166" s="55"/>
    </row>
    <row r="167" ht="12.75" customHeight="1">
      <c r="A167" s="55"/>
      <c r="B167" s="55"/>
      <c r="C167" s="55"/>
      <c r="D167" s="55"/>
      <c r="E167" s="55"/>
      <c r="F167" s="55"/>
      <c r="G167" s="55"/>
      <c r="H167" s="55"/>
      <c r="I167" s="55"/>
      <c r="J167" s="55"/>
      <c r="K167" s="55"/>
      <c r="L167" s="55"/>
      <c r="M167" s="55"/>
      <c r="N167" s="55"/>
      <c r="O167" s="55"/>
      <c r="P167" s="55"/>
      <c r="Q167" s="125"/>
      <c r="R167" s="55"/>
      <c r="S167" s="55"/>
      <c r="T167" s="55"/>
      <c r="U167" s="55"/>
      <c r="V167" s="55"/>
      <c r="W167" s="55"/>
      <c r="X167" s="55"/>
      <c r="Y167" s="55"/>
      <c r="Z167" s="55"/>
    </row>
    <row r="168" ht="12.75" customHeight="1">
      <c r="A168" s="55"/>
      <c r="B168" s="55"/>
      <c r="C168" s="55"/>
      <c r="D168" s="55"/>
      <c r="E168" s="55"/>
      <c r="F168" s="55"/>
      <c r="G168" s="55"/>
      <c r="H168" s="55"/>
      <c r="I168" s="55"/>
      <c r="J168" s="55"/>
      <c r="K168" s="55"/>
      <c r="L168" s="55"/>
      <c r="M168" s="55"/>
      <c r="N168" s="55"/>
      <c r="O168" s="55"/>
      <c r="P168" s="55"/>
      <c r="Q168" s="125"/>
      <c r="R168" s="55"/>
      <c r="S168" s="55"/>
      <c r="T168" s="55"/>
      <c r="U168" s="55"/>
      <c r="V168" s="55"/>
      <c r="W168" s="55"/>
      <c r="X168" s="55"/>
      <c r="Y168" s="55"/>
      <c r="Z168" s="55"/>
    </row>
    <row r="169" ht="12.75" customHeight="1">
      <c r="A169" s="55"/>
      <c r="B169" s="55"/>
      <c r="C169" s="55"/>
      <c r="D169" s="55"/>
      <c r="E169" s="55"/>
      <c r="F169" s="55"/>
      <c r="G169" s="55"/>
      <c r="H169" s="55"/>
      <c r="I169" s="55"/>
      <c r="J169" s="55"/>
      <c r="K169" s="55"/>
      <c r="L169" s="55"/>
      <c r="M169" s="55"/>
      <c r="N169" s="55"/>
      <c r="O169" s="55"/>
      <c r="P169" s="55"/>
      <c r="Q169" s="125"/>
      <c r="R169" s="55"/>
      <c r="S169" s="55"/>
      <c r="T169" s="55"/>
      <c r="U169" s="55"/>
      <c r="V169" s="55"/>
      <c r="W169" s="55"/>
      <c r="X169" s="55"/>
      <c r="Y169" s="55"/>
      <c r="Z169" s="55"/>
    </row>
    <row r="170" ht="12.75" customHeight="1">
      <c r="A170" s="55"/>
      <c r="B170" s="55"/>
      <c r="C170" s="55"/>
      <c r="D170" s="55"/>
      <c r="E170" s="55"/>
      <c r="F170" s="55"/>
      <c r="G170" s="55"/>
      <c r="H170" s="55"/>
      <c r="I170" s="55"/>
      <c r="J170" s="55"/>
      <c r="K170" s="55"/>
      <c r="L170" s="55"/>
      <c r="M170" s="55"/>
      <c r="N170" s="55"/>
      <c r="O170" s="55"/>
      <c r="P170" s="55"/>
      <c r="Q170" s="125"/>
      <c r="R170" s="55"/>
      <c r="S170" s="55"/>
      <c r="T170" s="55"/>
      <c r="U170" s="55"/>
      <c r="V170" s="55"/>
      <c r="W170" s="55"/>
      <c r="X170" s="55"/>
      <c r="Y170" s="55"/>
      <c r="Z170" s="55"/>
    </row>
    <row r="171" ht="12.75" customHeight="1">
      <c r="A171" s="55"/>
      <c r="B171" s="55"/>
      <c r="C171" s="55"/>
      <c r="D171" s="55"/>
      <c r="E171" s="55"/>
      <c r="F171" s="55"/>
      <c r="G171" s="55"/>
      <c r="H171" s="55"/>
      <c r="I171" s="55"/>
      <c r="J171" s="55"/>
      <c r="K171" s="55"/>
      <c r="L171" s="55"/>
      <c r="M171" s="55"/>
      <c r="N171" s="55"/>
      <c r="O171" s="55"/>
      <c r="P171" s="55"/>
      <c r="Q171" s="125"/>
      <c r="R171" s="55"/>
      <c r="S171" s="55"/>
      <c r="T171" s="55"/>
      <c r="U171" s="55"/>
      <c r="V171" s="55"/>
      <c r="W171" s="55"/>
      <c r="X171" s="55"/>
      <c r="Y171" s="55"/>
      <c r="Z171" s="55"/>
    </row>
    <row r="172" ht="12.75" customHeight="1">
      <c r="A172" s="55"/>
      <c r="B172" s="55"/>
      <c r="C172" s="55"/>
      <c r="D172" s="55"/>
      <c r="E172" s="55"/>
      <c r="F172" s="55"/>
      <c r="G172" s="55"/>
      <c r="H172" s="55"/>
      <c r="I172" s="55"/>
      <c r="J172" s="55"/>
      <c r="K172" s="55"/>
      <c r="L172" s="55"/>
      <c r="M172" s="55"/>
      <c r="N172" s="55"/>
      <c r="O172" s="55"/>
      <c r="P172" s="55"/>
      <c r="Q172" s="125"/>
      <c r="R172" s="55"/>
      <c r="S172" s="55"/>
      <c r="T172" s="55"/>
      <c r="U172" s="55"/>
      <c r="V172" s="55"/>
      <c r="W172" s="55"/>
      <c r="X172" s="55"/>
      <c r="Y172" s="55"/>
      <c r="Z172" s="55"/>
    </row>
    <row r="173" ht="12.75" customHeight="1">
      <c r="A173" s="55"/>
      <c r="B173" s="55"/>
      <c r="C173" s="55"/>
      <c r="D173" s="55"/>
      <c r="E173" s="55"/>
      <c r="F173" s="55"/>
      <c r="G173" s="55"/>
      <c r="H173" s="55"/>
      <c r="I173" s="55"/>
      <c r="J173" s="55"/>
      <c r="K173" s="55"/>
      <c r="L173" s="55"/>
      <c r="M173" s="55"/>
      <c r="N173" s="55"/>
      <c r="O173" s="55"/>
      <c r="P173" s="55"/>
      <c r="Q173" s="125"/>
      <c r="R173" s="55"/>
      <c r="S173" s="55"/>
      <c r="T173" s="55"/>
      <c r="U173" s="55"/>
      <c r="V173" s="55"/>
      <c r="W173" s="55"/>
      <c r="X173" s="55"/>
      <c r="Y173" s="55"/>
      <c r="Z173" s="55"/>
    </row>
    <row r="174" ht="12.75" customHeight="1">
      <c r="A174" s="55"/>
      <c r="B174" s="55"/>
      <c r="C174" s="55"/>
      <c r="D174" s="55"/>
      <c r="E174" s="55"/>
      <c r="F174" s="55"/>
      <c r="G174" s="55"/>
      <c r="H174" s="55"/>
      <c r="I174" s="55"/>
      <c r="J174" s="55"/>
      <c r="K174" s="55"/>
      <c r="L174" s="55"/>
      <c r="M174" s="55"/>
      <c r="N174" s="55"/>
      <c r="O174" s="55"/>
      <c r="P174" s="55"/>
      <c r="Q174" s="125"/>
      <c r="R174" s="55"/>
      <c r="S174" s="55"/>
      <c r="T174" s="55"/>
      <c r="U174" s="55"/>
      <c r="V174" s="55"/>
      <c r="W174" s="55"/>
      <c r="X174" s="55"/>
      <c r="Y174" s="55"/>
      <c r="Z174" s="55"/>
    </row>
    <row r="175" ht="12.75" customHeight="1">
      <c r="A175" s="55"/>
      <c r="B175" s="55"/>
      <c r="C175" s="55"/>
      <c r="D175" s="55"/>
      <c r="E175" s="55"/>
      <c r="F175" s="55"/>
      <c r="G175" s="55"/>
      <c r="H175" s="55"/>
      <c r="I175" s="55"/>
      <c r="J175" s="55"/>
      <c r="K175" s="55"/>
      <c r="L175" s="55"/>
      <c r="M175" s="55"/>
      <c r="N175" s="55"/>
      <c r="O175" s="55"/>
      <c r="P175" s="55"/>
      <c r="Q175" s="125"/>
      <c r="R175" s="55"/>
      <c r="S175" s="55"/>
      <c r="T175" s="55"/>
      <c r="U175" s="55"/>
      <c r="V175" s="55"/>
      <c r="W175" s="55"/>
      <c r="X175" s="55"/>
      <c r="Y175" s="55"/>
      <c r="Z175" s="55"/>
    </row>
    <row r="176" ht="12.75" customHeight="1">
      <c r="A176" s="55"/>
      <c r="B176" s="55"/>
      <c r="C176" s="55"/>
      <c r="D176" s="55"/>
      <c r="E176" s="55"/>
      <c r="F176" s="55"/>
      <c r="G176" s="55"/>
      <c r="H176" s="55"/>
      <c r="I176" s="55"/>
      <c r="J176" s="55"/>
      <c r="K176" s="55"/>
      <c r="L176" s="55"/>
      <c r="M176" s="55"/>
      <c r="N176" s="55"/>
      <c r="O176" s="55"/>
      <c r="P176" s="55"/>
      <c r="Q176" s="125"/>
      <c r="R176" s="55"/>
      <c r="S176" s="55"/>
      <c r="T176" s="55"/>
      <c r="U176" s="55"/>
      <c r="V176" s="55"/>
      <c r="W176" s="55"/>
      <c r="X176" s="55"/>
      <c r="Y176" s="55"/>
      <c r="Z176" s="55"/>
    </row>
    <row r="177" ht="12.75" customHeight="1">
      <c r="A177" s="55"/>
      <c r="B177" s="55"/>
      <c r="C177" s="55"/>
      <c r="D177" s="55"/>
      <c r="E177" s="55"/>
      <c r="F177" s="55"/>
      <c r="G177" s="55"/>
      <c r="H177" s="55"/>
      <c r="I177" s="55"/>
      <c r="J177" s="55"/>
      <c r="K177" s="55"/>
      <c r="L177" s="55"/>
      <c r="M177" s="55"/>
      <c r="N177" s="55"/>
      <c r="O177" s="55"/>
      <c r="P177" s="55"/>
      <c r="Q177" s="125"/>
      <c r="R177" s="55"/>
      <c r="S177" s="55"/>
      <c r="T177" s="55"/>
      <c r="U177" s="55"/>
      <c r="V177" s="55"/>
      <c r="W177" s="55"/>
      <c r="X177" s="55"/>
      <c r="Y177" s="55"/>
      <c r="Z177" s="55"/>
    </row>
    <row r="178" ht="12.75" customHeight="1">
      <c r="A178" s="55"/>
      <c r="B178" s="55"/>
      <c r="C178" s="55"/>
      <c r="D178" s="55"/>
      <c r="E178" s="55"/>
      <c r="F178" s="55"/>
      <c r="G178" s="55"/>
      <c r="H178" s="55"/>
      <c r="I178" s="55"/>
      <c r="J178" s="55"/>
      <c r="K178" s="55"/>
      <c r="L178" s="55"/>
      <c r="M178" s="55"/>
      <c r="N178" s="55"/>
      <c r="O178" s="55"/>
      <c r="P178" s="55"/>
      <c r="Q178" s="125"/>
      <c r="R178" s="55"/>
      <c r="S178" s="55"/>
      <c r="T178" s="55"/>
      <c r="U178" s="55"/>
      <c r="V178" s="55"/>
      <c r="W178" s="55"/>
      <c r="X178" s="55"/>
      <c r="Y178" s="55"/>
      <c r="Z178" s="55"/>
    </row>
    <row r="179" ht="12.75" customHeight="1">
      <c r="A179" s="55"/>
      <c r="B179" s="55"/>
      <c r="C179" s="55"/>
      <c r="D179" s="55"/>
      <c r="E179" s="55"/>
      <c r="F179" s="55"/>
      <c r="G179" s="55"/>
      <c r="H179" s="55"/>
      <c r="I179" s="55"/>
      <c r="J179" s="55"/>
      <c r="K179" s="55"/>
      <c r="L179" s="55"/>
      <c r="M179" s="55"/>
      <c r="N179" s="55"/>
      <c r="O179" s="55"/>
      <c r="P179" s="55"/>
      <c r="Q179" s="125"/>
      <c r="R179" s="55"/>
      <c r="S179" s="55"/>
      <c r="T179" s="55"/>
      <c r="U179" s="55"/>
      <c r="V179" s="55"/>
      <c r="W179" s="55"/>
      <c r="X179" s="55"/>
      <c r="Y179" s="55"/>
      <c r="Z179" s="55"/>
    </row>
    <row r="180" ht="12.75" customHeight="1">
      <c r="A180" s="55"/>
      <c r="B180" s="55"/>
      <c r="C180" s="55"/>
      <c r="D180" s="55"/>
      <c r="E180" s="55"/>
      <c r="F180" s="55"/>
      <c r="G180" s="55"/>
      <c r="H180" s="55"/>
      <c r="I180" s="55"/>
      <c r="J180" s="55"/>
      <c r="K180" s="55"/>
      <c r="L180" s="55"/>
      <c r="M180" s="55"/>
      <c r="N180" s="55"/>
      <c r="O180" s="55"/>
      <c r="P180" s="55"/>
      <c r="Q180" s="125"/>
      <c r="R180" s="55"/>
      <c r="S180" s="55"/>
      <c r="T180" s="55"/>
      <c r="U180" s="55"/>
      <c r="V180" s="55"/>
      <c r="W180" s="55"/>
      <c r="X180" s="55"/>
      <c r="Y180" s="55"/>
      <c r="Z180" s="55"/>
    </row>
    <row r="181" ht="12.75" customHeight="1">
      <c r="A181" s="55"/>
      <c r="B181" s="55"/>
      <c r="C181" s="55"/>
      <c r="D181" s="55"/>
      <c r="E181" s="55"/>
      <c r="F181" s="55"/>
      <c r="G181" s="55"/>
      <c r="H181" s="55"/>
      <c r="I181" s="55"/>
      <c r="J181" s="55"/>
      <c r="K181" s="55"/>
      <c r="L181" s="55"/>
      <c r="M181" s="55"/>
      <c r="N181" s="55"/>
      <c r="O181" s="55"/>
      <c r="P181" s="55"/>
      <c r="Q181" s="125"/>
      <c r="R181" s="55"/>
      <c r="S181" s="55"/>
      <c r="T181" s="55"/>
      <c r="U181" s="55"/>
      <c r="V181" s="55"/>
      <c r="W181" s="55"/>
      <c r="X181" s="55"/>
      <c r="Y181" s="55"/>
      <c r="Z181" s="55"/>
    </row>
    <row r="182" ht="12.75" customHeight="1">
      <c r="A182" s="55"/>
      <c r="B182" s="55"/>
      <c r="C182" s="55"/>
      <c r="D182" s="55"/>
      <c r="E182" s="55"/>
      <c r="F182" s="55"/>
      <c r="G182" s="55"/>
      <c r="H182" s="55"/>
      <c r="I182" s="55"/>
      <c r="J182" s="55"/>
      <c r="K182" s="55"/>
      <c r="L182" s="55"/>
      <c r="M182" s="55"/>
      <c r="N182" s="55"/>
      <c r="O182" s="55"/>
      <c r="P182" s="55"/>
      <c r="Q182" s="125"/>
      <c r="R182" s="55"/>
      <c r="S182" s="55"/>
      <c r="T182" s="55"/>
      <c r="U182" s="55"/>
      <c r="V182" s="55"/>
      <c r="W182" s="55"/>
      <c r="X182" s="55"/>
      <c r="Y182" s="55"/>
      <c r="Z182" s="55"/>
    </row>
    <row r="183" ht="12.75" customHeight="1">
      <c r="A183" s="55"/>
      <c r="B183" s="55"/>
      <c r="C183" s="55"/>
      <c r="D183" s="55"/>
      <c r="E183" s="55"/>
      <c r="F183" s="55"/>
      <c r="G183" s="55"/>
      <c r="H183" s="55"/>
      <c r="I183" s="55"/>
      <c r="J183" s="55"/>
      <c r="K183" s="55"/>
      <c r="L183" s="55"/>
      <c r="M183" s="55"/>
      <c r="N183" s="55"/>
      <c r="O183" s="55"/>
      <c r="P183" s="55"/>
      <c r="Q183" s="125"/>
      <c r="R183" s="55"/>
      <c r="S183" s="55"/>
      <c r="T183" s="55"/>
      <c r="U183" s="55"/>
      <c r="V183" s="55"/>
      <c r="W183" s="55"/>
      <c r="X183" s="55"/>
      <c r="Y183" s="55"/>
      <c r="Z183" s="55"/>
    </row>
    <row r="184" ht="12.75" customHeight="1">
      <c r="A184" s="55"/>
      <c r="B184" s="55"/>
      <c r="C184" s="55"/>
      <c r="D184" s="55"/>
      <c r="E184" s="55"/>
      <c r="F184" s="55"/>
      <c r="G184" s="55"/>
      <c r="H184" s="55"/>
      <c r="I184" s="55"/>
      <c r="J184" s="55"/>
      <c r="K184" s="55"/>
      <c r="L184" s="55"/>
      <c r="M184" s="55"/>
      <c r="N184" s="55"/>
      <c r="O184" s="55"/>
      <c r="P184" s="55"/>
      <c r="Q184" s="125"/>
      <c r="R184" s="55"/>
      <c r="S184" s="55"/>
      <c r="T184" s="55"/>
      <c r="U184" s="55"/>
      <c r="V184" s="55"/>
      <c r="W184" s="55"/>
      <c r="X184" s="55"/>
      <c r="Y184" s="55"/>
      <c r="Z184" s="55"/>
    </row>
    <row r="185" ht="12.75" customHeight="1">
      <c r="A185" s="55"/>
      <c r="B185" s="55"/>
      <c r="C185" s="55"/>
      <c r="D185" s="55"/>
      <c r="E185" s="55"/>
      <c r="F185" s="55"/>
      <c r="G185" s="55"/>
      <c r="H185" s="55"/>
      <c r="I185" s="55"/>
      <c r="J185" s="55"/>
      <c r="K185" s="55"/>
      <c r="L185" s="55"/>
      <c r="M185" s="55"/>
      <c r="N185" s="55"/>
      <c r="O185" s="55"/>
      <c r="P185" s="55"/>
      <c r="Q185" s="125"/>
      <c r="R185" s="55"/>
      <c r="S185" s="55"/>
      <c r="T185" s="55"/>
      <c r="U185" s="55"/>
      <c r="V185" s="55"/>
      <c r="W185" s="55"/>
      <c r="X185" s="55"/>
      <c r="Y185" s="55"/>
      <c r="Z185" s="55"/>
    </row>
    <row r="186" ht="12.75" customHeight="1">
      <c r="A186" s="55"/>
      <c r="B186" s="55"/>
      <c r="C186" s="55"/>
      <c r="D186" s="55"/>
      <c r="E186" s="55"/>
      <c r="F186" s="55"/>
      <c r="G186" s="55"/>
      <c r="H186" s="55"/>
      <c r="I186" s="55"/>
      <c r="J186" s="55"/>
      <c r="K186" s="55"/>
      <c r="L186" s="55"/>
      <c r="M186" s="55"/>
      <c r="N186" s="55"/>
      <c r="O186" s="55"/>
      <c r="P186" s="55"/>
      <c r="Q186" s="125"/>
      <c r="R186" s="55"/>
      <c r="S186" s="55"/>
      <c r="T186" s="55"/>
      <c r="U186" s="55"/>
      <c r="V186" s="55"/>
      <c r="W186" s="55"/>
      <c r="X186" s="55"/>
      <c r="Y186" s="55"/>
      <c r="Z186" s="55"/>
    </row>
    <row r="187" ht="12.75" customHeight="1">
      <c r="A187" s="55"/>
      <c r="B187" s="55"/>
      <c r="C187" s="55"/>
      <c r="D187" s="55"/>
      <c r="E187" s="55"/>
      <c r="F187" s="55"/>
      <c r="G187" s="55"/>
      <c r="H187" s="55"/>
      <c r="I187" s="55"/>
      <c r="J187" s="55"/>
      <c r="K187" s="55"/>
      <c r="L187" s="55"/>
      <c r="M187" s="55"/>
      <c r="N187" s="55"/>
      <c r="O187" s="55"/>
      <c r="P187" s="55"/>
      <c r="Q187" s="125"/>
      <c r="R187" s="55"/>
      <c r="S187" s="55"/>
      <c r="T187" s="55"/>
      <c r="U187" s="55"/>
      <c r="V187" s="55"/>
      <c r="W187" s="55"/>
      <c r="X187" s="55"/>
      <c r="Y187" s="55"/>
      <c r="Z187" s="55"/>
    </row>
    <row r="188" ht="12.75" customHeight="1">
      <c r="A188" s="55"/>
      <c r="B188" s="55"/>
      <c r="C188" s="55"/>
      <c r="D188" s="55"/>
      <c r="E188" s="55"/>
      <c r="F188" s="55"/>
      <c r="G188" s="55"/>
      <c r="H188" s="55"/>
      <c r="I188" s="55"/>
      <c r="J188" s="55"/>
      <c r="K188" s="55"/>
      <c r="L188" s="55"/>
      <c r="M188" s="55"/>
      <c r="N188" s="55"/>
      <c r="O188" s="55"/>
      <c r="P188" s="55"/>
      <c r="Q188" s="125"/>
      <c r="R188" s="55"/>
      <c r="S188" s="55"/>
      <c r="T188" s="55"/>
      <c r="U188" s="55"/>
      <c r="V188" s="55"/>
      <c r="W188" s="55"/>
      <c r="X188" s="55"/>
      <c r="Y188" s="55"/>
      <c r="Z188" s="55"/>
    </row>
    <row r="189" ht="12.75" customHeight="1">
      <c r="A189" s="55"/>
      <c r="B189" s="55"/>
      <c r="C189" s="55"/>
      <c r="D189" s="55"/>
      <c r="E189" s="55"/>
      <c r="F189" s="55"/>
      <c r="G189" s="55"/>
      <c r="H189" s="55"/>
      <c r="I189" s="55"/>
      <c r="J189" s="55"/>
      <c r="K189" s="55"/>
      <c r="L189" s="55"/>
      <c r="M189" s="55"/>
      <c r="N189" s="55"/>
      <c r="O189" s="55"/>
      <c r="P189" s="55"/>
      <c r="Q189" s="125"/>
      <c r="R189" s="55"/>
      <c r="S189" s="55"/>
      <c r="T189" s="55"/>
      <c r="U189" s="55"/>
      <c r="V189" s="55"/>
      <c r="W189" s="55"/>
      <c r="X189" s="55"/>
      <c r="Y189" s="55"/>
      <c r="Z189" s="55"/>
    </row>
    <row r="190" ht="12.75" customHeight="1">
      <c r="A190" s="55"/>
      <c r="B190" s="55"/>
      <c r="C190" s="55"/>
      <c r="D190" s="55"/>
      <c r="E190" s="55"/>
      <c r="F190" s="55"/>
      <c r="G190" s="55"/>
      <c r="H190" s="55"/>
      <c r="I190" s="55"/>
      <c r="J190" s="55"/>
      <c r="K190" s="55"/>
      <c r="L190" s="55"/>
      <c r="M190" s="55"/>
      <c r="N190" s="55"/>
      <c r="O190" s="55"/>
      <c r="P190" s="55"/>
      <c r="Q190" s="125"/>
      <c r="R190" s="55"/>
      <c r="S190" s="55"/>
      <c r="T190" s="55"/>
      <c r="U190" s="55"/>
      <c r="V190" s="55"/>
      <c r="W190" s="55"/>
      <c r="X190" s="55"/>
      <c r="Y190" s="55"/>
      <c r="Z190" s="55"/>
    </row>
    <row r="191" ht="12.75" customHeight="1">
      <c r="A191" s="55"/>
      <c r="B191" s="55"/>
      <c r="C191" s="55"/>
      <c r="D191" s="55"/>
      <c r="E191" s="55"/>
      <c r="F191" s="55"/>
      <c r="G191" s="55"/>
      <c r="H191" s="55"/>
      <c r="I191" s="55"/>
      <c r="J191" s="55"/>
      <c r="K191" s="55"/>
      <c r="L191" s="55"/>
      <c r="M191" s="55"/>
      <c r="N191" s="55"/>
      <c r="O191" s="55"/>
      <c r="P191" s="55"/>
      <c r="Q191" s="125"/>
      <c r="R191" s="55"/>
      <c r="S191" s="55"/>
      <c r="T191" s="55"/>
      <c r="U191" s="55"/>
      <c r="V191" s="55"/>
      <c r="W191" s="55"/>
      <c r="X191" s="55"/>
      <c r="Y191" s="55"/>
      <c r="Z191" s="55"/>
    </row>
    <row r="192" ht="12.75" customHeight="1">
      <c r="A192" s="55"/>
      <c r="B192" s="55"/>
      <c r="C192" s="55"/>
      <c r="D192" s="55"/>
      <c r="E192" s="55"/>
      <c r="F192" s="55"/>
      <c r="G192" s="55"/>
      <c r="H192" s="55"/>
      <c r="I192" s="55"/>
      <c r="J192" s="55"/>
      <c r="K192" s="55"/>
      <c r="L192" s="55"/>
      <c r="M192" s="55"/>
      <c r="N192" s="55"/>
      <c r="O192" s="55"/>
      <c r="P192" s="55"/>
      <c r="Q192" s="125"/>
      <c r="R192" s="55"/>
      <c r="S192" s="55"/>
      <c r="T192" s="55"/>
      <c r="U192" s="55"/>
      <c r="V192" s="55"/>
      <c r="W192" s="55"/>
      <c r="X192" s="55"/>
      <c r="Y192" s="55"/>
      <c r="Z192" s="55"/>
    </row>
    <row r="193" ht="12.75" customHeight="1">
      <c r="A193" s="55"/>
      <c r="B193" s="55"/>
      <c r="C193" s="55"/>
      <c r="D193" s="55"/>
      <c r="E193" s="55"/>
      <c r="F193" s="55"/>
      <c r="G193" s="55"/>
      <c r="H193" s="55"/>
      <c r="I193" s="55"/>
      <c r="J193" s="55"/>
      <c r="K193" s="55"/>
      <c r="L193" s="55"/>
      <c r="M193" s="55"/>
      <c r="N193" s="55"/>
      <c r="O193" s="55"/>
      <c r="P193" s="55"/>
      <c r="Q193" s="125"/>
      <c r="R193" s="55"/>
      <c r="S193" s="55"/>
      <c r="T193" s="55"/>
      <c r="U193" s="55"/>
      <c r="V193" s="55"/>
      <c r="W193" s="55"/>
      <c r="X193" s="55"/>
      <c r="Y193" s="55"/>
      <c r="Z193" s="55"/>
    </row>
    <row r="194" ht="12.75" customHeight="1">
      <c r="A194" s="55"/>
      <c r="B194" s="55"/>
      <c r="C194" s="55"/>
      <c r="D194" s="55"/>
      <c r="E194" s="55"/>
      <c r="F194" s="55"/>
      <c r="G194" s="55"/>
      <c r="H194" s="55"/>
      <c r="I194" s="55"/>
      <c r="J194" s="55"/>
      <c r="K194" s="55"/>
      <c r="L194" s="55"/>
      <c r="M194" s="55"/>
      <c r="N194" s="55"/>
      <c r="O194" s="55"/>
      <c r="P194" s="55"/>
      <c r="Q194" s="125"/>
      <c r="R194" s="55"/>
      <c r="S194" s="55"/>
      <c r="T194" s="55"/>
      <c r="U194" s="55"/>
      <c r="V194" s="55"/>
      <c r="W194" s="55"/>
      <c r="X194" s="55"/>
      <c r="Y194" s="55"/>
      <c r="Z194" s="55"/>
    </row>
    <row r="195" ht="12.75" customHeight="1">
      <c r="A195" s="55"/>
      <c r="B195" s="55"/>
      <c r="C195" s="55"/>
      <c r="D195" s="55"/>
      <c r="E195" s="55"/>
      <c r="F195" s="55"/>
      <c r="G195" s="55"/>
      <c r="H195" s="55"/>
      <c r="I195" s="55"/>
      <c r="J195" s="55"/>
      <c r="K195" s="55"/>
      <c r="L195" s="55"/>
      <c r="M195" s="55"/>
      <c r="N195" s="55"/>
      <c r="O195" s="55"/>
      <c r="P195" s="55"/>
      <c r="Q195" s="125"/>
      <c r="R195" s="55"/>
      <c r="S195" s="55"/>
      <c r="T195" s="55"/>
      <c r="U195" s="55"/>
      <c r="V195" s="55"/>
      <c r="W195" s="55"/>
      <c r="X195" s="55"/>
      <c r="Y195" s="55"/>
      <c r="Z195" s="55"/>
    </row>
    <row r="196" ht="12.75" customHeight="1">
      <c r="A196" s="55"/>
      <c r="B196" s="55"/>
      <c r="C196" s="55"/>
      <c r="D196" s="55"/>
      <c r="E196" s="55"/>
      <c r="F196" s="55"/>
      <c r="G196" s="55"/>
      <c r="H196" s="55"/>
      <c r="I196" s="55"/>
      <c r="J196" s="55"/>
      <c r="K196" s="55"/>
      <c r="L196" s="55"/>
      <c r="M196" s="55"/>
      <c r="N196" s="55"/>
      <c r="O196" s="55"/>
      <c r="P196" s="55"/>
      <c r="Q196" s="125"/>
      <c r="R196" s="55"/>
      <c r="S196" s="55"/>
      <c r="T196" s="55"/>
      <c r="U196" s="55"/>
      <c r="V196" s="55"/>
      <c r="W196" s="55"/>
      <c r="X196" s="55"/>
      <c r="Y196" s="55"/>
      <c r="Z196" s="55"/>
    </row>
    <row r="197" ht="12.75" customHeight="1">
      <c r="A197" s="55"/>
      <c r="B197" s="55"/>
      <c r="C197" s="55"/>
      <c r="D197" s="55"/>
      <c r="E197" s="55"/>
      <c r="F197" s="55"/>
      <c r="G197" s="55"/>
      <c r="H197" s="55"/>
      <c r="I197" s="55"/>
      <c r="J197" s="55"/>
      <c r="K197" s="55"/>
      <c r="L197" s="55"/>
      <c r="M197" s="55"/>
      <c r="N197" s="55"/>
      <c r="O197" s="55"/>
      <c r="P197" s="55"/>
      <c r="Q197" s="125"/>
      <c r="R197" s="55"/>
      <c r="S197" s="55"/>
      <c r="T197" s="55"/>
      <c r="U197" s="55"/>
      <c r="V197" s="55"/>
      <c r="W197" s="55"/>
      <c r="X197" s="55"/>
      <c r="Y197" s="55"/>
      <c r="Z197" s="55"/>
    </row>
    <row r="198" ht="12.75" customHeight="1">
      <c r="A198" s="55"/>
      <c r="B198" s="55"/>
      <c r="C198" s="55"/>
      <c r="D198" s="55"/>
      <c r="E198" s="55"/>
      <c r="F198" s="55"/>
      <c r="G198" s="55"/>
      <c r="H198" s="55"/>
      <c r="I198" s="55"/>
      <c r="J198" s="55"/>
      <c r="K198" s="55"/>
      <c r="L198" s="55"/>
      <c r="M198" s="55"/>
      <c r="N198" s="55"/>
      <c r="O198" s="55"/>
      <c r="P198" s="55"/>
      <c r="Q198" s="125"/>
      <c r="R198" s="55"/>
      <c r="S198" s="55"/>
      <c r="T198" s="55"/>
      <c r="U198" s="55"/>
      <c r="V198" s="55"/>
      <c r="W198" s="55"/>
      <c r="X198" s="55"/>
      <c r="Y198" s="55"/>
      <c r="Z198" s="55"/>
    </row>
    <row r="199" ht="12.75" customHeight="1">
      <c r="A199" s="55"/>
      <c r="B199" s="55"/>
      <c r="C199" s="55"/>
      <c r="D199" s="55"/>
      <c r="E199" s="55"/>
      <c r="F199" s="55"/>
      <c r="G199" s="55"/>
      <c r="H199" s="55"/>
      <c r="I199" s="55"/>
      <c r="J199" s="55"/>
      <c r="K199" s="55"/>
      <c r="L199" s="55"/>
      <c r="M199" s="55"/>
      <c r="N199" s="55"/>
      <c r="O199" s="55"/>
      <c r="P199" s="55"/>
      <c r="Q199" s="125"/>
      <c r="R199" s="55"/>
      <c r="S199" s="55"/>
      <c r="T199" s="55"/>
      <c r="U199" s="55"/>
      <c r="V199" s="55"/>
      <c r="W199" s="55"/>
      <c r="X199" s="55"/>
      <c r="Y199" s="55"/>
      <c r="Z199" s="55"/>
    </row>
    <row r="200" ht="12.75" customHeight="1">
      <c r="A200" s="55"/>
      <c r="B200" s="55"/>
      <c r="C200" s="55"/>
      <c r="D200" s="55"/>
      <c r="E200" s="55"/>
      <c r="F200" s="55"/>
      <c r="G200" s="55"/>
      <c r="H200" s="55"/>
      <c r="I200" s="55"/>
      <c r="J200" s="55"/>
      <c r="K200" s="55"/>
      <c r="L200" s="55"/>
      <c r="M200" s="55"/>
      <c r="N200" s="55"/>
      <c r="O200" s="55"/>
      <c r="P200" s="55"/>
      <c r="Q200" s="125"/>
      <c r="R200" s="55"/>
      <c r="S200" s="55"/>
      <c r="T200" s="55"/>
      <c r="U200" s="55"/>
      <c r="V200" s="55"/>
      <c r="W200" s="55"/>
      <c r="X200" s="55"/>
      <c r="Y200" s="55"/>
      <c r="Z200" s="55"/>
    </row>
    <row r="201" ht="12.75" customHeight="1">
      <c r="A201" s="55"/>
      <c r="B201" s="55"/>
      <c r="C201" s="55"/>
      <c r="D201" s="55"/>
      <c r="E201" s="55"/>
      <c r="F201" s="55"/>
      <c r="G201" s="55"/>
      <c r="H201" s="55"/>
      <c r="I201" s="55"/>
      <c r="J201" s="55"/>
      <c r="K201" s="55"/>
      <c r="L201" s="55"/>
      <c r="M201" s="55"/>
      <c r="N201" s="55"/>
      <c r="O201" s="55"/>
      <c r="P201" s="55"/>
      <c r="Q201" s="125"/>
      <c r="R201" s="55"/>
      <c r="S201" s="55"/>
      <c r="T201" s="55"/>
      <c r="U201" s="55"/>
      <c r="V201" s="55"/>
      <c r="W201" s="55"/>
      <c r="X201" s="55"/>
      <c r="Y201" s="55"/>
      <c r="Z201" s="55"/>
    </row>
    <row r="202" ht="12.75" customHeight="1">
      <c r="A202" s="55"/>
      <c r="B202" s="55"/>
      <c r="C202" s="55"/>
      <c r="D202" s="55"/>
      <c r="E202" s="55"/>
      <c r="F202" s="55"/>
      <c r="G202" s="55"/>
      <c r="H202" s="55"/>
      <c r="I202" s="55"/>
      <c r="J202" s="55"/>
      <c r="K202" s="55"/>
      <c r="L202" s="55"/>
      <c r="M202" s="55"/>
      <c r="N202" s="55"/>
      <c r="O202" s="55"/>
      <c r="P202" s="55"/>
      <c r="Q202" s="125"/>
      <c r="R202" s="55"/>
      <c r="S202" s="55"/>
      <c r="T202" s="55"/>
      <c r="U202" s="55"/>
      <c r="V202" s="55"/>
      <c r="W202" s="55"/>
      <c r="X202" s="55"/>
      <c r="Y202" s="55"/>
      <c r="Z202" s="55"/>
    </row>
    <row r="203" ht="12.75" customHeight="1">
      <c r="A203" s="55"/>
      <c r="B203" s="55"/>
      <c r="C203" s="55"/>
      <c r="D203" s="55"/>
      <c r="E203" s="55"/>
      <c r="F203" s="55"/>
      <c r="G203" s="55"/>
      <c r="H203" s="55"/>
      <c r="I203" s="55"/>
      <c r="J203" s="55"/>
      <c r="K203" s="55"/>
      <c r="L203" s="55"/>
      <c r="M203" s="55"/>
      <c r="N203" s="55"/>
      <c r="O203" s="55"/>
      <c r="P203" s="55"/>
      <c r="Q203" s="125"/>
      <c r="R203" s="55"/>
      <c r="S203" s="55"/>
      <c r="T203" s="55"/>
      <c r="U203" s="55"/>
      <c r="V203" s="55"/>
      <c r="W203" s="55"/>
      <c r="X203" s="55"/>
      <c r="Y203" s="55"/>
      <c r="Z203" s="55"/>
    </row>
    <row r="204" ht="12.75" customHeight="1">
      <c r="A204" s="55"/>
      <c r="B204" s="55"/>
      <c r="C204" s="55"/>
      <c r="D204" s="55"/>
      <c r="E204" s="55"/>
      <c r="F204" s="55"/>
      <c r="G204" s="55"/>
      <c r="H204" s="55"/>
      <c r="I204" s="55"/>
      <c r="J204" s="55"/>
      <c r="K204" s="55"/>
      <c r="L204" s="55"/>
      <c r="M204" s="55"/>
      <c r="N204" s="55"/>
      <c r="O204" s="55"/>
      <c r="P204" s="55"/>
      <c r="Q204" s="125"/>
      <c r="R204" s="55"/>
      <c r="S204" s="55"/>
      <c r="T204" s="55"/>
      <c r="U204" s="55"/>
      <c r="V204" s="55"/>
      <c r="W204" s="55"/>
      <c r="X204" s="55"/>
      <c r="Y204" s="55"/>
      <c r="Z204" s="55"/>
    </row>
    <row r="205" ht="12.75" customHeight="1">
      <c r="A205" s="55"/>
      <c r="B205" s="55"/>
      <c r="C205" s="55"/>
      <c r="D205" s="55"/>
      <c r="E205" s="55"/>
      <c r="F205" s="55"/>
      <c r="G205" s="55"/>
      <c r="H205" s="55"/>
      <c r="I205" s="55"/>
      <c r="J205" s="55"/>
      <c r="K205" s="55"/>
      <c r="L205" s="55"/>
      <c r="M205" s="55"/>
      <c r="N205" s="55"/>
      <c r="O205" s="55"/>
      <c r="P205" s="55"/>
      <c r="Q205" s="125"/>
      <c r="R205" s="55"/>
      <c r="S205" s="55"/>
      <c r="T205" s="55"/>
      <c r="U205" s="55"/>
      <c r="V205" s="55"/>
      <c r="W205" s="55"/>
      <c r="X205" s="55"/>
      <c r="Y205" s="55"/>
      <c r="Z205" s="55"/>
    </row>
    <row r="206" ht="12.75" customHeight="1">
      <c r="A206" s="55"/>
      <c r="B206" s="55"/>
      <c r="C206" s="55"/>
      <c r="D206" s="55"/>
      <c r="E206" s="55"/>
      <c r="F206" s="55"/>
      <c r="G206" s="55"/>
      <c r="H206" s="55"/>
      <c r="I206" s="55"/>
      <c r="J206" s="55"/>
      <c r="K206" s="55"/>
      <c r="L206" s="55"/>
      <c r="M206" s="55"/>
      <c r="N206" s="55"/>
      <c r="O206" s="55"/>
      <c r="P206" s="55"/>
      <c r="Q206" s="125"/>
      <c r="R206" s="55"/>
      <c r="S206" s="55"/>
      <c r="T206" s="55"/>
      <c r="U206" s="55"/>
      <c r="V206" s="55"/>
      <c r="W206" s="55"/>
      <c r="X206" s="55"/>
      <c r="Y206" s="55"/>
      <c r="Z206" s="55"/>
    </row>
    <row r="207" ht="12.75" customHeight="1">
      <c r="A207" s="55"/>
      <c r="B207" s="55"/>
      <c r="C207" s="55"/>
      <c r="D207" s="55"/>
      <c r="E207" s="55"/>
      <c r="F207" s="55"/>
      <c r="G207" s="55"/>
      <c r="H207" s="55"/>
      <c r="I207" s="55"/>
      <c r="J207" s="55"/>
      <c r="K207" s="55"/>
      <c r="L207" s="55"/>
      <c r="M207" s="55"/>
      <c r="N207" s="55"/>
      <c r="O207" s="55"/>
      <c r="P207" s="55"/>
      <c r="Q207" s="125"/>
      <c r="R207" s="55"/>
      <c r="S207" s="55"/>
      <c r="T207" s="55"/>
      <c r="U207" s="55"/>
      <c r="V207" s="55"/>
      <c r="W207" s="55"/>
      <c r="X207" s="55"/>
      <c r="Y207" s="55"/>
      <c r="Z207" s="55"/>
    </row>
    <row r="208" ht="12.75" customHeight="1">
      <c r="A208" s="55"/>
      <c r="B208" s="55"/>
      <c r="C208" s="55"/>
      <c r="D208" s="55"/>
      <c r="E208" s="55"/>
      <c r="F208" s="55"/>
      <c r="G208" s="55"/>
      <c r="H208" s="55"/>
      <c r="I208" s="55"/>
      <c r="J208" s="55"/>
      <c r="K208" s="55"/>
      <c r="L208" s="55"/>
      <c r="M208" s="55"/>
      <c r="N208" s="55"/>
      <c r="O208" s="55"/>
      <c r="P208" s="55"/>
      <c r="Q208" s="125"/>
      <c r="R208" s="55"/>
      <c r="S208" s="55"/>
      <c r="T208" s="55"/>
      <c r="U208" s="55"/>
      <c r="V208" s="55"/>
      <c r="W208" s="55"/>
      <c r="X208" s="55"/>
      <c r="Y208" s="55"/>
      <c r="Z208" s="55"/>
    </row>
    <row r="209" ht="12.75" customHeight="1">
      <c r="A209" s="55"/>
      <c r="B209" s="55"/>
      <c r="C209" s="55"/>
      <c r="D209" s="55"/>
      <c r="E209" s="55"/>
      <c r="F209" s="55"/>
      <c r="G209" s="55"/>
      <c r="H209" s="55"/>
      <c r="I209" s="55"/>
      <c r="J209" s="55"/>
      <c r="K209" s="55"/>
      <c r="L209" s="55"/>
      <c r="M209" s="55"/>
      <c r="N209" s="55"/>
      <c r="O209" s="55"/>
      <c r="P209" s="55"/>
      <c r="Q209" s="125"/>
      <c r="R209" s="55"/>
      <c r="S209" s="55"/>
      <c r="T209" s="55"/>
      <c r="U209" s="55"/>
      <c r="V209" s="55"/>
      <c r="W209" s="55"/>
      <c r="X209" s="55"/>
      <c r="Y209" s="55"/>
      <c r="Z209" s="55"/>
    </row>
    <row r="210" ht="12.75" customHeight="1">
      <c r="A210" s="55"/>
      <c r="B210" s="55"/>
      <c r="C210" s="55"/>
      <c r="D210" s="55"/>
      <c r="E210" s="55"/>
      <c r="F210" s="55"/>
      <c r="G210" s="55"/>
      <c r="H210" s="55"/>
      <c r="I210" s="55"/>
      <c r="J210" s="55"/>
      <c r="K210" s="55"/>
      <c r="L210" s="55"/>
      <c r="M210" s="55"/>
      <c r="N210" s="55"/>
      <c r="O210" s="55"/>
      <c r="P210" s="55"/>
      <c r="Q210" s="125"/>
      <c r="R210" s="55"/>
      <c r="S210" s="55"/>
      <c r="T210" s="55"/>
      <c r="U210" s="55"/>
      <c r="V210" s="55"/>
      <c r="W210" s="55"/>
      <c r="X210" s="55"/>
      <c r="Y210" s="55"/>
      <c r="Z210" s="55"/>
    </row>
    <row r="211" ht="12.75" customHeight="1">
      <c r="A211" s="55"/>
      <c r="B211" s="55"/>
      <c r="C211" s="55"/>
      <c r="D211" s="55"/>
      <c r="E211" s="55"/>
      <c r="F211" s="55"/>
      <c r="G211" s="55"/>
      <c r="H211" s="55"/>
      <c r="I211" s="55"/>
      <c r="J211" s="55"/>
      <c r="K211" s="55"/>
      <c r="L211" s="55"/>
      <c r="M211" s="55"/>
      <c r="N211" s="55"/>
      <c r="O211" s="55"/>
      <c r="P211" s="55"/>
      <c r="Q211" s="125"/>
      <c r="R211" s="55"/>
      <c r="S211" s="55"/>
      <c r="T211" s="55"/>
      <c r="U211" s="55"/>
      <c r="V211" s="55"/>
      <c r="W211" s="55"/>
      <c r="X211" s="55"/>
      <c r="Y211" s="55"/>
      <c r="Z211" s="55"/>
    </row>
    <row r="212" ht="12.75" customHeight="1">
      <c r="A212" s="55"/>
      <c r="B212" s="55"/>
      <c r="C212" s="55"/>
      <c r="D212" s="55"/>
      <c r="E212" s="55"/>
      <c r="F212" s="55"/>
      <c r="G212" s="55"/>
      <c r="H212" s="55"/>
      <c r="I212" s="55"/>
      <c r="J212" s="55"/>
      <c r="K212" s="55"/>
      <c r="L212" s="55"/>
      <c r="M212" s="55"/>
      <c r="N212" s="55"/>
      <c r="O212" s="55"/>
      <c r="P212" s="55"/>
      <c r="Q212" s="125"/>
      <c r="R212" s="55"/>
      <c r="S212" s="55"/>
      <c r="T212" s="55"/>
      <c r="U212" s="55"/>
      <c r="V212" s="55"/>
      <c r="W212" s="55"/>
      <c r="X212" s="55"/>
      <c r="Y212" s="55"/>
      <c r="Z212" s="55"/>
    </row>
    <row r="213" ht="12.75" customHeight="1">
      <c r="A213" s="55"/>
      <c r="B213" s="55"/>
      <c r="C213" s="55"/>
      <c r="D213" s="55"/>
      <c r="E213" s="55"/>
      <c r="F213" s="55"/>
      <c r="G213" s="55"/>
      <c r="H213" s="55"/>
      <c r="I213" s="55"/>
      <c r="J213" s="55"/>
      <c r="K213" s="55"/>
      <c r="L213" s="55"/>
      <c r="M213" s="55"/>
      <c r="N213" s="55"/>
      <c r="O213" s="55"/>
      <c r="P213" s="55"/>
      <c r="Q213" s="125"/>
      <c r="R213" s="55"/>
      <c r="S213" s="55"/>
      <c r="T213" s="55"/>
      <c r="U213" s="55"/>
      <c r="V213" s="55"/>
      <c r="W213" s="55"/>
      <c r="X213" s="55"/>
      <c r="Y213" s="55"/>
      <c r="Z213" s="55"/>
    </row>
    <row r="214" ht="12.75" customHeight="1">
      <c r="A214" s="55"/>
      <c r="B214" s="55"/>
      <c r="C214" s="55"/>
      <c r="D214" s="55"/>
      <c r="E214" s="55"/>
      <c r="F214" s="55"/>
      <c r="G214" s="55"/>
      <c r="H214" s="55"/>
      <c r="I214" s="55"/>
      <c r="J214" s="55"/>
      <c r="K214" s="55"/>
      <c r="L214" s="55"/>
      <c r="M214" s="55"/>
      <c r="N214" s="55"/>
      <c r="O214" s="55"/>
      <c r="P214" s="55"/>
      <c r="Q214" s="125"/>
      <c r="R214" s="55"/>
      <c r="S214" s="55"/>
      <c r="T214" s="55"/>
      <c r="U214" s="55"/>
      <c r="V214" s="55"/>
      <c r="W214" s="55"/>
      <c r="X214" s="55"/>
      <c r="Y214" s="55"/>
      <c r="Z214" s="55"/>
    </row>
    <row r="215" ht="12.75" customHeight="1">
      <c r="A215" s="55"/>
      <c r="B215" s="55"/>
      <c r="C215" s="55"/>
      <c r="D215" s="55"/>
      <c r="E215" s="55"/>
      <c r="F215" s="55"/>
      <c r="G215" s="55"/>
      <c r="H215" s="55"/>
      <c r="I215" s="55"/>
      <c r="J215" s="55"/>
      <c r="K215" s="55"/>
      <c r="L215" s="55"/>
      <c r="M215" s="55"/>
      <c r="N215" s="55"/>
      <c r="O215" s="55"/>
      <c r="P215" s="55"/>
      <c r="Q215" s="125"/>
      <c r="R215" s="55"/>
      <c r="S215" s="55"/>
      <c r="T215" s="55"/>
      <c r="U215" s="55"/>
      <c r="V215" s="55"/>
      <c r="W215" s="55"/>
      <c r="X215" s="55"/>
      <c r="Y215" s="55"/>
      <c r="Z215" s="55"/>
    </row>
    <row r="216" ht="12.75" customHeight="1">
      <c r="A216" s="55"/>
      <c r="B216" s="55"/>
      <c r="C216" s="55"/>
      <c r="D216" s="55"/>
      <c r="E216" s="55"/>
      <c r="F216" s="55"/>
      <c r="G216" s="55"/>
      <c r="H216" s="55"/>
      <c r="I216" s="55"/>
      <c r="J216" s="55"/>
      <c r="K216" s="55"/>
      <c r="L216" s="55"/>
      <c r="M216" s="55"/>
      <c r="N216" s="55"/>
      <c r="O216" s="55"/>
      <c r="P216" s="55"/>
      <c r="Q216" s="125"/>
      <c r="R216" s="55"/>
      <c r="S216" s="55"/>
      <c r="T216" s="55"/>
      <c r="U216" s="55"/>
      <c r="V216" s="55"/>
      <c r="W216" s="55"/>
      <c r="X216" s="55"/>
      <c r="Y216" s="55"/>
      <c r="Z216" s="55"/>
    </row>
    <row r="217" ht="12.75" customHeight="1">
      <c r="A217" s="55"/>
      <c r="B217" s="55"/>
      <c r="C217" s="55"/>
      <c r="D217" s="55"/>
      <c r="E217" s="55"/>
      <c r="F217" s="55"/>
      <c r="G217" s="55"/>
      <c r="H217" s="55"/>
      <c r="I217" s="55"/>
      <c r="J217" s="55"/>
      <c r="K217" s="55"/>
      <c r="L217" s="55"/>
      <c r="M217" s="55"/>
      <c r="N217" s="55"/>
      <c r="O217" s="55"/>
      <c r="P217" s="55"/>
      <c r="Q217" s="125"/>
      <c r="R217" s="55"/>
      <c r="S217" s="55"/>
      <c r="T217" s="55"/>
      <c r="U217" s="55"/>
      <c r="V217" s="55"/>
      <c r="W217" s="55"/>
      <c r="X217" s="55"/>
      <c r="Y217" s="55"/>
      <c r="Z217" s="55"/>
    </row>
    <row r="218" ht="12.75" customHeight="1">
      <c r="A218" s="55"/>
      <c r="B218" s="55"/>
      <c r="C218" s="55"/>
      <c r="D218" s="55"/>
      <c r="E218" s="55"/>
      <c r="F218" s="55"/>
      <c r="G218" s="55"/>
      <c r="H218" s="55"/>
      <c r="I218" s="55"/>
      <c r="J218" s="55"/>
      <c r="K218" s="55"/>
      <c r="L218" s="55"/>
      <c r="M218" s="55"/>
      <c r="N218" s="55"/>
      <c r="O218" s="55"/>
      <c r="P218" s="55"/>
      <c r="Q218" s="125"/>
      <c r="R218" s="55"/>
      <c r="S218" s="55"/>
      <c r="T218" s="55"/>
      <c r="U218" s="55"/>
      <c r="V218" s="55"/>
      <c r="W218" s="55"/>
      <c r="X218" s="55"/>
      <c r="Y218" s="55"/>
      <c r="Z218" s="55"/>
    </row>
    <row r="219" ht="12.75" customHeight="1">
      <c r="A219" s="55"/>
      <c r="B219" s="55"/>
      <c r="C219" s="55"/>
      <c r="D219" s="55"/>
      <c r="E219" s="55"/>
      <c r="F219" s="55"/>
      <c r="G219" s="55"/>
      <c r="H219" s="55"/>
      <c r="I219" s="55"/>
      <c r="J219" s="55"/>
      <c r="K219" s="55"/>
      <c r="L219" s="55"/>
      <c r="M219" s="55"/>
      <c r="N219" s="55"/>
      <c r="O219" s="55"/>
      <c r="P219" s="55"/>
      <c r="Q219" s="125"/>
      <c r="R219" s="55"/>
      <c r="S219" s="55"/>
      <c r="T219" s="55"/>
      <c r="U219" s="55"/>
      <c r="V219" s="55"/>
      <c r="W219" s="55"/>
      <c r="X219" s="55"/>
      <c r="Y219" s="55"/>
      <c r="Z219" s="55"/>
    </row>
    <row r="220" ht="12.75" customHeight="1">
      <c r="A220" s="55"/>
      <c r="B220" s="55"/>
      <c r="C220" s="55"/>
      <c r="D220" s="55"/>
      <c r="E220" s="55"/>
      <c r="F220" s="55"/>
      <c r="G220" s="55"/>
      <c r="H220" s="55"/>
      <c r="I220" s="55"/>
      <c r="J220" s="55"/>
      <c r="K220" s="55"/>
      <c r="L220" s="55"/>
      <c r="M220" s="55"/>
      <c r="N220" s="55"/>
      <c r="O220" s="55"/>
      <c r="P220" s="55"/>
      <c r="Q220" s="125"/>
      <c r="R220" s="55"/>
      <c r="S220" s="55"/>
      <c r="T220" s="55"/>
      <c r="U220" s="55"/>
      <c r="V220" s="55"/>
      <c r="W220" s="55"/>
      <c r="X220" s="55"/>
      <c r="Y220" s="55"/>
      <c r="Z220" s="55"/>
    </row>
    <row r="221" ht="12.75" customHeight="1">
      <c r="A221" s="55"/>
      <c r="B221" s="55"/>
      <c r="C221" s="55"/>
      <c r="D221" s="55"/>
      <c r="E221" s="55"/>
      <c r="F221" s="55"/>
      <c r="G221" s="55"/>
      <c r="H221" s="55"/>
      <c r="I221" s="55"/>
      <c r="J221" s="55"/>
      <c r="K221" s="55"/>
      <c r="L221" s="55"/>
      <c r="M221" s="55"/>
      <c r="N221" s="55"/>
      <c r="O221" s="55"/>
      <c r="P221" s="55"/>
      <c r="Q221" s="125"/>
      <c r="R221" s="55"/>
      <c r="S221" s="55"/>
      <c r="T221" s="55"/>
      <c r="U221" s="55"/>
      <c r="V221" s="55"/>
      <c r="W221" s="55"/>
      <c r="X221" s="55"/>
      <c r="Y221" s="55"/>
      <c r="Z221" s="55"/>
    </row>
    <row r="222" ht="12.75" customHeight="1">
      <c r="A222" s="55"/>
      <c r="B222" s="55"/>
      <c r="C222" s="55"/>
      <c r="D222" s="55"/>
      <c r="E222" s="55"/>
      <c r="F222" s="55"/>
      <c r="G222" s="55"/>
      <c r="H222" s="55"/>
      <c r="I222" s="55"/>
      <c r="J222" s="55"/>
      <c r="K222" s="55"/>
      <c r="L222" s="55"/>
      <c r="M222" s="55"/>
      <c r="N222" s="55"/>
      <c r="O222" s="55"/>
      <c r="P222" s="55"/>
      <c r="Q222" s="125"/>
      <c r="R222" s="55"/>
      <c r="S222" s="55"/>
      <c r="T222" s="55"/>
      <c r="U222" s="55"/>
      <c r="V222" s="55"/>
      <c r="W222" s="55"/>
      <c r="X222" s="55"/>
      <c r="Y222" s="55"/>
      <c r="Z222" s="55"/>
    </row>
    <row r="223" ht="12.75" customHeight="1">
      <c r="A223" s="55"/>
      <c r="B223" s="55"/>
      <c r="C223" s="55"/>
      <c r="D223" s="55"/>
      <c r="E223" s="55"/>
      <c r="F223" s="55"/>
      <c r="G223" s="55"/>
      <c r="H223" s="55"/>
      <c r="I223" s="55"/>
      <c r="J223" s="55"/>
      <c r="K223" s="55"/>
      <c r="L223" s="55"/>
      <c r="M223" s="55"/>
      <c r="N223" s="55"/>
      <c r="O223" s="55"/>
      <c r="P223" s="55"/>
      <c r="Q223" s="125"/>
      <c r="R223" s="55"/>
      <c r="S223" s="55"/>
      <c r="T223" s="55"/>
      <c r="U223" s="55"/>
      <c r="V223" s="55"/>
      <c r="W223" s="55"/>
      <c r="X223" s="55"/>
      <c r="Y223" s="55"/>
      <c r="Z223" s="55"/>
    </row>
    <row r="224" ht="12.75" customHeight="1">
      <c r="A224" s="55"/>
      <c r="B224" s="55"/>
      <c r="C224" s="55"/>
      <c r="D224" s="55"/>
      <c r="E224" s="55"/>
      <c r="F224" s="55"/>
      <c r="G224" s="55"/>
      <c r="H224" s="55"/>
      <c r="I224" s="55"/>
      <c r="J224" s="55"/>
      <c r="K224" s="55"/>
      <c r="L224" s="55"/>
      <c r="M224" s="55"/>
      <c r="N224" s="55"/>
      <c r="O224" s="55"/>
      <c r="P224" s="55"/>
      <c r="Q224" s="125"/>
      <c r="R224" s="55"/>
      <c r="S224" s="55"/>
      <c r="T224" s="55"/>
      <c r="U224" s="55"/>
      <c r="V224" s="55"/>
      <c r="W224" s="55"/>
      <c r="X224" s="55"/>
      <c r="Y224" s="55"/>
      <c r="Z224" s="55"/>
    </row>
    <row r="225" ht="12.75" customHeight="1">
      <c r="A225" s="55"/>
      <c r="B225" s="55"/>
      <c r="C225" s="55"/>
      <c r="D225" s="55"/>
      <c r="E225" s="55"/>
      <c r="F225" s="55"/>
      <c r="G225" s="55"/>
      <c r="H225" s="55"/>
      <c r="I225" s="55"/>
      <c r="J225" s="55"/>
      <c r="K225" s="55"/>
      <c r="L225" s="55"/>
      <c r="M225" s="55"/>
      <c r="N225" s="55"/>
      <c r="O225" s="55"/>
      <c r="P225" s="55"/>
      <c r="Q225" s="125"/>
      <c r="R225" s="55"/>
      <c r="S225" s="55"/>
      <c r="T225" s="55"/>
      <c r="U225" s="55"/>
      <c r="V225" s="55"/>
      <c r="W225" s="55"/>
      <c r="X225" s="55"/>
      <c r="Y225" s="55"/>
      <c r="Z225" s="55"/>
    </row>
    <row r="226" ht="12.75" customHeight="1">
      <c r="A226" s="55"/>
      <c r="B226" s="55"/>
      <c r="C226" s="55"/>
      <c r="D226" s="55"/>
      <c r="E226" s="55"/>
      <c r="F226" s="55"/>
      <c r="G226" s="55"/>
      <c r="H226" s="55"/>
      <c r="I226" s="55"/>
      <c r="J226" s="55"/>
      <c r="K226" s="55"/>
      <c r="L226" s="55"/>
      <c r="M226" s="55"/>
      <c r="N226" s="55"/>
      <c r="O226" s="55"/>
      <c r="P226" s="55"/>
      <c r="Q226" s="125"/>
      <c r="R226" s="55"/>
      <c r="S226" s="55"/>
      <c r="T226" s="55"/>
      <c r="U226" s="55"/>
      <c r="V226" s="55"/>
      <c r="W226" s="55"/>
      <c r="X226" s="55"/>
      <c r="Y226" s="55"/>
      <c r="Z226" s="55"/>
    </row>
    <row r="227" ht="12.75" customHeight="1">
      <c r="A227" s="55"/>
      <c r="B227" s="55"/>
      <c r="C227" s="55"/>
      <c r="D227" s="55"/>
      <c r="E227" s="55"/>
      <c r="F227" s="55"/>
      <c r="G227" s="55"/>
      <c r="H227" s="55"/>
      <c r="I227" s="55"/>
      <c r="J227" s="55"/>
      <c r="K227" s="55"/>
      <c r="L227" s="55"/>
      <c r="M227" s="55"/>
      <c r="N227" s="55"/>
      <c r="O227" s="55"/>
      <c r="P227" s="55"/>
      <c r="Q227" s="125"/>
      <c r="R227" s="55"/>
      <c r="S227" s="55"/>
      <c r="T227" s="55"/>
      <c r="U227" s="55"/>
      <c r="V227" s="55"/>
      <c r="W227" s="55"/>
      <c r="X227" s="55"/>
      <c r="Y227" s="55"/>
      <c r="Z227" s="55"/>
    </row>
    <row r="228" ht="12.75" customHeight="1">
      <c r="A228" s="55"/>
      <c r="B228" s="55"/>
      <c r="C228" s="55"/>
      <c r="D228" s="55"/>
      <c r="E228" s="55"/>
      <c r="F228" s="55"/>
      <c r="G228" s="55"/>
      <c r="H228" s="55"/>
      <c r="I228" s="55"/>
      <c r="J228" s="55"/>
      <c r="K228" s="55"/>
      <c r="L228" s="55"/>
      <c r="M228" s="55"/>
      <c r="N228" s="55"/>
      <c r="O228" s="55"/>
      <c r="P228" s="55"/>
      <c r="Q228" s="125"/>
      <c r="R228" s="55"/>
      <c r="S228" s="55"/>
      <c r="T228" s="55"/>
      <c r="U228" s="55"/>
      <c r="V228" s="55"/>
      <c r="W228" s="55"/>
      <c r="X228" s="55"/>
      <c r="Y228" s="55"/>
      <c r="Z228" s="55"/>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3">
    <mergeCell ref="B2:E2"/>
    <mergeCell ref="B3:E3"/>
    <mergeCell ref="B4:E4"/>
  </mergeCells>
  <dataValidations>
    <dataValidation type="list" allowBlank="1" showErrorMessage="1" sqref="G2:G3 J2:J3 M2:M3 G9 J9 M9 F16 I16 L16 F20 I20 L20 F25 I25 L25">
      <formula1>$R$2:$R$5</formula1>
    </dataValidation>
    <dataValidation type="list" allowBlank="1" showErrorMessage="1" sqref="F12:F15 I12:I15 L12:L15 F17:F19 I17:I19 L17:L19 F21:F24 I21:I24 L21:L24 F26:F29 I26:I29 L26:L29">
      <formula1>$R$2:$R$4</formula1>
    </dataValidation>
  </dataValidations>
  <hyperlinks>
    <hyperlink r:id="rId2" ref="C12"/>
    <hyperlink r:id="rId3" ref="C14"/>
    <hyperlink r:id="rId4" ref="C15"/>
    <hyperlink r:id="rId5" ref="C17"/>
    <hyperlink r:id="rId6" ref="C18"/>
    <hyperlink r:id="rId7" ref="C19"/>
    <hyperlink r:id="rId8" ref="C21"/>
    <hyperlink r:id="rId9" ref="C22"/>
    <hyperlink r:id="rId10" ref="C23"/>
    <hyperlink r:id="rId11" ref="C24"/>
    <hyperlink r:id="rId12" ref="C26"/>
    <hyperlink r:id="rId13" ref="C27"/>
    <hyperlink r:id="rId14" ref="C28"/>
    <hyperlink r:id="rId15" ref="C29"/>
  </hyperlink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6"/>
  <legacyDrawing r:id="rId17"/>
</worksheet>
</file>